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Jaiany Monteiro\Financeiro Jaiany\PRESTAÇÃO DE CONTAS\PRESTAÇÃO DE CONTAS\2020\12. DEZEMBRO\14 - TCE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W5002" i="1"/>
  <c r="U5002" i="1"/>
  <c r="T5002" i="1"/>
  <c r="V5002" i="1" s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Q4999" i="1"/>
  <c r="O4999" i="1"/>
  <c r="N4999" i="1"/>
  <c r="P4999" i="1" s="1"/>
  <c r="L4999" i="1"/>
  <c r="M4999" i="1" s="1"/>
  <c r="K4999" i="1"/>
  <c r="J4999" i="1"/>
  <c r="I4999" i="1"/>
  <c r="H4999" i="1"/>
  <c r="G4999" i="1"/>
  <c r="F4999" i="1"/>
  <c r="E4999" i="1"/>
  <c r="D4999" i="1"/>
  <c r="B4999" i="1"/>
  <c r="A4999" i="1"/>
  <c r="AA4998" i="1"/>
  <c r="Y4998" i="1"/>
  <c r="X4998" i="1"/>
  <c r="W4998" i="1"/>
  <c r="U4998" i="1"/>
  <c r="T4998" i="1"/>
  <c r="R4998" i="1"/>
  <c r="Q4998" i="1"/>
  <c r="S4998" i="1" s="1"/>
  <c r="O4998" i="1"/>
  <c r="P4998" i="1" s="1"/>
  <c r="N4998" i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S4997" i="1" s="1"/>
  <c r="Q4997" i="1"/>
  <c r="P4997" i="1"/>
  <c r="O4997" i="1"/>
  <c r="N4997" i="1"/>
  <c r="L4997" i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S4996" i="1"/>
  <c r="R4996" i="1"/>
  <c r="Q4996" i="1"/>
  <c r="O4996" i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S4993" i="1" s="1"/>
  <c r="Q4993" i="1"/>
  <c r="P4993" i="1"/>
  <c r="O4993" i="1"/>
  <c r="N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S4992" i="1"/>
  <c r="R4992" i="1"/>
  <c r="Q4992" i="1"/>
  <c r="O4992" i="1"/>
  <c r="N4992" i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V4990" i="1"/>
  <c r="U4990" i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S4987" i="1"/>
  <c r="R4987" i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 s="1"/>
  <c r="AA4982" i="1"/>
  <c r="Z4982" i="1"/>
  <c r="Y4982" i="1"/>
  <c r="X4982" i="1"/>
  <c r="W4982" i="1"/>
  <c r="V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R4981" i="1"/>
  <c r="Q4981" i="1"/>
  <c r="S4981" i="1" s="1"/>
  <c r="P4981" i="1"/>
  <c r="O4981" i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P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Z4978" i="1" s="1"/>
  <c r="X4978" i="1"/>
  <c r="W4978" i="1"/>
  <c r="U4978" i="1"/>
  <c r="V4978" i="1" s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W4977" i="1"/>
  <c r="U4977" i="1"/>
  <c r="T4977" i="1"/>
  <c r="V4977" i="1" s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S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V4970" i="1"/>
  <c r="U4970" i="1"/>
  <c r="T4970" i="1"/>
  <c r="R4970" i="1"/>
  <c r="Q4970" i="1"/>
  <c r="O4970" i="1"/>
  <c r="N4970" i="1"/>
  <c r="P4970" i="1" s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W4969" i="1"/>
  <c r="U4969" i="1"/>
  <c r="T4969" i="1"/>
  <c r="R4969" i="1"/>
  <c r="Q4969" i="1"/>
  <c r="S4969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P4968" i="1"/>
  <c r="O4968" i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Z4966" i="1" s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P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W4961" i="1"/>
  <c r="U4961" i="1"/>
  <c r="T4961" i="1"/>
  <c r="V4961" i="1" s="1"/>
  <c r="R4961" i="1"/>
  <c r="Q4961" i="1"/>
  <c r="S4961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W4957" i="1"/>
  <c r="U4957" i="1"/>
  <c r="T4957" i="1"/>
  <c r="R4957" i="1"/>
  <c r="Q4957" i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S4955" i="1"/>
  <c r="R4955" i="1"/>
  <c r="Q4955" i="1"/>
  <c r="O4955" i="1"/>
  <c r="N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R4951" i="1"/>
  <c r="Q4951" i="1"/>
  <c r="S4951" i="1" s="1"/>
  <c r="O4951" i="1"/>
  <c r="P4951" i="1" s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U4950" i="1"/>
  <c r="T4950" i="1"/>
  <c r="V4950" i="1" s="1"/>
  <c r="S4950" i="1"/>
  <c r="R4950" i="1"/>
  <c r="Q4950" i="1"/>
  <c r="P4950" i="1"/>
  <c r="O4950" i="1"/>
  <c r="N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S4949" i="1" s="1"/>
  <c r="O4949" i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R4946" i="1"/>
  <c r="S4946" i="1" s="1"/>
  <c r="Q4946" i="1"/>
  <c r="P4946" i="1"/>
  <c r="O4946" i="1"/>
  <c r="N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Z4945" i="1" s="1"/>
  <c r="X4945" i="1"/>
  <c r="W4945" i="1"/>
  <c r="U4945" i="1"/>
  <c r="V4945" i="1" s="1"/>
  <c r="T4945" i="1"/>
  <c r="R4945" i="1"/>
  <c r="Q4945" i="1"/>
  <c r="S4945" i="1" s="1"/>
  <c r="O4945" i="1"/>
  <c r="N4945" i="1"/>
  <c r="P4945" i="1" s="1"/>
  <c r="M4945" i="1"/>
  <c r="L4945" i="1"/>
  <c r="K4945" i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W4944" i="1"/>
  <c r="U4944" i="1"/>
  <c r="T4944" i="1"/>
  <c r="R4944" i="1"/>
  <c r="Q4944" i="1"/>
  <c r="P4944" i="1"/>
  <c r="O4944" i="1"/>
  <c r="N4944" i="1"/>
  <c r="L4944" i="1"/>
  <c r="M4944" i="1" s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S4943" i="1"/>
  <c r="R4943" i="1"/>
  <c r="Q4943" i="1"/>
  <c r="O4943" i="1"/>
  <c r="P4943" i="1" s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S4942" i="1"/>
  <c r="R4942" i="1"/>
  <c r="Q4942" i="1"/>
  <c r="O4942" i="1"/>
  <c r="N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Z4941" i="1"/>
  <c r="Y4941" i="1"/>
  <c r="X4941" i="1"/>
  <c r="W4941" i="1"/>
  <c r="V4941" i="1"/>
  <c r="U4941" i="1"/>
  <c r="T4941" i="1"/>
  <c r="S4941" i="1"/>
  <c r="R4941" i="1"/>
  <c r="Q4941" i="1"/>
  <c r="O4941" i="1"/>
  <c r="N4941" i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Q4940" i="1"/>
  <c r="S4940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W4939" i="1"/>
  <c r="U4939" i="1"/>
  <c r="T4939" i="1"/>
  <c r="R4939" i="1"/>
  <c r="Q4939" i="1"/>
  <c r="S4939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S4938" i="1"/>
  <c r="R4938" i="1"/>
  <c r="Q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W4935" i="1"/>
  <c r="U4935" i="1"/>
  <c r="T4935" i="1"/>
  <c r="R4935" i="1"/>
  <c r="Q4935" i="1"/>
  <c r="S4935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AB4934" i="1" s="1"/>
  <c r="W4934" i="1"/>
  <c r="U4934" i="1"/>
  <c r="T4934" i="1"/>
  <c r="V4934" i="1" s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Q4932" i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P4930" i="1"/>
  <c r="O4930" i="1"/>
  <c r="N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Q4929" i="1"/>
  <c r="S4929" i="1" s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AA4928" i="1"/>
  <c r="Y4928" i="1"/>
  <c r="X4928" i="1"/>
  <c r="Z4928" i="1" s="1"/>
  <c r="W4928" i="1"/>
  <c r="U4928" i="1"/>
  <c r="T4928" i="1"/>
  <c r="V4928" i="1" s="1"/>
  <c r="R4928" i="1"/>
  <c r="Q4928" i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R4924" i="1"/>
  <c r="Q4924" i="1"/>
  <c r="P4924" i="1"/>
  <c r="O4924" i="1"/>
  <c r="N4924" i="1"/>
  <c r="L4924" i="1"/>
  <c r="M4924" i="1" s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W4923" i="1"/>
  <c r="U4923" i="1"/>
  <c r="T4923" i="1"/>
  <c r="R4923" i="1"/>
  <c r="Q4923" i="1"/>
  <c r="S4923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S4922" i="1"/>
  <c r="R4922" i="1"/>
  <c r="Q4922" i="1"/>
  <c r="O4922" i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S4921" i="1"/>
  <c r="R4921" i="1"/>
  <c r="Q4921" i="1"/>
  <c r="O4921" i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Z4920" i="1"/>
  <c r="Y4920" i="1"/>
  <c r="X4920" i="1"/>
  <c r="W4920" i="1"/>
  <c r="V4920" i="1"/>
  <c r="U4920" i="1"/>
  <c r="T4920" i="1"/>
  <c r="R4920" i="1"/>
  <c r="Q4920" i="1"/>
  <c r="S4920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W4919" i="1"/>
  <c r="U4919" i="1"/>
  <c r="T4919" i="1"/>
  <c r="R4919" i="1"/>
  <c r="Q4919" i="1"/>
  <c r="S4919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AB4918" i="1" s="1"/>
  <c r="W4918" i="1"/>
  <c r="U4918" i="1"/>
  <c r="T4918" i="1"/>
  <c r="V4918" i="1" s="1"/>
  <c r="S4918" i="1"/>
  <c r="R4918" i="1"/>
  <c r="Q4918" i="1"/>
  <c r="P4918" i="1"/>
  <c r="O4918" i="1"/>
  <c r="N4918" i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 s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O4916" i="1"/>
  <c r="N4916" i="1"/>
  <c r="P4916" i="1" s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S4915" i="1"/>
  <c r="R4915" i="1"/>
  <c r="Q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Q4914" i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W4913" i="1"/>
  <c r="U4913" i="1"/>
  <c r="T4913" i="1"/>
  <c r="R4913" i="1"/>
  <c r="Q4913" i="1"/>
  <c r="S4913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S4907" i="1"/>
  <c r="R4907" i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W4905" i="1"/>
  <c r="U4905" i="1"/>
  <c r="T4905" i="1"/>
  <c r="V4905" i="1" s="1"/>
  <c r="R4905" i="1"/>
  <c r="Q4905" i="1"/>
  <c r="S4905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P4904" i="1"/>
  <c r="O4904" i="1"/>
  <c r="N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S4903" i="1"/>
  <c r="R4903" i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W4901" i="1"/>
  <c r="U4901" i="1"/>
  <c r="T4901" i="1"/>
  <c r="V4901" i="1" s="1"/>
  <c r="R4901" i="1"/>
  <c r="Q4901" i="1"/>
  <c r="S4901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S4899" i="1"/>
  <c r="R4899" i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W4897" i="1"/>
  <c r="U4897" i="1"/>
  <c r="T4897" i="1"/>
  <c r="V4897" i="1" s="1"/>
  <c r="R4897" i="1"/>
  <c r="Q4897" i="1"/>
  <c r="S4897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P4896" i="1"/>
  <c r="O4896" i="1"/>
  <c r="N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S4895" i="1"/>
  <c r="R4895" i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W4893" i="1"/>
  <c r="U4893" i="1"/>
  <c r="T4893" i="1"/>
  <c r="V4893" i="1" s="1"/>
  <c r="R4893" i="1"/>
  <c r="Q4893" i="1"/>
  <c r="S4893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P4892" i="1"/>
  <c r="O4892" i="1"/>
  <c r="N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S4891" i="1"/>
  <c r="R4891" i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W4889" i="1"/>
  <c r="U4889" i="1"/>
  <c r="T4889" i="1"/>
  <c r="V4889" i="1" s="1"/>
  <c r="R4889" i="1"/>
  <c r="Q4889" i="1"/>
  <c r="S4889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P4888" i="1"/>
  <c r="O4888" i="1"/>
  <c r="N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S4887" i="1"/>
  <c r="R4887" i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W4885" i="1"/>
  <c r="U4885" i="1"/>
  <c r="T4885" i="1"/>
  <c r="V4885" i="1" s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P4884" i="1"/>
  <c r="O4884" i="1"/>
  <c r="N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W4881" i="1"/>
  <c r="U4881" i="1"/>
  <c r="T4881" i="1"/>
  <c r="V4881" i="1" s="1"/>
  <c r="R4881" i="1"/>
  <c r="Q4881" i="1"/>
  <c r="S4881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S4879" i="1"/>
  <c r="R4879" i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Q4878" i="1"/>
  <c r="S4878" i="1" s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Z4876" i="1" s="1"/>
  <c r="W4876" i="1"/>
  <c r="U4876" i="1"/>
  <c r="T4876" i="1"/>
  <c r="V4876" i="1" s="1"/>
  <c r="S4876" i="1"/>
  <c r="R4876" i="1"/>
  <c r="Q4876" i="1"/>
  <c r="O4876" i="1"/>
  <c r="P4876" i="1" s="1"/>
  <c r="N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Z4875" i="1"/>
  <c r="Y4875" i="1"/>
  <c r="X4875" i="1"/>
  <c r="W4875" i="1"/>
  <c r="V4875" i="1"/>
  <c r="U4875" i="1"/>
  <c r="T4875" i="1"/>
  <c r="S4875" i="1"/>
  <c r="R4875" i="1"/>
  <c r="Q4875" i="1"/>
  <c r="O4875" i="1"/>
  <c r="N4875" i="1"/>
  <c r="P4875" i="1" s="1"/>
  <c r="L4875" i="1"/>
  <c r="K4875" i="1"/>
  <c r="M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Z4874" i="1" s="1"/>
  <c r="X4874" i="1"/>
  <c r="W4874" i="1"/>
  <c r="U4874" i="1"/>
  <c r="V4874" i="1" s="1"/>
  <c r="T4874" i="1"/>
  <c r="R4874" i="1"/>
  <c r="Q4874" i="1"/>
  <c r="O4874" i="1"/>
  <c r="N4874" i="1"/>
  <c r="P4874" i="1" s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X4873" i="1"/>
  <c r="W4873" i="1"/>
  <c r="U4873" i="1"/>
  <c r="T4873" i="1"/>
  <c r="V4873" i="1" s="1"/>
  <c r="R4873" i="1"/>
  <c r="Q4873" i="1"/>
  <c r="S4873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AA4872" i="1"/>
  <c r="Y4872" i="1"/>
  <c r="X4872" i="1"/>
  <c r="Z4872" i="1" s="1"/>
  <c r="W4872" i="1"/>
  <c r="U4872" i="1"/>
  <c r="T4872" i="1"/>
  <c r="V4872" i="1" s="1"/>
  <c r="S4872" i="1"/>
  <c r="R4872" i="1"/>
  <c r="Q4872" i="1"/>
  <c r="O4872" i="1"/>
  <c r="P4872" i="1" s="1"/>
  <c r="N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Z4871" i="1"/>
  <c r="Y4871" i="1"/>
  <c r="X4871" i="1"/>
  <c r="W4871" i="1"/>
  <c r="V4871" i="1"/>
  <c r="U4871" i="1"/>
  <c r="T4871" i="1"/>
  <c r="S4871" i="1"/>
  <c r="R4871" i="1"/>
  <c r="Q4871" i="1"/>
  <c r="O4871" i="1"/>
  <c r="N4871" i="1"/>
  <c r="P4871" i="1" s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Y4870" i="1"/>
  <c r="Z4870" i="1" s="1"/>
  <c r="X4870" i="1"/>
  <c r="W4870" i="1"/>
  <c r="U4870" i="1"/>
  <c r="V4870" i="1" s="1"/>
  <c r="T4870" i="1"/>
  <c r="R4870" i="1"/>
  <c r="Q4870" i="1"/>
  <c r="O4870" i="1"/>
  <c r="N4870" i="1"/>
  <c r="P4870" i="1" s="1"/>
  <c r="L4870" i="1"/>
  <c r="M4870" i="1" s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S4869" i="1"/>
  <c r="R4869" i="1"/>
  <c r="Q4869" i="1"/>
  <c r="O4869" i="1"/>
  <c r="P4869" i="1" s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 s="1"/>
  <c r="AA4868" i="1"/>
  <c r="Y4868" i="1"/>
  <c r="X4868" i="1"/>
  <c r="Z4868" i="1" s="1"/>
  <c r="W4868" i="1"/>
  <c r="U4868" i="1"/>
  <c r="T4868" i="1"/>
  <c r="V4868" i="1" s="1"/>
  <c r="S4868" i="1"/>
  <c r="R4868" i="1"/>
  <c r="Q4868" i="1"/>
  <c r="O4868" i="1"/>
  <c r="P4868" i="1" s="1"/>
  <c r="N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Z4867" i="1"/>
  <c r="Y4867" i="1"/>
  <c r="X4867" i="1"/>
  <c r="W4867" i="1"/>
  <c r="V4867" i="1"/>
  <c r="U4867" i="1"/>
  <c r="T4867" i="1"/>
  <c r="R4867" i="1"/>
  <c r="Q4867" i="1"/>
  <c r="S4867" i="1" s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AB4866" i="1" s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X4865" i="1"/>
  <c r="W4865" i="1"/>
  <c r="U4865" i="1"/>
  <c r="T4865" i="1"/>
  <c r="V4865" i="1" s="1"/>
  <c r="S4865" i="1"/>
  <c r="R4865" i="1"/>
  <c r="Q4865" i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S4864" i="1" s="1"/>
  <c r="Q4864" i="1"/>
  <c r="O4864" i="1"/>
  <c r="N4864" i="1"/>
  <c r="P4864" i="1" s="1"/>
  <c r="L4864" i="1"/>
  <c r="K4864" i="1"/>
  <c r="M4864" i="1" s="1"/>
  <c r="AB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Z4863" i="1" s="1"/>
  <c r="X4863" i="1"/>
  <c r="W4863" i="1"/>
  <c r="U4863" i="1"/>
  <c r="V4863" i="1" s="1"/>
  <c r="T4863" i="1"/>
  <c r="S4863" i="1"/>
  <c r="R4863" i="1"/>
  <c r="Q4863" i="1"/>
  <c r="O4863" i="1"/>
  <c r="N4863" i="1"/>
  <c r="P4863" i="1" s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Q4862" i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R4861" i="1"/>
  <c r="Q4861" i="1"/>
  <c r="S4861" i="1" s="1"/>
  <c r="O4861" i="1"/>
  <c r="P4861" i="1" s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S4860" i="1"/>
  <c r="R4860" i="1"/>
  <c r="Q4860" i="1"/>
  <c r="O4860" i="1"/>
  <c r="N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Z4859" i="1"/>
  <c r="Y4859" i="1"/>
  <c r="X4859" i="1"/>
  <c r="W4859" i="1"/>
  <c r="V4859" i="1"/>
  <c r="U4859" i="1"/>
  <c r="T4859" i="1"/>
  <c r="R4859" i="1"/>
  <c r="S4859" i="1" s="1"/>
  <c r="Q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Q4858" i="1"/>
  <c r="S4858" i="1" s="1"/>
  <c r="P4858" i="1"/>
  <c r="O4858" i="1"/>
  <c r="N4858" i="1"/>
  <c r="M4858" i="1"/>
  <c r="L4858" i="1"/>
  <c r="K4858" i="1"/>
  <c r="J4858" i="1"/>
  <c r="I4858" i="1"/>
  <c r="AB4858" i="1" s="1"/>
  <c r="H4858" i="1"/>
  <c r="G4858" i="1"/>
  <c r="F4858" i="1"/>
  <c r="E4858" i="1"/>
  <c r="D4858" i="1"/>
  <c r="B4858" i="1"/>
  <c r="A4858" i="1"/>
  <c r="AA4857" i="1"/>
  <c r="Y4857" i="1"/>
  <c r="X4857" i="1"/>
  <c r="W4857" i="1"/>
  <c r="U4857" i="1"/>
  <c r="T4857" i="1"/>
  <c r="V4857" i="1" s="1"/>
  <c r="R4857" i="1"/>
  <c r="Q4857" i="1"/>
  <c r="S4857" i="1" s="1"/>
  <c r="P4857" i="1"/>
  <c r="O4857" i="1"/>
  <c r="N4857" i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 s="1"/>
  <c r="AB4856" i="1"/>
  <c r="AA4856" i="1"/>
  <c r="Y4856" i="1"/>
  <c r="X4856" i="1"/>
  <c r="Z4856" i="1" s="1"/>
  <c r="W4856" i="1"/>
  <c r="U4856" i="1"/>
  <c r="T4856" i="1"/>
  <c r="V4856" i="1" s="1"/>
  <c r="R4856" i="1"/>
  <c r="S4856" i="1" s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Z4855" i="1" s="1"/>
  <c r="X4855" i="1"/>
  <c r="W4855" i="1"/>
  <c r="U4855" i="1"/>
  <c r="V4855" i="1" s="1"/>
  <c r="T4855" i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R4854" i="1"/>
  <c r="Q4854" i="1"/>
  <c r="O4854" i="1"/>
  <c r="N4854" i="1"/>
  <c r="P4854" i="1" s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T4852" i="1"/>
  <c r="V4852" i="1" s="1"/>
  <c r="S4852" i="1"/>
  <c r="R4852" i="1"/>
  <c r="Q4852" i="1"/>
  <c r="O4852" i="1"/>
  <c r="P4852" i="1" s="1"/>
  <c r="N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V4851" i="1"/>
  <c r="U4851" i="1"/>
  <c r="T4851" i="1"/>
  <c r="R4851" i="1"/>
  <c r="Q4851" i="1"/>
  <c r="S4851" i="1" s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AB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AA4849" i="1"/>
  <c r="Y4849" i="1"/>
  <c r="X4849" i="1"/>
  <c r="W4849" i="1"/>
  <c r="U4849" i="1"/>
  <c r="T4849" i="1"/>
  <c r="V4849" i="1" s="1"/>
  <c r="S4849" i="1"/>
  <c r="R4849" i="1"/>
  <c r="Q4849" i="1"/>
  <c r="P4849" i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S4848" i="1" s="1"/>
  <c r="O4848" i="1"/>
  <c r="N4848" i="1"/>
  <c r="P4848" i="1" s="1"/>
  <c r="L4848" i="1"/>
  <c r="M4848" i="1" s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R4847" i="1"/>
  <c r="Q4847" i="1"/>
  <c r="S4847" i="1" s="1"/>
  <c r="O4847" i="1"/>
  <c r="P4847" i="1" s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P4846" i="1"/>
  <c r="O4846" i="1"/>
  <c r="N4846" i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Z4845" i="1" s="1"/>
  <c r="X4845" i="1"/>
  <c r="W4845" i="1"/>
  <c r="U4845" i="1"/>
  <c r="V4845" i="1" s="1"/>
  <c r="T4845" i="1"/>
  <c r="S4845" i="1"/>
  <c r="R4845" i="1"/>
  <c r="Q4845" i="1"/>
  <c r="O4845" i="1"/>
  <c r="N4845" i="1"/>
  <c r="P4845" i="1" s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 s="1"/>
  <c r="AA4844" i="1"/>
  <c r="Z4844" i="1"/>
  <c r="Y4844" i="1"/>
  <c r="X4844" i="1"/>
  <c r="W4844" i="1"/>
  <c r="V4844" i="1"/>
  <c r="U4844" i="1"/>
  <c r="T4844" i="1"/>
  <c r="R4844" i="1"/>
  <c r="Q4844" i="1"/>
  <c r="S4844" i="1" s="1"/>
  <c r="O4844" i="1"/>
  <c r="N4844" i="1"/>
  <c r="P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R4843" i="1"/>
  <c r="Q4843" i="1"/>
  <c r="S4843" i="1" s="1"/>
  <c r="O4843" i="1"/>
  <c r="P4843" i="1" s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AA4842" i="1"/>
  <c r="Y4842" i="1"/>
  <c r="X4842" i="1"/>
  <c r="Z4842" i="1" s="1"/>
  <c r="W4842" i="1"/>
  <c r="U4842" i="1"/>
  <c r="T4842" i="1"/>
  <c r="V4842" i="1" s="1"/>
  <c r="R4842" i="1"/>
  <c r="S4842" i="1" s="1"/>
  <c r="Q4842" i="1"/>
  <c r="P4842" i="1"/>
  <c r="O4842" i="1"/>
  <c r="N4842" i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Z4841" i="1" s="1"/>
  <c r="X4841" i="1"/>
  <c r="W4841" i="1"/>
  <c r="U4841" i="1"/>
  <c r="V4841" i="1" s="1"/>
  <c r="T4841" i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O4840" i="1"/>
  <c r="N4840" i="1"/>
  <c r="P4840" i="1" s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R4839" i="1"/>
  <c r="Q4839" i="1"/>
  <c r="S4839" i="1" s="1"/>
  <c r="O4839" i="1"/>
  <c r="P4839" i="1" s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Y4838" i="1"/>
  <c r="X4838" i="1"/>
  <c r="Z4838" i="1" s="1"/>
  <c r="W4838" i="1"/>
  <c r="U4838" i="1"/>
  <c r="T4838" i="1"/>
  <c r="V4838" i="1" s="1"/>
  <c r="R4838" i="1"/>
  <c r="S4838" i="1" s="1"/>
  <c r="Q4838" i="1"/>
  <c r="P4838" i="1"/>
  <c r="O4838" i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S4837" i="1"/>
  <c r="R4837" i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L4836" i="1"/>
  <c r="M4836" i="1" s="1"/>
  <c r="K4836" i="1"/>
  <c r="J4836" i="1"/>
  <c r="I4836" i="1"/>
  <c r="H4836" i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R4835" i="1"/>
  <c r="Q4835" i="1"/>
  <c r="S4835" i="1" s="1"/>
  <c r="O4835" i="1"/>
  <c r="P4835" i="1" s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R4834" i="1"/>
  <c r="S4834" i="1" s="1"/>
  <c r="Q4834" i="1"/>
  <c r="P4834" i="1"/>
  <c r="O4834" i="1"/>
  <c r="N4834" i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Z4833" i="1" s="1"/>
  <c r="X4833" i="1"/>
  <c r="W4833" i="1"/>
  <c r="U4833" i="1"/>
  <c r="V4833" i="1" s="1"/>
  <c r="T4833" i="1"/>
  <c r="S4833" i="1"/>
  <c r="R4833" i="1"/>
  <c r="Q4833" i="1"/>
  <c r="O4833" i="1"/>
  <c r="N4833" i="1"/>
  <c r="P4833" i="1" s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R4831" i="1"/>
  <c r="Q4831" i="1"/>
  <c r="S4831" i="1" s="1"/>
  <c r="O4831" i="1"/>
  <c r="P4831" i="1" s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/>
  <c r="AA4829" i="1"/>
  <c r="Y4829" i="1"/>
  <c r="Z4829" i="1" s="1"/>
  <c r="X4829" i="1"/>
  <c r="W4829" i="1"/>
  <c r="U4829" i="1"/>
  <c r="V4829" i="1" s="1"/>
  <c r="T4829" i="1"/>
  <c r="S4829" i="1"/>
  <c r="R4829" i="1"/>
  <c r="Q4829" i="1"/>
  <c r="O4829" i="1"/>
  <c r="N4829" i="1"/>
  <c r="P4829" i="1" s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 s="1"/>
  <c r="AA4828" i="1"/>
  <c r="Z4828" i="1"/>
  <c r="Y4828" i="1"/>
  <c r="X4828" i="1"/>
  <c r="W4828" i="1"/>
  <c r="V4828" i="1"/>
  <c r="U4828" i="1"/>
  <c r="T4828" i="1"/>
  <c r="R4828" i="1"/>
  <c r="Q4828" i="1"/>
  <c r="S4828" i="1" s="1"/>
  <c r="O4828" i="1"/>
  <c r="N4828" i="1"/>
  <c r="P4828" i="1" s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R4827" i="1"/>
  <c r="Q4827" i="1"/>
  <c r="S4827" i="1" s="1"/>
  <c r="O4827" i="1"/>
  <c r="P4827" i="1" s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P4826" i="1"/>
  <c r="O4826" i="1"/>
  <c r="N4826" i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Z4825" i="1" s="1"/>
  <c r="X4825" i="1"/>
  <c r="W4825" i="1"/>
  <c r="U4825" i="1"/>
  <c r="V4825" i="1" s="1"/>
  <c r="T4825" i="1"/>
  <c r="S4825" i="1"/>
  <c r="R4825" i="1"/>
  <c r="Q4825" i="1"/>
  <c r="O4825" i="1"/>
  <c r="N4825" i="1"/>
  <c r="P4825" i="1" s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L4824" i="1"/>
  <c r="M4824" i="1" s="1"/>
  <c r="K4824" i="1"/>
  <c r="J4824" i="1"/>
  <c r="I4824" i="1"/>
  <c r="H4824" i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R4823" i="1"/>
  <c r="Q4823" i="1"/>
  <c r="S4823" i="1" s="1"/>
  <c r="O4823" i="1"/>
  <c r="P4823" i="1" s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R4822" i="1"/>
  <c r="S4822" i="1" s="1"/>
  <c r="Q4822" i="1"/>
  <c r="P4822" i="1"/>
  <c r="O4822" i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P4821" i="1" s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O4820" i="1"/>
  <c r="N4820" i="1"/>
  <c r="P4820" i="1" s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O4819" i="1"/>
  <c r="P4819" i="1" s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R4818" i="1"/>
  <c r="S4818" i="1" s="1"/>
  <c r="Q4818" i="1"/>
  <c r="P4818" i="1"/>
  <c r="O4818" i="1"/>
  <c r="N4818" i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Z4817" i="1" s="1"/>
  <c r="X4817" i="1"/>
  <c r="W4817" i="1"/>
  <c r="U4817" i="1"/>
  <c r="V4817" i="1" s="1"/>
  <c r="T4817" i="1"/>
  <c r="S4817" i="1"/>
  <c r="R4817" i="1"/>
  <c r="Q4817" i="1"/>
  <c r="O4817" i="1"/>
  <c r="N4817" i="1"/>
  <c r="P4817" i="1" s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R4815" i="1"/>
  <c r="Q4815" i="1"/>
  <c r="S4815" i="1" s="1"/>
  <c r="O4815" i="1"/>
  <c r="P4815" i="1" s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P4814" i="1"/>
  <c r="O4814" i="1"/>
  <c r="N4814" i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/>
  <c r="AA4813" i="1"/>
  <c r="Y4813" i="1"/>
  <c r="Z4813" i="1" s="1"/>
  <c r="X4813" i="1"/>
  <c r="W4813" i="1"/>
  <c r="U4813" i="1"/>
  <c r="V4813" i="1" s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Q4812" i="1"/>
  <c r="S4812" i="1" s="1"/>
  <c r="O4812" i="1"/>
  <c r="N4812" i="1"/>
  <c r="P4812" i="1" s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R4811" i="1"/>
  <c r="Q4811" i="1"/>
  <c r="S4811" i="1" s="1"/>
  <c r="O4811" i="1"/>
  <c r="P4811" i="1" s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X4810" i="1"/>
  <c r="Z4810" i="1" s="1"/>
  <c r="W4810" i="1"/>
  <c r="U4810" i="1"/>
  <c r="T4810" i="1"/>
  <c r="V4810" i="1" s="1"/>
  <c r="R4810" i="1"/>
  <c r="S4810" i="1" s="1"/>
  <c r="Q4810" i="1"/>
  <c r="P4810" i="1"/>
  <c r="O4810" i="1"/>
  <c r="N4810" i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Z4809" i="1" s="1"/>
  <c r="X4809" i="1"/>
  <c r="W4809" i="1"/>
  <c r="U4809" i="1"/>
  <c r="V4809" i="1" s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O4807" i="1"/>
  <c r="P4807" i="1" s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R4806" i="1"/>
  <c r="S4806" i="1" s="1"/>
  <c r="Q4806" i="1"/>
  <c r="P4806" i="1"/>
  <c r="O4806" i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V4805" i="1" s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Z4804" i="1"/>
  <c r="Y4804" i="1"/>
  <c r="X4804" i="1"/>
  <c r="W4804" i="1"/>
  <c r="V4804" i="1"/>
  <c r="U4804" i="1"/>
  <c r="T4804" i="1"/>
  <c r="R4804" i="1"/>
  <c r="Q4804" i="1"/>
  <c r="S4804" i="1" s="1"/>
  <c r="O4804" i="1"/>
  <c r="N4804" i="1"/>
  <c r="P4804" i="1" s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R4803" i="1"/>
  <c r="Q4803" i="1"/>
  <c r="S4803" i="1" s="1"/>
  <c r="O4803" i="1"/>
  <c r="P4803" i="1" s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S4802" i="1" s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Z4801" i="1" s="1"/>
  <c r="X4801" i="1"/>
  <c r="W4801" i="1"/>
  <c r="U4801" i="1"/>
  <c r="V4801" i="1" s="1"/>
  <c r="T4801" i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Z4800" i="1"/>
  <c r="Y4800" i="1"/>
  <c r="X4800" i="1"/>
  <c r="W4800" i="1"/>
  <c r="V4800" i="1"/>
  <c r="U4800" i="1"/>
  <c r="T4800" i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W4799" i="1"/>
  <c r="U4799" i="1"/>
  <c r="T4799" i="1"/>
  <c r="V4799" i="1" s="1"/>
  <c r="S4799" i="1"/>
  <c r="R4799" i="1"/>
  <c r="Q4799" i="1"/>
  <c r="O4799" i="1"/>
  <c r="P4799" i="1" s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R4798" i="1"/>
  <c r="S4798" i="1" s="1"/>
  <c r="Q4798" i="1"/>
  <c r="P4798" i="1"/>
  <c r="O4798" i="1"/>
  <c r="N4798" i="1"/>
  <c r="L4798" i="1"/>
  <c r="K4798" i="1"/>
  <c r="M4798" i="1" s="1"/>
  <c r="J4798" i="1"/>
  <c r="AB4798" i="1" s="1"/>
  <c r="I4798" i="1"/>
  <c r="H4798" i="1"/>
  <c r="G4798" i="1"/>
  <c r="F4798" i="1"/>
  <c r="E4798" i="1"/>
  <c r="D4798" i="1"/>
  <c r="B4798" i="1"/>
  <c r="A4798" i="1"/>
  <c r="AA4797" i="1"/>
  <c r="Y4797" i="1"/>
  <c r="Z4797" i="1" s="1"/>
  <c r="X4797" i="1"/>
  <c r="W4797" i="1"/>
  <c r="U4797" i="1"/>
  <c r="V4797" i="1" s="1"/>
  <c r="T4797" i="1"/>
  <c r="S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M4796" i="1" s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O4795" i="1"/>
  <c r="P4795" i="1" s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V4792" i="1"/>
  <c r="U4792" i="1"/>
  <c r="T4792" i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U4790" i="1"/>
  <c r="T4790" i="1"/>
  <c r="V4790" i="1" s="1"/>
  <c r="R4790" i="1"/>
  <c r="S4790" i="1" s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S4789" i="1"/>
  <c r="R4789" i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AB4788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S4787" i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R4784" i="1"/>
  <c r="Q4784" i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S4782" i="1"/>
  <c r="R4782" i="1"/>
  <c r="Q4782" i="1"/>
  <c r="O4782" i="1"/>
  <c r="N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Z4781" i="1"/>
  <c r="Y4781" i="1"/>
  <c r="X4781" i="1"/>
  <c r="W4781" i="1"/>
  <c r="V4781" i="1"/>
  <c r="U4781" i="1"/>
  <c r="T4781" i="1"/>
  <c r="R4781" i="1"/>
  <c r="S4781" i="1" s="1"/>
  <c r="Q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AB4780" i="1" s="1"/>
  <c r="H4780" i="1"/>
  <c r="G4780" i="1"/>
  <c r="F4780" i="1"/>
  <c r="E4780" i="1"/>
  <c r="D4780" i="1"/>
  <c r="B4780" i="1"/>
  <c r="A4780" i="1"/>
  <c r="AA4779" i="1"/>
  <c r="Y4779" i="1"/>
  <c r="X4779" i="1"/>
  <c r="W4779" i="1"/>
  <c r="U4779" i="1"/>
  <c r="T4779" i="1"/>
  <c r="V4779" i="1" s="1"/>
  <c r="R4779" i="1"/>
  <c r="Q4779" i="1"/>
  <c r="S4779" i="1" s="1"/>
  <c r="P4779" i="1"/>
  <c r="O4779" i="1"/>
  <c r="N4779" i="1"/>
  <c r="L4779" i="1"/>
  <c r="M4779" i="1" s="1"/>
  <c r="K4779" i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AB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S4776" i="1"/>
  <c r="R4776" i="1"/>
  <c r="Q4776" i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O4775" i="1"/>
  <c r="N4775" i="1"/>
  <c r="P4775" i="1" s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W4774" i="1"/>
  <c r="U4774" i="1"/>
  <c r="T4774" i="1"/>
  <c r="V4774" i="1" s="1"/>
  <c r="R4774" i="1"/>
  <c r="Q4774" i="1"/>
  <c r="S4774" i="1" s="1"/>
  <c r="O4774" i="1"/>
  <c r="P4774" i="1" s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R4773" i="1"/>
  <c r="S4773" i="1" s="1"/>
  <c r="Q4773" i="1"/>
  <c r="P4773" i="1"/>
  <c r="O4773" i="1"/>
  <c r="N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Z4772" i="1" s="1"/>
  <c r="X4772" i="1"/>
  <c r="W4772" i="1"/>
  <c r="U4772" i="1"/>
  <c r="V4772" i="1" s="1"/>
  <c r="T4772" i="1"/>
  <c r="S4772" i="1"/>
  <c r="R4772" i="1"/>
  <c r="Q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Q4771" i="1"/>
  <c r="O4771" i="1"/>
  <c r="N4771" i="1"/>
  <c r="P4771" i="1" s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W4770" i="1"/>
  <c r="U4770" i="1"/>
  <c r="T4770" i="1"/>
  <c r="V4770" i="1" s="1"/>
  <c r="R4770" i="1"/>
  <c r="Q4770" i="1"/>
  <c r="S4770" i="1" s="1"/>
  <c r="O4770" i="1"/>
  <c r="P4770" i="1" s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AA4769" i="1"/>
  <c r="Y4769" i="1"/>
  <c r="X4769" i="1"/>
  <c r="Z4769" i="1" s="1"/>
  <c r="W4769" i="1"/>
  <c r="U4769" i="1"/>
  <c r="T4769" i="1"/>
  <c r="V4769" i="1" s="1"/>
  <c r="R4769" i="1"/>
  <c r="S4769" i="1" s="1"/>
  <c r="Q4769" i="1"/>
  <c r="P4769" i="1"/>
  <c r="O4769" i="1"/>
  <c r="N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V4768" i="1" s="1"/>
  <c r="T4768" i="1"/>
  <c r="S4768" i="1"/>
  <c r="R4768" i="1"/>
  <c r="Q4768" i="1"/>
  <c r="O4768" i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R4767" i="1"/>
  <c r="Q4767" i="1"/>
  <c r="O4767" i="1"/>
  <c r="N4767" i="1"/>
  <c r="P4767" i="1" s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R4766" i="1"/>
  <c r="Q4766" i="1"/>
  <c r="S4766" i="1" s="1"/>
  <c r="O4766" i="1"/>
  <c r="P4766" i="1" s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AA4765" i="1"/>
  <c r="Y4765" i="1"/>
  <c r="X4765" i="1"/>
  <c r="Z4765" i="1" s="1"/>
  <c r="W4765" i="1"/>
  <c r="U4765" i="1"/>
  <c r="T4765" i="1"/>
  <c r="V4765" i="1" s="1"/>
  <c r="R4765" i="1"/>
  <c r="S4765" i="1" s="1"/>
  <c r="Q4765" i="1"/>
  <c r="P4765" i="1"/>
  <c r="O4765" i="1"/>
  <c r="N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Z4764" i="1" s="1"/>
  <c r="X4764" i="1"/>
  <c r="W4764" i="1"/>
  <c r="U4764" i="1"/>
  <c r="V4764" i="1" s="1"/>
  <c r="T4764" i="1"/>
  <c r="S4764" i="1"/>
  <c r="R4764" i="1"/>
  <c r="Q4764" i="1"/>
  <c r="O4764" i="1"/>
  <c r="N4764" i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Z4763" i="1"/>
  <c r="Y4763" i="1"/>
  <c r="X4763" i="1"/>
  <c r="W4763" i="1"/>
  <c r="V4763" i="1"/>
  <c r="U4763" i="1"/>
  <c r="T4763" i="1"/>
  <c r="R4763" i="1"/>
  <c r="Q4763" i="1"/>
  <c r="O4763" i="1"/>
  <c r="N4763" i="1"/>
  <c r="P4763" i="1" s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R4762" i="1"/>
  <c r="Q4762" i="1"/>
  <c r="S4762" i="1" s="1"/>
  <c r="O4762" i="1"/>
  <c r="P4762" i="1" s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R4761" i="1"/>
  <c r="S4761" i="1" s="1"/>
  <c r="Q4761" i="1"/>
  <c r="P4761" i="1"/>
  <c r="O4761" i="1"/>
  <c r="N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S4760" i="1"/>
  <c r="R4760" i="1"/>
  <c r="Q4760" i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O4759" i="1"/>
  <c r="N4759" i="1"/>
  <c r="P4759" i="1" s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R4758" i="1"/>
  <c r="Q4758" i="1"/>
  <c r="S4758" i="1" s="1"/>
  <c r="O4758" i="1"/>
  <c r="P4758" i="1" s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R4757" i="1"/>
  <c r="S4757" i="1" s="1"/>
  <c r="Q4757" i="1"/>
  <c r="P4757" i="1"/>
  <c r="O4757" i="1"/>
  <c r="N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Z4756" i="1" s="1"/>
  <c r="X4756" i="1"/>
  <c r="W4756" i="1"/>
  <c r="U4756" i="1"/>
  <c r="V4756" i="1" s="1"/>
  <c r="T4756" i="1"/>
  <c r="S4756" i="1"/>
  <c r="R4756" i="1"/>
  <c r="Q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S4755" i="1" s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/>
  <c r="AA4754" i="1"/>
  <c r="Y4754" i="1"/>
  <c r="Z4754" i="1" s="1"/>
  <c r="X4754" i="1"/>
  <c r="W4754" i="1"/>
  <c r="U4754" i="1"/>
  <c r="V4754" i="1" s="1"/>
  <c r="T4754" i="1"/>
  <c r="R4754" i="1"/>
  <c r="Q4754" i="1"/>
  <c r="S4754" i="1" s="1"/>
  <c r="O4754" i="1"/>
  <c r="N4754" i="1"/>
  <c r="P4754" i="1" s="1"/>
  <c r="M4754" i="1"/>
  <c r="L4754" i="1"/>
  <c r="K4754" i="1"/>
  <c r="J4754" i="1"/>
  <c r="I4754" i="1"/>
  <c r="H4754" i="1"/>
  <c r="AB4754" i="1" s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P4753" i="1"/>
  <c r="O4753" i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S4752" i="1"/>
  <c r="R4752" i="1"/>
  <c r="Q4752" i="1"/>
  <c r="O4752" i="1"/>
  <c r="P4752" i="1" s="1"/>
  <c r="N4752" i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 s="1"/>
  <c r="AA4751" i="1"/>
  <c r="Z4751" i="1"/>
  <c r="Y4751" i="1"/>
  <c r="X4751" i="1"/>
  <c r="W4751" i="1"/>
  <c r="V4751" i="1"/>
  <c r="U4751" i="1"/>
  <c r="T4751" i="1"/>
  <c r="R4751" i="1"/>
  <c r="S4751" i="1" s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Z4750" i="1" s="1"/>
  <c r="X4750" i="1"/>
  <c r="W4750" i="1"/>
  <c r="U4750" i="1"/>
  <c r="V4750" i="1" s="1"/>
  <c r="T4750" i="1"/>
  <c r="R4750" i="1"/>
  <c r="Q4750" i="1"/>
  <c r="S4750" i="1" s="1"/>
  <c r="O4750" i="1"/>
  <c r="N4750" i="1"/>
  <c r="P4750" i="1" s="1"/>
  <c r="M4750" i="1"/>
  <c r="L4750" i="1"/>
  <c r="K4750" i="1"/>
  <c r="J4750" i="1"/>
  <c r="I4750" i="1"/>
  <c r="H4750" i="1"/>
  <c r="AB4750" i="1" s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P4749" i="1"/>
  <c r="O4749" i="1"/>
  <c r="N4749" i="1"/>
  <c r="L4749" i="1"/>
  <c r="M4749" i="1" s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O4748" i="1"/>
  <c r="P4748" i="1" s="1"/>
  <c r="N4748" i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 s="1"/>
  <c r="AA4747" i="1"/>
  <c r="Z4747" i="1"/>
  <c r="Y4747" i="1"/>
  <c r="X4747" i="1"/>
  <c r="W4747" i="1"/>
  <c r="V4747" i="1"/>
  <c r="U4747" i="1"/>
  <c r="T4747" i="1"/>
  <c r="R4747" i="1"/>
  <c r="S4747" i="1" s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V4746" i="1" s="1"/>
  <c r="T4746" i="1"/>
  <c r="R4746" i="1"/>
  <c r="Q4746" i="1"/>
  <c r="S4746" i="1" s="1"/>
  <c r="O4746" i="1"/>
  <c r="N4746" i="1"/>
  <c r="P4746" i="1" s="1"/>
  <c r="M4746" i="1"/>
  <c r="L4746" i="1"/>
  <c r="K4746" i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P4745" i="1"/>
  <c r="O4745" i="1"/>
  <c r="N4745" i="1"/>
  <c r="L4745" i="1"/>
  <c r="M4745" i="1" s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O4744" i="1"/>
  <c r="P4744" i="1" s="1"/>
  <c r="N4744" i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R4743" i="1"/>
  <c r="S4743" i="1" s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V4742" i="1" s="1"/>
  <c r="T4742" i="1"/>
  <c r="R4742" i="1"/>
  <c r="Q4742" i="1"/>
  <c r="S4742" i="1" s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O4741" i="1"/>
  <c r="N4741" i="1"/>
  <c r="P4741" i="1" s="1"/>
  <c r="L4741" i="1"/>
  <c r="M4741" i="1" s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R4740" i="1"/>
  <c r="Q4740" i="1"/>
  <c r="S4740" i="1" s="1"/>
  <c r="O4740" i="1"/>
  <c r="P4740" i="1" s="1"/>
  <c r="N4740" i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S4739" i="1" s="1"/>
  <c r="Q4739" i="1"/>
  <c r="P4739" i="1"/>
  <c r="O4739" i="1"/>
  <c r="N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S4738" i="1"/>
  <c r="R4738" i="1"/>
  <c r="Q4738" i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R4737" i="1"/>
  <c r="Q4737" i="1"/>
  <c r="P4737" i="1"/>
  <c r="O4737" i="1"/>
  <c r="N4737" i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S4736" i="1"/>
  <c r="R4736" i="1"/>
  <c r="Q4736" i="1"/>
  <c r="O4736" i="1"/>
  <c r="P4736" i="1" s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O4735" i="1"/>
  <c r="N4735" i="1"/>
  <c r="P4735" i="1" s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Z4734" i="1" s="1"/>
  <c r="X4734" i="1"/>
  <c r="W4734" i="1"/>
  <c r="U4734" i="1"/>
  <c r="V4734" i="1" s="1"/>
  <c r="T4734" i="1"/>
  <c r="R4734" i="1"/>
  <c r="Q4734" i="1"/>
  <c r="S4734" i="1" s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L4733" i="1"/>
  <c r="M4733" i="1" s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R4732" i="1"/>
  <c r="Q4732" i="1"/>
  <c r="S4732" i="1" s="1"/>
  <c r="O4732" i="1"/>
  <c r="P4732" i="1" s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S4731" i="1" s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Z4730" i="1" s="1"/>
  <c r="X4730" i="1"/>
  <c r="W4730" i="1"/>
  <c r="U4730" i="1"/>
  <c r="V4730" i="1" s="1"/>
  <c r="T4730" i="1"/>
  <c r="S4730" i="1"/>
  <c r="R4730" i="1"/>
  <c r="Q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X4729" i="1"/>
  <c r="Z4729" i="1" s="1"/>
  <c r="W4729" i="1"/>
  <c r="U4729" i="1"/>
  <c r="T4729" i="1"/>
  <c r="V4729" i="1" s="1"/>
  <c r="R4729" i="1"/>
  <c r="Q4729" i="1"/>
  <c r="P4729" i="1"/>
  <c r="O4729" i="1"/>
  <c r="N4729" i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S4728" i="1"/>
  <c r="R4728" i="1"/>
  <c r="Q4728" i="1"/>
  <c r="O4728" i="1"/>
  <c r="P4728" i="1" s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Z4727" i="1" s="1"/>
  <c r="W4727" i="1"/>
  <c r="U4727" i="1"/>
  <c r="T4727" i="1"/>
  <c r="V4727" i="1" s="1"/>
  <c r="R4727" i="1"/>
  <c r="S4727" i="1" s="1"/>
  <c r="Q4727" i="1"/>
  <c r="O4727" i="1"/>
  <c r="N4727" i="1"/>
  <c r="P4727" i="1" s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Z4726" i="1" s="1"/>
  <c r="X4726" i="1"/>
  <c r="W4726" i="1"/>
  <c r="U4726" i="1"/>
  <c r="V4726" i="1" s="1"/>
  <c r="T4726" i="1"/>
  <c r="R4726" i="1"/>
  <c r="Q4726" i="1"/>
  <c r="S4726" i="1" s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O4725" i="1"/>
  <c r="N4725" i="1"/>
  <c r="P4725" i="1" s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Z4724" i="1" s="1"/>
  <c r="X4724" i="1"/>
  <c r="W4724" i="1"/>
  <c r="U4724" i="1"/>
  <c r="V4724" i="1" s="1"/>
  <c r="T4724" i="1"/>
  <c r="R4724" i="1"/>
  <c r="Q4724" i="1"/>
  <c r="S4724" i="1" s="1"/>
  <c r="O4724" i="1"/>
  <c r="N4724" i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S4723" i="1" s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Z4722" i="1" s="1"/>
  <c r="X4722" i="1"/>
  <c r="W4722" i="1"/>
  <c r="U4722" i="1"/>
  <c r="V4722" i="1" s="1"/>
  <c r="T4722" i="1"/>
  <c r="S4722" i="1"/>
  <c r="R4722" i="1"/>
  <c r="Q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X4721" i="1"/>
  <c r="Z4721" i="1" s="1"/>
  <c r="W4721" i="1"/>
  <c r="U4721" i="1"/>
  <c r="T4721" i="1"/>
  <c r="V4721" i="1" s="1"/>
  <c r="R4721" i="1"/>
  <c r="Q4721" i="1"/>
  <c r="P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V4720" i="1" s="1"/>
  <c r="T4720" i="1"/>
  <c r="S4720" i="1"/>
  <c r="R4720" i="1"/>
  <c r="Q4720" i="1"/>
  <c r="O4720" i="1"/>
  <c r="N4720" i="1"/>
  <c r="P4720" i="1" s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T4719" i="1"/>
  <c r="V4719" i="1" s="1"/>
  <c r="R4719" i="1"/>
  <c r="S4719" i="1" s="1"/>
  <c r="Q4719" i="1"/>
  <c r="O4719" i="1"/>
  <c r="N4719" i="1"/>
  <c r="P4719" i="1" s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Z4718" i="1" s="1"/>
  <c r="X4718" i="1"/>
  <c r="W4718" i="1"/>
  <c r="U4718" i="1"/>
  <c r="V4718" i="1" s="1"/>
  <c r="T4718" i="1"/>
  <c r="R4718" i="1"/>
  <c r="Q4718" i="1"/>
  <c r="S4718" i="1" s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V4717" i="1"/>
  <c r="U4717" i="1"/>
  <c r="T4717" i="1"/>
  <c r="R4717" i="1"/>
  <c r="S4717" i="1" s="1"/>
  <c r="Q4717" i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Z4716" i="1" s="1"/>
  <c r="X4716" i="1"/>
  <c r="W4716" i="1"/>
  <c r="U4716" i="1"/>
  <c r="V4716" i="1" s="1"/>
  <c r="T4716" i="1"/>
  <c r="R4716" i="1"/>
  <c r="Q4716" i="1"/>
  <c r="S4716" i="1" s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Z4715" i="1"/>
  <c r="Y4715" i="1"/>
  <c r="X4715" i="1"/>
  <c r="W4715" i="1"/>
  <c r="V4715" i="1"/>
  <c r="U4715" i="1"/>
  <c r="T4715" i="1"/>
  <c r="R4715" i="1"/>
  <c r="Q4715" i="1"/>
  <c r="S4715" i="1" s="1"/>
  <c r="P4715" i="1"/>
  <c r="O4715" i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V4714" i="1" s="1"/>
  <c r="S4714" i="1"/>
  <c r="R4714" i="1"/>
  <c r="Q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R4713" i="1"/>
  <c r="S4713" i="1" s="1"/>
  <c r="Q4713" i="1"/>
  <c r="P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AA4711" i="1"/>
  <c r="Y4711" i="1"/>
  <c r="X4711" i="1"/>
  <c r="Z4711" i="1" s="1"/>
  <c r="W4711" i="1"/>
  <c r="U4711" i="1"/>
  <c r="T4711" i="1"/>
  <c r="V4711" i="1" s="1"/>
  <c r="R4711" i="1"/>
  <c r="S4711" i="1" s="1"/>
  <c r="Q4711" i="1"/>
  <c r="O4711" i="1"/>
  <c r="N4711" i="1"/>
  <c r="P4711" i="1" s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V4710" i="1" s="1"/>
  <c r="T4710" i="1"/>
  <c r="R4710" i="1"/>
  <c r="Q4710" i="1"/>
  <c r="S4710" i="1" s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S4709" i="1" s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/>
  <c r="AA4708" i="1"/>
  <c r="Y4708" i="1"/>
  <c r="Z4708" i="1" s="1"/>
  <c r="X4708" i="1"/>
  <c r="W4708" i="1"/>
  <c r="U4708" i="1"/>
  <c r="V4708" i="1" s="1"/>
  <c r="T4708" i="1"/>
  <c r="R4708" i="1"/>
  <c r="Q4708" i="1"/>
  <c r="S4708" i="1" s="1"/>
  <c r="O4708" i="1"/>
  <c r="N4708" i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V4707" i="1"/>
  <c r="U4707" i="1"/>
  <c r="T4707" i="1"/>
  <c r="R4707" i="1"/>
  <c r="Q4707" i="1"/>
  <c r="S4707" i="1" s="1"/>
  <c r="P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Z4706" i="1" s="1"/>
  <c r="X4706" i="1"/>
  <c r="W4706" i="1"/>
  <c r="U4706" i="1"/>
  <c r="V4706" i="1" s="1"/>
  <c r="T4706" i="1"/>
  <c r="S4706" i="1"/>
  <c r="R4706" i="1"/>
  <c r="Q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S4704" i="1"/>
  <c r="R4704" i="1"/>
  <c r="Q4704" i="1"/>
  <c r="O4704" i="1"/>
  <c r="N4704" i="1"/>
  <c r="P4704" i="1" s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AA4703" i="1"/>
  <c r="Y4703" i="1"/>
  <c r="X4703" i="1"/>
  <c r="Z4703" i="1" s="1"/>
  <c r="W4703" i="1"/>
  <c r="U4703" i="1"/>
  <c r="T4703" i="1"/>
  <c r="V4703" i="1" s="1"/>
  <c r="R4703" i="1"/>
  <c r="S4703" i="1" s="1"/>
  <c r="Q4703" i="1"/>
  <c r="O4703" i="1"/>
  <c r="N4703" i="1"/>
  <c r="P4703" i="1" s="1"/>
  <c r="L4703" i="1"/>
  <c r="K4703" i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W4702" i="1"/>
  <c r="U4702" i="1"/>
  <c r="T4702" i="1"/>
  <c r="R4702" i="1"/>
  <c r="Q4702" i="1"/>
  <c r="S4702" i="1" s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AA4701" i="1"/>
  <c r="Z4701" i="1"/>
  <c r="Y4701" i="1"/>
  <c r="X4701" i="1"/>
  <c r="W4701" i="1"/>
  <c r="V4701" i="1"/>
  <c r="U4701" i="1"/>
  <c r="T4701" i="1"/>
  <c r="R4701" i="1"/>
  <c r="S4701" i="1" s="1"/>
  <c r="Q4701" i="1"/>
  <c r="O4701" i="1"/>
  <c r="N4701" i="1"/>
  <c r="P4701" i="1" s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Z4700" i="1" s="1"/>
  <c r="X4700" i="1"/>
  <c r="W4700" i="1"/>
  <c r="U4700" i="1"/>
  <c r="V4700" i="1" s="1"/>
  <c r="T4700" i="1"/>
  <c r="R4700" i="1"/>
  <c r="Q4700" i="1"/>
  <c r="S4700" i="1" s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V4699" i="1"/>
  <c r="U4699" i="1"/>
  <c r="T4699" i="1"/>
  <c r="R4699" i="1"/>
  <c r="Q4699" i="1"/>
  <c r="S4699" i="1" s="1"/>
  <c r="P4699" i="1"/>
  <c r="O4699" i="1"/>
  <c r="N4699" i="1"/>
  <c r="L4699" i="1"/>
  <c r="M4699" i="1" s="1"/>
  <c r="K4699" i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S4698" i="1"/>
  <c r="R4698" i="1"/>
  <c r="Q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X4697" i="1"/>
  <c r="Z4697" i="1" s="1"/>
  <c r="W4697" i="1"/>
  <c r="U4697" i="1"/>
  <c r="T4697" i="1"/>
  <c r="V4697" i="1" s="1"/>
  <c r="R4697" i="1"/>
  <c r="S4697" i="1" s="1"/>
  <c r="Q4697" i="1"/>
  <c r="P4697" i="1"/>
  <c r="O4697" i="1"/>
  <c r="N4697" i="1"/>
  <c r="L4697" i="1"/>
  <c r="K4697" i="1"/>
  <c r="M4697" i="1" s="1"/>
  <c r="J4697" i="1"/>
  <c r="AB4697" i="1" s="1"/>
  <c r="I4697" i="1"/>
  <c r="H4697" i="1"/>
  <c r="G4697" i="1"/>
  <c r="F4697" i="1"/>
  <c r="E4697" i="1"/>
  <c r="D4697" i="1"/>
  <c r="B4697" i="1"/>
  <c r="A4697" i="1"/>
  <c r="AA4696" i="1"/>
  <c r="Y4696" i="1"/>
  <c r="Z4696" i="1" s="1"/>
  <c r="X4696" i="1"/>
  <c r="W4696" i="1"/>
  <c r="U4696" i="1"/>
  <c r="V4696" i="1" s="1"/>
  <c r="T4696" i="1"/>
  <c r="S4696" i="1"/>
  <c r="R4696" i="1"/>
  <c r="Q4696" i="1"/>
  <c r="O4696" i="1"/>
  <c r="N4696" i="1"/>
  <c r="P4696" i="1" s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Y4695" i="1"/>
  <c r="X4695" i="1"/>
  <c r="Z4695" i="1" s="1"/>
  <c r="W4695" i="1"/>
  <c r="U4695" i="1"/>
  <c r="T4695" i="1"/>
  <c r="V4695" i="1" s="1"/>
  <c r="R4695" i="1"/>
  <c r="S4695" i="1" s="1"/>
  <c r="Q4695" i="1"/>
  <c r="O4695" i="1"/>
  <c r="N4695" i="1"/>
  <c r="P4695" i="1" s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Z4694" i="1" s="1"/>
  <c r="X4694" i="1"/>
  <c r="W4694" i="1"/>
  <c r="U4694" i="1"/>
  <c r="V4694" i="1" s="1"/>
  <c r="T4694" i="1"/>
  <c r="R4694" i="1"/>
  <c r="Q4694" i="1"/>
  <c r="S4694" i="1" s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Z4693" i="1"/>
  <c r="Y4693" i="1"/>
  <c r="X4693" i="1"/>
  <c r="W4693" i="1"/>
  <c r="V4693" i="1"/>
  <c r="U4693" i="1"/>
  <c r="T4693" i="1"/>
  <c r="R4693" i="1"/>
  <c r="Q4693" i="1"/>
  <c r="O4693" i="1"/>
  <c r="N4693" i="1"/>
  <c r="P4693" i="1" s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W4692" i="1"/>
  <c r="U4692" i="1"/>
  <c r="T4692" i="1"/>
  <c r="R4692" i="1"/>
  <c r="Q4692" i="1"/>
  <c r="S4692" i="1" s="1"/>
  <c r="O4692" i="1"/>
  <c r="N4692" i="1"/>
  <c r="L4692" i="1"/>
  <c r="K4692" i="1"/>
  <c r="M4692" i="1" s="1"/>
  <c r="J4692" i="1"/>
  <c r="I4692" i="1"/>
  <c r="H4692" i="1"/>
  <c r="G4692" i="1"/>
  <c r="F4692" i="1"/>
  <c r="E4692" i="1"/>
  <c r="D4692" i="1"/>
  <c r="B4692" i="1"/>
  <c r="A4692" i="1" s="1"/>
  <c r="AA4691" i="1"/>
  <c r="Z4691" i="1"/>
  <c r="Y4691" i="1"/>
  <c r="X4691" i="1"/>
  <c r="W4691" i="1"/>
  <c r="V4691" i="1"/>
  <c r="U4691" i="1"/>
  <c r="T4691" i="1"/>
  <c r="R4691" i="1"/>
  <c r="S4691" i="1" s="1"/>
  <c r="Q4691" i="1"/>
  <c r="P4691" i="1"/>
  <c r="O4691" i="1"/>
  <c r="N4691" i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S4690" i="1"/>
  <c r="R4690" i="1"/>
  <c r="Q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Y4689" i="1"/>
  <c r="X4689" i="1"/>
  <c r="Z4689" i="1" s="1"/>
  <c r="W4689" i="1"/>
  <c r="U4689" i="1"/>
  <c r="T4689" i="1"/>
  <c r="V4689" i="1" s="1"/>
  <c r="R4689" i="1"/>
  <c r="S4689" i="1" s="1"/>
  <c r="Q4689" i="1"/>
  <c r="P4689" i="1"/>
  <c r="O4689" i="1"/>
  <c r="N4689" i="1"/>
  <c r="L4689" i="1"/>
  <c r="K4689" i="1"/>
  <c r="M4689" i="1" s="1"/>
  <c r="J4689" i="1"/>
  <c r="AB4689" i="1" s="1"/>
  <c r="I4689" i="1"/>
  <c r="H4689" i="1"/>
  <c r="G4689" i="1"/>
  <c r="F4689" i="1"/>
  <c r="E4689" i="1"/>
  <c r="D4689" i="1"/>
  <c r="B4689" i="1"/>
  <c r="A4689" i="1"/>
  <c r="AA4688" i="1"/>
  <c r="Y4688" i="1"/>
  <c r="Z4688" i="1" s="1"/>
  <c r="X4688" i="1"/>
  <c r="W4688" i="1"/>
  <c r="U4688" i="1"/>
  <c r="V4688" i="1" s="1"/>
  <c r="T4688" i="1"/>
  <c r="S4688" i="1"/>
  <c r="R4688" i="1"/>
  <c r="Q4688" i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S4687" i="1" s="1"/>
  <c r="Q4687" i="1"/>
  <c r="O4687" i="1"/>
  <c r="N4687" i="1"/>
  <c r="P4687" i="1" s="1"/>
  <c r="L4687" i="1"/>
  <c r="K4687" i="1"/>
  <c r="J4687" i="1"/>
  <c r="I4687" i="1"/>
  <c r="H4687" i="1"/>
  <c r="G4687" i="1"/>
  <c r="F4687" i="1"/>
  <c r="E4687" i="1"/>
  <c r="D4687" i="1"/>
  <c r="B4687" i="1"/>
  <c r="A4687" i="1"/>
  <c r="AA4686" i="1"/>
  <c r="Y4686" i="1"/>
  <c r="Z4686" i="1" s="1"/>
  <c r="X4686" i="1"/>
  <c r="W4686" i="1"/>
  <c r="U4686" i="1"/>
  <c r="V4686" i="1" s="1"/>
  <c r="T4686" i="1"/>
  <c r="R4686" i="1"/>
  <c r="Q4686" i="1"/>
  <c r="S4686" i="1" s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Z4684" i="1" s="1"/>
  <c r="X4684" i="1"/>
  <c r="W4684" i="1"/>
  <c r="U4684" i="1"/>
  <c r="V4684" i="1" s="1"/>
  <c r="T4684" i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S4683" i="1" s="1"/>
  <c r="Q4683" i="1"/>
  <c r="P4683" i="1"/>
  <c r="O4683" i="1"/>
  <c r="N4683" i="1"/>
  <c r="L4683" i="1"/>
  <c r="K4683" i="1"/>
  <c r="J4683" i="1"/>
  <c r="I4683" i="1"/>
  <c r="H4683" i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S4682" i="1"/>
  <c r="R4682" i="1"/>
  <c r="Q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Y4681" i="1"/>
  <c r="X4681" i="1"/>
  <c r="Z4681" i="1" s="1"/>
  <c r="W4681" i="1"/>
  <c r="U4681" i="1"/>
  <c r="T4681" i="1"/>
  <c r="V4681" i="1" s="1"/>
  <c r="R4681" i="1"/>
  <c r="Q4681" i="1"/>
  <c r="P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S4680" i="1"/>
  <c r="R4680" i="1"/>
  <c r="Q4680" i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S4679" i="1" s="1"/>
  <c r="Q4679" i="1"/>
  <c r="O4679" i="1"/>
  <c r="N4679" i="1"/>
  <c r="P4679" i="1" s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R4678" i="1"/>
  <c r="Q4678" i="1"/>
  <c r="S4678" i="1" s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S4677" i="1" s="1"/>
  <c r="Q4677" i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G4676" i="1"/>
  <c r="F4676" i="1"/>
  <c r="E4676" i="1"/>
  <c r="D4676" i="1"/>
  <c r="B4676" i="1"/>
  <c r="A4676" i="1" s="1"/>
  <c r="AA4675" i="1"/>
  <c r="Z4675" i="1"/>
  <c r="Y4675" i="1"/>
  <c r="X4675" i="1"/>
  <c r="W4675" i="1"/>
  <c r="V4675" i="1"/>
  <c r="U4675" i="1"/>
  <c r="T4675" i="1"/>
  <c r="R4675" i="1"/>
  <c r="Q4675" i="1"/>
  <c r="S4675" i="1" s="1"/>
  <c r="P4675" i="1"/>
  <c r="O4675" i="1"/>
  <c r="N4675" i="1"/>
  <c r="L4675" i="1"/>
  <c r="M4675" i="1" s="1"/>
  <c r="K4675" i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W4674" i="1"/>
  <c r="U4674" i="1"/>
  <c r="T4674" i="1"/>
  <c r="V4674" i="1" s="1"/>
  <c r="S4674" i="1"/>
  <c r="R4674" i="1"/>
  <c r="Q4674" i="1"/>
  <c r="O4674" i="1"/>
  <c r="P4674" i="1" s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X4673" i="1"/>
  <c r="Z4673" i="1" s="1"/>
  <c r="W4673" i="1"/>
  <c r="U4673" i="1"/>
  <c r="T4673" i="1"/>
  <c r="V4673" i="1" s="1"/>
  <c r="R4673" i="1"/>
  <c r="S4673" i="1" s="1"/>
  <c r="Q4673" i="1"/>
  <c r="P4673" i="1"/>
  <c r="O4673" i="1"/>
  <c r="N4673" i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S4672" i="1"/>
  <c r="R4672" i="1"/>
  <c r="Q4672" i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AB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M4671" i="1" s="1"/>
  <c r="K4671" i="1"/>
  <c r="J4671" i="1"/>
  <c r="I4671" i="1"/>
  <c r="H4671" i="1"/>
  <c r="G4671" i="1"/>
  <c r="F4671" i="1"/>
  <c r="E4671" i="1"/>
  <c r="D4671" i="1"/>
  <c r="B4671" i="1"/>
  <c r="A4671" i="1"/>
  <c r="AA4670" i="1"/>
  <c r="Y4670" i="1"/>
  <c r="X4670" i="1"/>
  <c r="W4670" i="1"/>
  <c r="U4670" i="1"/>
  <c r="T4670" i="1"/>
  <c r="V4670" i="1" s="1"/>
  <c r="R4670" i="1"/>
  <c r="Q4670" i="1"/>
  <c r="S4670" i="1" s="1"/>
  <c r="O4670" i="1"/>
  <c r="P4670" i="1" s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S4669" i="1" s="1"/>
  <c r="Q4669" i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Z4668" i="1" s="1"/>
  <c r="X4668" i="1"/>
  <c r="W4668" i="1"/>
  <c r="U4668" i="1"/>
  <c r="V4668" i="1" s="1"/>
  <c r="T4668" i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P4667" i="1"/>
  <c r="O4667" i="1"/>
  <c r="N4667" i="1"/>
  <c r="L4667" i="1"/>
  <c r="M4667" i="1" s="1"/>
  <c r="K4667" i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W4666" i="1"/>
  <c r="U4666" i="1"/>
  <c r="T4666" i="1"/>
  <c r="V4666" i="1" s="1"/>
  <c r="S4666" i="1"/>
  <c r="R4666" i="1"/>
  <c r="Q4666" i="1"/>
  <c r="O4666" i="1"/>
  <c r="P4666" i="1" s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R4665" i="1"/>
  <c r="S4665" i="1" s="1"/>
  <c r="Q4665" i="1"/>
  <c r="P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Z4664" i="1" s="1"/>
  <c r="X4664" i="1"/>
  <c r="W4664" i="1"/>
  <c r="U4664" i="1"/>
  <c r="V4664" i="1" s="1"/>
  <c r="T4664" i="1"/>
  <c r="S4664" i="1"/>
  <c r="R4664" i="1"/>
  <c r="Q4664" i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B4663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M4663" i="1" s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W4662" i="1"/>
  <c r="U4662" i="1"/>
  <c r="T4662" i="1"/>
  <c r="V4662" i="1" s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 s="1"/>
  <c r="AA4659" i="1"/>
  <c r="Z4659" i="1"/>
  <c r="Y4659" i="1"/>
  <c r="X4659" i="1"/>
  <c r="W4659" i="1"/>
  <c r="V4659" i="1"/>
  <c r="U4659" i="1"/>
  <c r="T4659" i="1"/>
  <c r="R4659" i="1"/>
  <c r="Q4659" i="1"/>
  <c r="S4659" i="1" s="1"/>
  <c r="P4659" i="1"/>
  <c r="O4659" i="1"/>
  <c r="N4659" i="1"/>
  <c r="L4659" i="1"/>
  <c r="K4659" i="1"/>
  <c r="J4659" i="1"/>
  <c r="I4659" i="1"/>
  <c r="H4659" i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S4658" i="1"/>
  <c r="R4658" i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U4657" i="1"/>
  <c r="T4657" i="1"/>
  <c r="V4657" i="1" s="1"/>
  <c r="R4657" i="1"/>
  <c r="S4657" i="1" s="1"/>
  <c r="Q4657" i="1"/>
  <c r="P4657" i="1"/>
  <c r="O4657" i="1"/>
  <c r="N4657" i="1"/>
  <c r="L4657" i="1"/>
  <c r="K4657" i="1"/>
  <c r="M4657" i="1" s="1"/>
  <c r="J4657" i="1"/>
  <c r="AB4657" i="1" s="1"/>
  <c r="I4657" i="1"/>
  <c r="H4657" i="1"/>
  <c r="G4657" i="1"/>
  <c r="F4657" i="1"/>
  <c r="E4657" i="1"/>
  <c r="D4657" i="1"/>
  <c r="B4657" i="1"/>
  <c r="A4657" i="1"/>
  <c r="AA4656" i="1"/>
  <c r="Y4656" i="1"/>
  <c r="Z4656" i="1" s="1"/>
  <c r="X4656" i="1"/>
  <c r="W4656" i="1"/>
  <c r="U4656" i="1"/>
  <c r="V4656" i="1" s="1"/>
  <c r="T4656" i="1"/>
  <c r="S4656" i="1"/>
  <c r="R4656" i="1"/>
  <c r="Q4656" i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S4655" i="1" s="1"/>
  <c r="Q4655" i="1"/>
  <c r="O4655" i="1"/>
  <c r="N4655" i="1"/>
  <c r="P4655" i="1" s="1"/>
  <c r="L4655" i="1"/>
  <c r="K4655" i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R4654" i="1"/>
  <c r="Q4654" i="1"/>
  <c r="S4654" i="1" s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Z4652" i="1" s="1"/>
  <c r="X4652" i="1"/>
  <c r="W4652" i="1"/>
  <c r="U4652" i="1"/>
  <c r="V4652" i="1" s="1"/>
  <c r="T4652" i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G4652" i="1"/>
  <c r="F4652" i="1"/>
  <c r="E4652" i="1"/>
  <c r="D4652" i="1"/>
  <c r="B4652" i="1"/>
  <c r="A4652" i="1" s="1"/>
  <c r="AA4651" i="1"/>
  <c r="Z4651" i="1"/>
  <c r="Y4651" i="1"/>
  <c r="X4651" i="1"/>
  <c r="W4651" i="1"/>
  <c r="V4651" i="1"/>
  <c r="U4651" i="1"/>
  <c r="T4651" i="1"/>
  <c r="R4651" i="1"/>
  <c r="S4651" i="1" s="1"/>
  <c r="Q4651" i="1"/>
  <c r="P4651" i="1"/>
  <c r="O4651" i="1"/>
  <c r="N4651" i="1"/>
  <c r="L4651" i="1"/>
  <c r="K4651" i="1"/>
  <c r="J4651" i="1"/>
  <c r="I4651" i="1"/>
  <c r="H4651" i="1"/>
  <c r="G4651" i="1"/>
  <c r="F4651" i="1"/>
  <c r="E4651" i="1"/>
  <c r="D4651" i="1"/>
  <c r="B4651" i="1"/>
  <c r="A4651" i="1"/>
  <c r="AA4650" i="1"/>
  <c r="Y4650" i="1"/>
  <c r="Z4650" i="1" s="1"/>
  <c r="X4650" i="1"/>
  <c r="W4650" i="1"/>
  <c r="U4650" i="1"/>
  <c r="V4650" i="1" s="1"/>
  <c r="T4650" i="1"/>
  <c r="S4650" i="1"/>
  <c r="R4650" i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U4649" i="1"/>
  <c r="T4649" i="1"/>
  <c r="V4649" i="1" s="1"/>
  <c r="R4649" i="1"/>
  <c r="S4649" i="1" s="1"/>
  <c r="Q4649" i="1"/>
  <c r="P4649" i="1"/>
  <c r="O4649" i="1"/>
  <c r="N4649" i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Z4648" i="1" s="1"/>
  <c r="X4648" i="1"/>
  <c r="W4648" i="1"/>
  <c r="U4648" i="1"/>
  <c r="V4648" i="1" s="1"/>
  <c r="T4648" i="1"/>
  <c r="S4648" i="1"/>
  <c r="R4648" i="1"/>
  <c r="Q4648" i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O4647" i="1"/>
  <c r="N4647" i="1"/>
  <c r="P4647" i="1" s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Y4646" i="1"/>
  <c r="X4646" i="1"/>
  <c r="W4646" i="1"/>
  <c r="U4646" i="1"/>
  <c r="T4646" i="1"/>
  <c r="V4646" i="1" s="1"/>
  <c r="R4646" i="1"/>
  <c r="Q4646" i="1"/>
  <c r="S4646" i="1" s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Z4643" i="1"/>
  <c r="Y4643" i="1"/>
  <c r="X4643" i="1"/>
  <c r="W4643" i="1"/>
  <c r="V4643" i="1"/>
  <c r="U4643" i="1"/>
  <c r="T4643" i="1"/>
  <c r="R4643" i="1"/>
  <c r="Q4643" i="1"/>
  <c r="S4643" i="1" s="1"/>
  <c r="P4643" i="1"/>
  <c r="O4643" i="1"/>
  <c r="N4643" i="1"/>
  <c r="L4643" i="1"/>
  <c r="K4643" i="1"/>
  <c r="J4643" i="1"/>
  <c r="I4643" i="1"/>
  <c r="H4643" i="1"/>
  <c r="G4643" i="1"/>
  <c r="F4643" i="1"/>
  <c r="E4643" i="1"/>
  <c r="D4643" i="1"/>
  <c r="B4643" i="1"/>
  <c r="A4643" i="1"/>
  <c r="AA4642" i="1"/>
  <c r="Y4642" i="1"/>
  <c r="X4642" i="1"/>
  <c r="W4642" i="1"/>
  <c r="U4642" i="1"/>
  <c r="T4642" i="1"/>
  <c r="V4642" i="1" s="1"/>
  <c r="S4642" i="1"/>
  <c r="R4642" i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R4641" i="1"/>
  <c r="S4641" i="1" s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S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W4638" i="1"/>
  <c r="U4638" i="1"/>
  <c r="T4638" i="1"/>
  <c r="V4638" i="1" s="1"/>
  <c r="R4638" i="1"/>
  <c r="Q4638" i="1"/>
  <c r="S4638" i="1" s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V4636" i="1" s="1"/>
  <c r="T4636" i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Q4635" i="1"/>
  <c r="S4635" i="1" s="1"/>
  <c r="P4635" i="1"/>
  <c r="O4635" i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T4634" i="1"/>
  <c r="V4634" i="1" s="1"/>
  <c r="S4634" i="1"/>
  <c r="R4634" i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V4632" i="1" s="1"/>
  <c r="T4632" i="1"/>
  <c r="S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S4627" i="1" s="1"/>
  <c r="Q4627" i="1"/>
  <c r="P4627" i="1"/>
  <c r="O4627" i="1"/>
  <c r="N4627" i="1"/>
  <c r="L4627" i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Z4626" i="1" s="1"/>
  <c r="X4626" i="1"/>
  <c r="W4626" i="1"/>
  <c r="U4626" i="1"/>
  <c r="V4626" i="1" s="1"/>
  <c r="T4626" i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S4625" i="1" s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V4624" i="1"/>
  <c r="U4624" i="1"/>
  <c r="T4624" i="1"/>
  <c r="R4624" i="1"/>
  <c r="Q4624" i="1"/>
  <c r="O4624" i="1"/>
  <c r="N4624" i="1"/>
  <c r="P4624" i="1" s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W4623" i="1"/>
  <c r="U4623" i="1"/>
  <c r="T4623" i="1"/>
  <c r="V4623" i="1" s="1"/>
  <c r="R4623" i="1"/>
  <c r="Q4623" i="1"/>
  <c r="S4623" i="1" s="1"/>
  <c r="O4623" i="1"/>
  <c r="P4623" i="1" s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T4622" i="1"/>
  <c r="V4622" i="1" s="1"/>
  <c r="R4622" i="1"/>
  <c r="S4622" i="1" s="1"/>
  <c r="Q4622" i="1"/>
  <c r="P4622" i="1"/>
  <c r="O4622" i="1"/>
  <c r="N4622" i="1"/>
  <c r="L4622" i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U4621" i="1"/>
  <c r="V4621" i="1" s="1"/>
  <c r="T4621" i="1"/>
  <c r="S4621" i="1"/>
  <c r="R4621" i="1"/>
  <c r="Q4621" i="1"/>
  <c r="O4621" i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R4620" i="1"/>
  <c r="Q4620" i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W4619" i="1"/>
  <c r="U4619" i="1"/>
  <c r="T4619" i="1"/>
  <c r="V4619" i="1" s="1"/>
  <c r="R4619" i="1"/>
  <c r="Q4619" i="1"/>
  <c r="S4619" i="1" s="1"/>
  <c r="O4619" i="1"/>
  <c r="P4619" i="1" s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S4618" i="1" s="1"/>
  <c r="Q4618" i="1"/>
  <c r="P4618" i="1"/>
  <c r="O4618" i="1"/>
  <c r="N4618" i="1"/>
  <c r="L4618" i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S4617" i="1"/>
  <c r="R4617" i="1"/>
  <c r="Q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 s="1"/>
  <c r="AA4616" i="1"/>
  <c r="Z4616" i="1"/>
  <c r="Y4616" i="1"/>
  <c r="X4616" i="1"/>
  <c r="W4616" i="1"/>
  <c r="V4616" i="1"/>
  <c r="U4616" i="1"/>
  <c r="T4616" i="1"/>
  <c r="R4616" i="1"/>
  <c r="Q4616" i="1"/>
  <c r="O4616" i="1"/>
  <c r="N4616" i="1"/>
  <c r="P4616" i="1" s="1"/>
  <c r="L4616" i="1"/>
  <c r="M4616" i="1" s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W4615" i="1"/>
  <c r="U4615" i="1"/>
  <c r="T4615" i="1"/>
  <c r="V4615" i="1" s="1"/>
  <c r="R4615" i="1"/>
  <c r="Q4615" i="1"/>
  <c r="S4615" i="1" s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U4614" i="1"/>
  <c r="T4614" i="1"/>
  <c r="V4614" i="1" s="1"/>
  <c r="R4614" i="1"/>
  <c r="S4614" i="1" s="1"/>
  <c r="Q4614" i="1"/>
  <c r="P4614" i="1"/>
  <c r="O4614" i="1"/>
  <c r="N4614" i="1"/>
  <c r="L4614" i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U4613" i="1"/>
  <c r="V4613" i="1" s="1"/>
  <c r="T4613" i="1"/>
  <c r="S4613" i="1"/>
  <c r="R4613" i="1"/>
  <c r="Q4613" i="1"/>
  <c r="O4613" i="1"/>
  <c r="N4613" i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Z4612" i="1"/>
  <c r="Y4612" i="1"/>
  <c r="X4612" i="1"/>
  <c r="W4612" i="1"/>
  <c r="V4612" i="1"/>
  <c r="U4612" i="1"/>
  <c r="T4612" i="1"/>
  <c r="R4612" i="1"/>
  <c r="Q4612" i="1"/>
  <c r="O4612" i="1"/>
  <c r="N4612" i="1"/>
  <c r="P4612" i="1" s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O4611" i="1"/>
  <c r="P4611" i="1" s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U4610" i="1"/>
  <c r="T4610" i="1"/>
  <c r="V4610" i="1" s="1"/>
  <c r="R4610" i="1"/>
  <c r="S4610" i="1" s="1"/>
  <c r="Q4610" i="1"/>
  <c r="P4610" i="1"/>
  <c r="O4610" i="1"/>
  <c r="N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S4609" i="1"/>
  <c r="R4609" i="1"/>
  <c r="Q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Z4608" i="1"/>
  <c r="Y4608" i="1"/>
  <c r="X4608" i="1"/>
  <c r="W4608" i="1"/>
  <c r="V4608" i="1"/>
  <c r="U4608" i="1"/>
  <c r="T4608" i="1"/>
  <c r="R4608" i="1"/>
  <c r="Q4608" i="1"/>
  <c r="O4608" i="1"/>
  <c r="N4608" i="1"/>
  <c r="P4608" i="1" s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W4607" i="1"/>
  <c r="U4607" i="1"/>
  <c r="T4607" i="1"/>
  <c r="V4607" i="1" s="1"/>
  <c r="R4607" i="1"/>
  <c r="Q4607" i="1"/>
  <c r="S4607" i="1" s="1"/>
  <c r="O4607" i="1"/>
  <c r="P4607" i="1" s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R4606" i="1"/>
  <c r="S4606" i="1" s="1"/>
  <c r="Q4606" i="1"/>
  <c r="O4606" i="1"/>
  <c r="N4606" i="1"/>
  <c r="P4606" i="1" s="1"/>
  <c r="L4606" i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U4605" i="1"/>
  <c r="V4605" i="1" s="1"/>
  <c r="T4605" i="1"/>
  <c r="R4605" i="1"/>
  <c r="Q4605" i="1"/>
  <c r="S4605" i="1" s="1"/>
  <c r="O4605" i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R4604" i="1"/>
  <c r="Q4604" i="1"/>
  <c r="S4604" i="1" s="1"/>
  <c r="P4604" i="1"/>
  <c r="O4604" i="1"/>
  <c r="N4604" i="1"/>
  <c r="L4604" i="1"/>
  <c r="M4604" i="1" s="1"/>
  <c r="K4604" i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P4602" i="1"/>
  <c r="O4602" i="1"/>
  <c r="N4602" i="1"/>
  <c r="L4602" i="1"/>
  <c r="K4602" i="1"/>
  <c r="M4602" i="1" s="1"/>
  <c r="J4602" i="1"/>
  <c r="AB4602" i="1" s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S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Q4600" i="1"/>
  <c r="O4600" i="1"/>
  <c r="N4600" i="1"/>
  <c r="P4600" i="1" s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R4599" i="1"/>
  <c r="Q4599" i="1"/>
  <c r="S4599" i="1" s="1"/>
  <c r="O4599" i="1"/>
  <c r="P4599" i="1" s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L4597" i="1"/>
  <c r="K4597" i="1"/>
  <c r="M4597" i="1" s="1"/>
  <c r="J4597" i="1"/>
  <c r="I4597" i="1"/>
  <c r="H4597" i="1"/>
  <c r="G4597" i="1"/>
  <c r="F4597" i="1"/>
  <c r="E4597" i="1"/>
  <c r="D4597" i="1"/>
  <c r="B4597" i="1"/>
  <c r="A4597" i="1" s="1"/>
  <c r="AA4596" i="1"/>
  <c r="Z4596" i="1"/>
  <c r="Y4596" i="1"/>
  <c r="X4596" i="1"/>
  <c r="W4596" i="1"/>
  <c r="V4596" i="1"/>
  <c r="U4596" i="1"/>
  <c r="T4596" i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S4594" i="1" s="1"/>
  <c r="Q4594" i="1"/>
  <c r="P4594" i="1"/>
  <c r="O4594" i="1"/>
  <c r="N4594" i="1"/>
  <c r="L4594" i="1"/>
  <c r="K4594" i="1"/>
  <c r="M4594" i="1" s="1"/>
  <c r="J4594" i="1"/>
  <c r="AB4594" i="1" s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O4593" i="1"/>
  <c r="N4593" i="1"/>
  <c r="P4593" i="1" s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Q4592" i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W4591" i="1"/>
  <c r="U4591" i="1"/>
  <c r="T4591" i="1"/>
  <c r="R4591" i="1"/>
  <c r="Q4591" i="1"/>
  <c r="S4591" i="1" s="1"/>
  <c r="O4591" i="1"/>
  <c r="P4591" i="1" s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R4590" i="1"/>
  <c r="S4590" i="1" s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Z4589" i="1" s="1"/>
  <c r="X4589" i="1"/>
  <c r="W4589" i="1"/>
  <c r="U4589" i="1"/>
  <c r="V4589" i="1" s="1"/>
  <c r="T4589" i="1"/>
  <c r="R4589" i="1"/>
  <c r="Q4589" i="1"/>
  <c r="S4589" i="1" s="1"/>
  <c r="O4589" i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P4588" i="1"/>
  <c r="O4588" i="1"/>
  <c r="N4588" i="1"/>
  <c r="L4588" i="1"/>
  <c r="M4588" i="1" s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S4587" i="1"/>
  <c r="R4587" i="1"/>
  <c r="Q4587" i="1"/>
  <c r="O4587" i="1"/>
  <c r="P4587" i="1" s="1"/>
  <c r="N4587" i="1"/>
  <c r="L4587" i="1"/>
  <c r="K4587" i="1"/>
  <c r="M4587" i="1" s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R4586" i="1"/>
  <c r="S4586" i="1" s="1"/>
  <c r="Q4586" i="1"/>
  <c r="P4586" i="1"/>
  <c r="O4586" i="1"/>
  <c r="N4586" i="1"/>
  <c r="L4586" i="1"/>
  <c r="K4586" i="1"/>
  <c r="M4586" i="1" s="1"/>
  <c r="J4586" i="1"/>
  <c r="AB4586" i="1" s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S4585" i="1"/>
  <c r="R4585" i="1"/>
  <c r="Q4585" i="1"/>
  <c r="O4585" i="1"/>
  <c r="P4585" i="1" s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AB4584" i="1" s="1"/>
  <c r="I4584" i="1"/>
  <c r="H4584" i="1"/>
  <c r="G4584" i="1"/>
  <c r="F4584" i="1"/>
  <c r="E4584" i="1"/>
  <c r="D4584" i="1"/>
  <c r="B4584" i="1"/>
  <c r="A4584" i="1"/>
  <c r="AA4583" i="1"/>
  <c r="Y4583" i="1"/>
  <c r="Z4583" i="1" s="1"/>
  <c r="X4583" i="1"/>
  <c r="W4583" i="1"/>
  <c r="U4583" i="1"/>
  <c r="V4583" i="1" s="1"/>
  <c r="T4583" i="1"/>
  <c r="R4583" i="1"/>
  <c r="Q4583" i="1"/>
  <c r="S4583" i="1" s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Q4582" i="1"/>
  <c r="S4582" i="1" s="1"/>
  <c r="O4582" i="1"/>
  <c r="N4582" i="1"/>
  <c r="P4582" i="1" s="1"/>
  <c r="M4582" i="1"/>
  <c r="L4582" i="1"/>
  <c r="K4582" i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S4581" i="1"/>
  <c r="R4581" i="1"/>
  <c r="Q4581" i="1"/>
  <c r="O4581" i="1"/>
  <c r="P4581" i="1" s="1"/>
  <c r="N4581" i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P4580" i="1"/>
  <c r="O4580" i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Z4579" i="1" s="1"/>
  <c r="X4579" i="1"/>
  <c r="W4579" i="1"/>
  <c r="U4579" i="1"/>
  <c r="V4579" i="1" s="1"/>
  <c r="T4579" i="1"/>
  <c r="R4579" i="1"/>
  <c r="Q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T4578" i="1"/>
  <c r="V4578" i="1" s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S4577" i="1"/>
  <c r="R4577" i="1"/>
  <c r="Q4577" i="1"/>
  <c r="O4577" i="1"/>
  <c r="P4577" i="1" s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S4576" i="1" s="1"/>
  <c r="Q4576" i="1"/>
  <c r="O4576" i="1"/>
  <c r="N4576" i="1"/>
  <c r="P4576" i="1" s="1"/>
  <c r="L4576" i="1"/>
  <c r="K4576" i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S4575" i="1"/>
  <c r="R4575" i="1"/>
  <c r="Q4575" i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R4574" i="1"/>
  <c r="Q4574" i="1"/>
  <c r="P4574" i="1"/>
  <c r="O4574" i="1"/>
  <c r="N4574" i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W4573" i="1"/>
  <c r="U4573" i="1"/>
  <c r="T4573" i="1"/>
  <c r="R4573" i="1"/>
  <c r="Q4573" i="1"/>
  <c r="S4573" i="1" s="1"/>
  <c r="P4573" i="1"/>
  <c r="O4573" i="1"/>
  <c r="N4573" i="1"/>
  <c r="L4573" i="1"/>
  <c r="M4573" i="1" s="1"/>
  <c r="K4573" i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Z4571" i="1"/>
  <c r="Y4571" i="1"/>
  <c r="X4571" i="1"/>
  <c r="W4571" i="1"/>
  <c r="V4571" i="1"/>
  <c r="U4571" i="1"/>
  <c r="T4571" i="1"/>
  <c r="S4571" i="1"/>
  <c r="R4571" i="1"/>
  <c r="Q4571" i="1"/>
  <c r="O4571" i="1"/>
  <c r="N4571" i="1"/>
  <c r="P4571" i="1" s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 s="1"/>
  <c r="AA4570" i="1"/>
  <c r="Y4570" i="1"/>
  <c r="Z4570" i="1" s="1"/>
  <c r="X4570" i="1"/>
  <c r="W4570" i="1"/>
  <c r="U4570" i="1"/>
  <c r="V4570" i="1" s="1"/>
  <c r="T4570" i="1"/>
  <c r="R4570" i="1"/>
  <c r="Q4570" i="1"/>
  <c r="S4570" i="1" s="1"/>
  <c r="P4570" i="1"/>
  <c r="O4570" i="1"/>
  <c r="N4570" i="1"/>
  <c r="L4570" i="1"/>
  <c r="M4570" i="1" s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R4569" i="1"/>
  <c r="Q4569" i="1"/>
  <c r="S4569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AB4568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P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Z4567" i="1" s="1"/>
  <c r="X4567" i="1"/>
  <c r="W4567" i="1"/>
  <c r="U4567" i="1"/>
  <c r="V4567" i="1" s="1"/>
  <c r="T4567" i="1"/>
  <c r="R4567" i="1"/>
  <c r="Q4567" i="1"/>
  <c r="S4567" i="1" s="1"/>
  <c r="O4567" i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R4566" i="1"/>
  <c r="Q4566" i="1"/>
  <c r="O4566" i="1"/>
  <c r="N4566" i="1"/>
  <c r="P4566" i="1" s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S4565" i="1"/>
  <c r="R4565" i="1"/>
  <c r="Q4565" i="1"/>
  <c r="O4565" i="1"/>
  <c r="P4565" i="1" s="1"/>
  <c r="N4565" i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P4564" i="1"/>
  <c r="O4564" i="1"/>
  <c r="N4564" i="1"/>
  <c r="L4564" i="1"/>
  <c r="K4564" i="1"/>
  <c r="M4564" i="1" s="1"/>
  <c r="AB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AA4562" i="1"/>
  <c r="Y4562" i="1"/>
  <c r="X4562" i="1"/>
  <c r="Z4562" i="1" s="1"/>
  <c r="W4562" i="1"/>
  <c r="U4562" i="1"/>
  <c r="T4562" i="1"/>
  <c r="V4562" i="1" s="1"/>
  <c r="R4562" i="1"/>
  <c r="Q4562" i="1"/>
  <c r="O4562" i="1"/>
  <c r="N4562" i="1"/>
  <c r="P4562" i="1" s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S4560" i="1" s="1"/>
  <c r="Q4560" i="1"/>
  <c r="O4560" i="1"/>
  <c r="N4560" i="1"/>
  <c r="P4560" i="1" s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S4559" i="1" s="1"/>
  <c r="Q4559" i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P4558" i="1"/>
  <c r="O4558" i="1"/>
  <c r="N4558" i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S4556" i="1" s="1"/>
  <c r="Q4556" i="1"/>
  <c r="O4556" i="1"/>
  <c r="N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V4555" i="1"/>
  <c r="U4555" i="1"/>
  <c r="T4555" i="1"/>
  <c r="S4555" i="1"/>
  <c r="R4555" i="1"/>
  <c r="Q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Z4554" i="1"/>
  <c r="Y4554" i="1"/>
  <c r="X4554" i="1"/>
  <c r="W4554" i="1"/>
  <c r="V4554" i="1"/>
  <c r="U4554" i="1"/>
  <c r="T4554" i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R4553" i="1"/>
  <c r="Q4553" i="1"/>
  <c r="S4553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AA4552" i="1"/>
  <c r="Y4552" i="1"/>
  <c r="X4552" i="1"/>
  <c r="Z4552" i="1" s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AB4552" i="1" s="1"/>
  <c r="I4552" i="1"/>
  <c r="H4552" i="1"/>
  <c r="G4552" i="1"/>
  <c r="F4552" i="1"/>
  <c r="E4552" i="1"/>
  <c r="D4552" i="1"/>
  <c r="B4552" i="1"/>
  <c r="A4552" i="1"/>
  <c r="AA4551" i="1"/>
  <c r="Y4551" i="1"/>
  <c r="Z4551" i="1" s="1"/>
  <c r="X4551" i="1"/>
  <c r="W4551" i="1"/>
  <c r="U4551" i="1"/>
  <c r="V4551" i="1" s="1"/>
  <c r="T4551" i="1"/>
  <c r="R4551" i="1"/>
  <c r="Q4551" i="1"/>
  <c r="S4551" i="1" s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S4549" i="1"/>
  <c r="R4549" i="1"/>
  <c r="Q4549" i="1"/>
  <c r="O4549" i="1"/>
  <c r="P4549" i="1" s="1"/>
  <c r="N4549" i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P4548" i="1"/>
  <c r="O4548" i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Z4547" i="1" s="1"/>
  <c r="X4547" i="1"/>
  <c r="W4547" i="1"/>
  <c r="U4547" i="1"/>
  <c r="V4547" i="1" s="1"/>
  <c r="T4547" i="1"/>
  <c r="R4547" i="1"/>
  <c r="Q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AA4546" i="1"/>
  <c r="Y4546" i="1"/>
  <c r="X4546" i="1"/>
  <c r="Z4546" i="1" s="1"/>
  <c r="W4546" i="1"/>
  <c r="U4546" i="1"/>
  <c r="T4546" i="1"/>
  <c r="V4546" i="1" s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S4545" i="1"/>
  <c r="R4545" i="1"/>
  <c r="Q4545" i="1"/>
  <c r="O4545" i="1"/>
  <c r="P4545" i="1" s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S4544" i="1" s="1"/>
  <c r="Q4544" i="1"/>
  <c r="O4544" i="1"/>
  <c r="N4544" i="1"/>
  <c r="P4544" i="1" s="1"/>
  <c r="L4544" i="1"/>
  <c r="K4544" i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S4543" i="1"/>
  <c r="R4543" i="1"/>
  <c r="Q4543" i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R4542" i="1"/>
  <c r="Q4542" i="1"/>
  <c r="P4542" i="1"/>
  <c r="O4542" i="1"/>
  <c r="N4542" i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W4541" i="1"/>
  <c r="U4541" i="1"/>
  <c r="T4541" i="1"/>
  <c r="R4541" i="1"/>
  <c r="Q4541" i="1"/>
  <c r="S4541" i="1" s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Z4538" i="1" s="1"/>
  <c r="X4538" i="1"/>
  <c r="W4538" i="1"/>
  <c r="U4538" i="1"/>
  <c r="V4538" i="1" s="1"/>
  <c r="T4538" i="1"/>
  <c r="R4538" i="1"/>
  <c r="Q4538" i="1"/>
  <c r="S4538" i="1" s="1"/>
  <c r="P4538" i="1"/>
  <c r="O4538" i="1"/>
  <c r="N4538" i="1"/>
  <c r="L4538" i="1"/>
  <c r="M4538" i="1" s="1"/>
  <c r="K4538" i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R4537" i="1"/>
  <c r="Q4537" i="1"/>
  <c r="S4537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P4536" i="1"/>
  <c r="O4536" i="1"/>
  <c r="N4536" i="1"/>
  <c r="L4536" i="1"/>
  <c r="K4536" i="1"/>
  <c r="M4536" i="1" s="1"/>
  <c r="AB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R4534" i="1"/>
  <c r="Q4534" i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S4533" i="1"/>
  <c r="R4533" i="1"/>
  <c r="Q4533" i="1"/>
  <c r="O4533" i="1"/>
  <c r="P4533" i="1" s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B4532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P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S4531" i="1" s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S4528" i="1" s="1"/>
  <c r="Q4528" i="1"/>
  <c r="O4528" i="1"/>
  <c r="N4528" i="1"/>
  <c r="P4528" i="1" s="1"/>
  <c r="L4528" i="1"/>
  <c r="K4528" i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W4526" i="1"/>
  <c r="U4526" i="1"/>
  <c r="T4526" i="1"/>
  <c r="V4526" i="1" s="1"/>
  <c r="R4526" i="1"/>
  <c r="Q4526" i="1"/>
  <c r="P4526" i="1"/>
  <c r="O4526" i="1"/>
  <c r="N4526" i="1"/>
  <c r="L4526" i="1"/>
  <c r="M4526" i="1" s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Y4524" i="1"/>
  <c r="Z4524" i="1" s="1"/>
  <c r="X4524" i="1"/>
  <c r="W4524" i="1"/>
  <c r="U4524" i="1"/>
  <c r="V4524" i="1" s="1"/>
  <c r="T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W4523" i="1"/>
  <c r="U4523" i="1"/>
  <c r="T4523" i="1"/>
  <c r="V4523" i="1" s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O4522" i="1"/>
  <c r="P4522" i="1" s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Y4520" i="1"/>
  <c r="Z4520" i="1" s="1"/>
  <c r="X4520" i="1"/>
  <c r="W4520" i="1"/>
  <c r="U4520" i="1"/>
  <c r="V4520" i="1" s="1"/>
  <c r="T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S4517" i="1"/>
  <c r="R4517" i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U4516" i="1"/>
  <c r="V4516" i="1" s="1"/>
  <c r="T4516" i="1"/>
  <c r="R4516" i="1"/>
  <c r="Q4516" i="1"/>
  <c r="O4516" i="1"/>
  <c r="N4516" i="1"/>
  <c r="P4516" i="1" s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V4515" i="1" s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U4512" i="1"/>
  <c r="V4512" i="1" s="1"/>
  <c r="T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O4510" i="1"/>
  <c r="P4510" i="1" s="1"/>
  <c r="N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N4509" i="1"/>
  <c r="P4509" i="1" s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Y4508" i="1"/>
  <c r="Z4508" i="1" s="1"/>
  <c r="X4508" i="1"/>
  <c r="W4508" i="1"/>
  <c r="U4508" i="1"/>
  <c r="V4508" i="1" s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T4507" i="1"/>
  <c r="V4507" i="1" s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O4506" i="1"/>
  <c r="P4506" i="1" s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Y4504" i="1"/>
  <c r="Z4504" i="1" s="1"/>
  <c r="X4504" i="1"/>
  <c r="W4504" i="1"/>
  <c r="U4504" i="1"/>
  <c r="V4504" i="1" s="1"/>
  <c r="T4504" i="1"/>
  <c r="R4504" i="1"/>
  <c r="Q4504" i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O4502" i="1"/>
  <c r="P4502" i="1" s="1"/>
  <c r="N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U4500" i="1"/>
  <c r="V4500" i="1" s="1"/>
  <c r="T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U4496" i="1"/>
  <c r="V4496" i="1" s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O4494" i="1"/>
  <c r="P4494" i="1" s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P4493" i="1" s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Y4492" i="1"/>
  <c r="Z4492" i="1" s="1"/>
  <c r="X4492" i="1"/>
  <c r="W4492" i="1"/>
  <c r="U4492" i="1"/>
  <c r="V4492" i="1" s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W4491" i="1"/>
  <c r="U4491" i="1"/>
  <c r="T4491" i="1"/>
  <c r="V4491" i="1" s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O4490" i="1"/>
  <c r="P4490" i="1" s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Z4488" i="1" s="1"/>
  <c r="X4488" i="1"/>
  <c r="W4488" i="1"/>
  <c r="U4488" i="1"/>
  <c r="V4488" i="1" s="1"/>
  <c r="T4488" i="1"/>
  <c r="R4488" i="1"/>
  <c r="Q4488" i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O4486" i="1"/>
  <c r="P4486" i="1" s="1"/>
  <c r="N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U4484" i="1"/>
  <c r="V4484" i="1" s="1"/>
  <c r="T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Y4480" i="1"/>
  <c r="Z4480" i="1" s="1"/>
  <c r="X4480" i="1"/>
  <c r="W4480" i="1"/>
  <c r="U4480" i="1"/>
  <c r="V4480" i="1" s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O4478" i="1"/>
  <c r="P4478" i="1" s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Y4476" i="1"/>
  <c r="Z4476" i="1" s="1"/>
  <c r="X4476" i="1"/>
  <c r="W4476" i="1"/>
  <c r="U4476" i="1"/>
  <c r="V4476" i="1" s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W4475" i="1"/>
  <c r="U4475" i="1"/>
  <c r="T4475" i="1"/>
  <c r="V4475" i="1" s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U4472" i="1"/>
  <c r="V4472" i="1" s="1"/>
  <c r="T4472" i="1"/>
  <c r="R4472" i="1"/>
  <c r="Q4472" i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Z4468" i="1" s="1"/>
  <c r="X4468" i="1"/>
  <c r="W4468" i="1"/>
  <c r="U4468" i="1"/>
  <c r="V4468" i="1" s="1"/>
  <c r="T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Y4464" i="1"/>
  <c r="Z4464" i="1" s="1"/>
  <c r="X4464" i="1"/>
  <c r="W4464" i="1"/>
  <c r="U4464" i="1"/>
  <c r="V4464" i="1" s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U4460" i="1"/>
  <c r="V4460" i="1" s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W4459" i="1"/>
  <c r="U4459" i="1"/>
  <c r="T4459" i="1"/>
  <c r="V4459" i="1" s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 s="1"/>
  <c r="AA4456" i="1"/>
  <c r="Y4456" i="1"/>
  <c r="Z4456" i="1" s="1"/>
  <c r="X4456" i="1"/>
  <c r="W4456" i="1"/>
  <c r="U4456" i="1"/>
  <c r="V4456" i="1" s="1"/>
  <c r="T4456" i="1"/>
  <c r="R4456" i="1"/>
  <c r="Q4456" i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U4448" i="1"/>
  <c r="V4448" i="1" s="1"/>
  <c r="T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Z4444" i="1" s="1"/>
  <c r="X4444" i="1"/>
  <c r="W4444" i="1"/>
  <c r="U4444" i="1"/>
  <c r="V4444" i="1" s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W4443" i="1"/>
  <c r="U4443" i="1"/>
  <c r="T4443" i="1"/>
  <c r="V4443" i="1" s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W4440" i="1"/>
  <c r="U4440" i="1"/>
  <c r="T4440" i="1"/>
  <c r="V4440" i="1" s="1"/>
  <c r="R4440" i="1"/>
  <c r="Q4440" i="1"/>
  <c r="P4440" i="1"/>
  <c r="O4440" i="1"/>
  <c r="N4440" i="1"/>
  <c r="L4440" i="1"/>
  <c r="M4440" i="1" s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R4439" i="1"/>
  <c r="Q4439" i="1"/>
  <c r="S4439" i="1" s="1"/>
  <c r="O4439" i="1"/>
  <c r="P4439" i="1" s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N4438" i="1"/>
  <c r="P4438" i="1" s="1"/>
  <c r="L4438" i="1"/>
  <c r="K4438" i="1"/>
  <c r="J4438" i="1"/>
  <c r="I4438" i="1"/>
  <c r="H4438" i="1"/>
  <c r="G4438" i="1"/>
  <c r="F4438" i="1"/>
  <c r="E4438" i="1"/>
  <c r="D4438" i="1"/>
  <c r="B4438" i="1"/>
  <c r="A4438" i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S4436" i="1" s="1"/>
  <c r="P4436" i="1"/>
  <c r="O4436" i="1"/>
  <c r="N4436" i="1"/>
  <c r="M4436" i="1"/>
  <c r="L4436" i="1"/>
  <c r="K4436" i="1"/>
  <c r="J4436" i="1"/>
  <c r="I4436" i="1"/>
  <c r="AB4436" i="1" s="1"/>
  <c r="H4436" i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R4434" i="1"/>
  <c r="S4434" i="1" s="1"/>
  <c r="Q4434" i="1"/>
  <c r="P4434" i="1"/>
  <c r="O4434" i="1"/>
  <c r="N4434" i="1"/>
  <c r="L4434" i="1"/>
  <c r="K4434" i="1"/>
  <c r="M4434" i="1" s="1"/>
  <c r="AB4434" i="1" s="1"/>
  <c r="J4434" i="1"/>
  <c r="I4434" i="1"/>
  <c r="H4434" i="1"/>
  <c r="G4434" i="1"/>
  <c r="F4434" i="1"/>
  <c r="E4434" i="1"/>
  <c r="D4434" i="1"/>
  <c r="B4434" i="1"/>
  <c r="A4434" i="1" s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O4432" i="1"/>
  <c r="N4432" i="1"/>
  <c r="P4432" i="1" s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/>
  <c r="AA4429" i="1"/>
  <c r="Z4429" i="1"/>
  <c r="Y4429" i="1"/>
  <c r="X4429" i="1"/>
  <c r="W4429" i="1"/>
  <c r="V4429" i="1"/>
  <c r="U4429" i="1"/>
  <c r="T4429" i="1"/>
  <c r="R4429" i="1"/>
  <c r="Q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AB4428" i="1" s="1"/>
  <c r="W4428" i="1"/>
  <c r="U4428" i="1"/>
  <c r="T4428" i="1"/>
  <c r="V4428" i="1" s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W4427" i="1"/>
  <c r="U4427" i="1"/>
  <c r="T4427" i="1"/>
  <c r="V4427" i="1" s="1"/>
  <c r="S4427" i="1"/>
  <c r="R4427" i="1"/>
  <c r="Q4427" i="1"/>
  <c r="P4427" i="1"/>
  <c r="O4427" i="1"/>
  <c r="N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Y4425" i="1"/>
  <c r="Z4425" i="1" s="1"/>
  <c r="X4425" i="1"/>
  <c r="W4425" i="1"/>
  <c r="U4425" i="1"/>
  <c r="V4425" i="1" s="1"/>
  <c r="T4425" i="1"/>
  <c r="S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W4424" i="1"/>
  <c r="U4424" i="1"/>
  <c r="T4424" i="1"/>
  <c r="V4424" i="1" s="1"/>
  <c r="R4424" i="1"/>
  <c r="Q4424" i="1"/>
  <c r="P4424" i="1"/>
  <c r="O4424" i="1"/>
  <c r="N4424" i="1"/>
  <c r="L4424" i="1"/>
  <c r="M4424" i="1" s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R4423" i="1"/>
  <c r="Q4423" i="1"/>
  <c r="S4423" i="1" s="1"/>
  <c r="O4423" i="1"/>
  <c r="P4423" i="1" s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Z4420" i="1"/>
  <c r="Y4420" i="1"/>
  <c r="X4420" i="1"/>
  <c r="W4420" i="1"/>
  <c r="V4420" i="1"/>
  <c r="U4420" i="1"/>
  <c r="T4420" i="1"/>
  <c r="R4420" i="1"/>
  <c r="Q4420" i="1"/>
  <c r="S4420" i="1" s="1"/>
  <c r="P4420" i="1"/>
  <c r="O4420" i="1"/>
  <c r="N4420" i="1"/>
  <c r="M4420" i="1"/>
  <c r="L4420" i="1"/>
  <c r="K4420" i="1"/>
  <c r="J4420" i="1"/>
  <c r="I4420" i="1"/>
  <c r="AB4420" i="1" s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R4418" i="1"/>
  <c r="S4418" i="1" s="1"/>
  <c r="Q4418" i="1"/>
  <c r="P4418" i="1"/>
  <c r="O4418" i="1"/>
  <c r="N4418" i="1"/>
  <c r="L4418" i="1"/>
  <c r="K4418" i="1"/>
  <c r="M4418" i="1" s="1"/>
  <c r="AB4418" i="1" s="1"/>
  <c r="J4418" i="1"/>
  <c r="I4418" i="1"/>
  <c r="H4418" i="1"/>
  <c r="G4418" i="1"/>
  <c r="F4418" i="1"/>
  <c r="E4418" i="1"/>
  <c r="D4418" i="1"/>
  <c r="B4418" i="1"/>
  <c r="A4418" i="1" s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Y4416" i="1"/>
  <c r="Z4416" i="1" s="1"/>
  <c r="X4416" i="1"/>
  <c r="W4416" i="1"/>
  <c r="U4416" i="1"/>
  <c r="V4416" i="1" s="1"/>
  <c r="T4416" i="1"/>
  <c r="R4416" i="1"/>
  <c r="Q4416" i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Z4413" i="1"/>
  <c r="Y4413" i="1"/>
  <c r="X4413" i="1"/>
  <c r="W4413" i="1"/>
  <c r="V4413" i="1"/>
  <c r="U4413" i="1"/>
  <c r="T4413" i="1"/>
  <c r="R4413" i="1"/>
  <c r="Q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AB4412" i="1" s="1"/>
  <c r="W4412" i="1"/>
  <c r="U4412" i="1"/>
  <c r="T4412" i="1"/>
  <c r="V4412" i="1" s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S4411" i="1" s="1"/>
  <c r="Q4411" i="1"/>
  <c r="P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S4410" i="1"/>
  <c r="R4410" i="1"/>
  <c r="Q4410" i="1"/>
  <c r="O4410" i="1"/>
  <c r="N4410" i="1"/>
  <c r="P4410" i="1" s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L4409" i="1"/>
  <c r="M4409" i="1" s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Q4408" i="1"/>
  <c r="S4408" i="1" s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AA4407" i="1"/>
  <c r="Y4407" i="1"/>
  <c r="X4407" i="1"/>
  <c r="Z4407" i="1" s="1"/>
  <c r="W4407" i="1"/>
  <c r="U4407" i="1"/>
  <c r="T4407" i="1"/>
  <c r="V4407" i="1" s="1"/>
  <c r="R4407" i="1"/>
  <c r="S4407" i="1" s="1"/>
  <c r="Q4407" i="1"/>
  <c r="P4407" i="1"/>
  <c r="O4407" i="1"/>
  <c r="N4407" i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Z4406" i="1" s="1"/>
  <c r="X4406" i="1"/>
  <c r="W4406" i="1"/>
  <c r="U4406" i="1"/>
  <c r="V4406" i="1" s="1"/>
  <c r="T4406" i="1"/>
  <c r="S4406" i="1"/>
  <c r="R4406" i="1"/>
  <c r="Q4406" i="1"/>
  <c r="O4406" i="1"/>
  <c r="N4406" i="1"/>
  <c r="P4406" i="1" s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R4404" i="1"/>
  <c r="Q4404" i="1"/>
  <c r="S4404" i="1" s="1"/>
  <c r="O4404" i="1"/>
  <c r="P4404" i="1" s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AA4403" i="1"/>
  <c r="Y4403" i="1"/>
  <c r="X4403" i="1"/>
  <c r="Z4403" i="1" s="1"/>
  <c r="W4403" i="1"/>
  <c r="U4403" i="1"/>
  <c r="T4403" i="1"/>
  <c r="V4403" i="1" s="1"/>
  <c r="R4403" i="1"/>
  <c r="S4403" i="1" s="1"/>
  <c r="Q4403" i="1"/>
  <c r="P4403" i="1"/>
  <c r="O4403" i="1"/>
  <c r="N4403" i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S4402" i="1"/>
  <c r="R4402" i="1"/>
  <c r="Q4402" i="1"/>
  <c r="O4402" i="1"/>
  <c r="N4402" i="1"/>
  <c r="P4402" i="1" s="1"/>
  <c r="L4402" i="1"/>
  <c r="K4402" i="1"/>
  <c r="M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Q4401" i="1"/>
  <c r="S4401" i="1" s="1"/>
  <c r="O4401" i="1"/>
  <c r="N4401" i="1"/>
  <c r="P4401" i="1" s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S4400" i="1" s="1"/>
  <c r="O4400" i="1"/>
  <c r="P4400" i="1" s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AA4399" i="1"/>
  <c r="Y4399" i="1"/>
  <c r="X4399" i="1"/>
  <c r="Z4399" i="1" s="1"/>
  <c r="W4399" i="1"/>
  <c r="U4399" i="1"/>
  <c r="T4399" i="1"/>
  <c r="V4399" i="1" s="1"/>
  <c r="R4399" i="1"/>
  <c r="S4399" i="1" s="1"/>
  <c r="Q4399" i="1"/>
  <c r="P4399" i="1"/>
  <c r="O4399" i="1"/>
  <c r="N4399" i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/>
  <c r="AA4398" i="1"/>
  <c r="Y4398" i="1"/>
  <c r="Z4398" i="1" s="1"/>
  <c r="X4398" i="1"/>
  <c r="W4398" i="1"/>
  <c r="U4398" i="1"/>
  <c r="V4398" i="1" s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Q4397" i="1"/>
  <c r="S4397" i="1" s="1"/>
  <c r="O4397" i="1"/>
  <c r="N4397" i="1"/>
  <c r="P4397" i="1" s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R4396" i="1"/>
  <c r="Q4396" i="1"/>
  <c r="S4396" i="1" s="1"/>
  <c r="O4396" i="1"/>
  <c r="P4396" i="1" s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X4395" i="1"/>
  <c r="Z4395" i="1" s="1"/>
  <c r="W4395" i="1"/>
  <c r="U4395" i="1"/>
  <c r="T4395" i="1"/>
  <c r="V4395" i="1" s="1"/>
  <c r="R4395" i="1"/>
  <c r="S4395" i="1" s="1"/>
  <c r="Q4395" i="1"/>
  <c r="P4395" i="1"/>
  <c r="O4395" i="1"/>
  <c r="N4395" i="1"/>
  <c r="L4395" i="1"/>
  <c r="K4395" i="1"/>
  <c r="M4395" i="1" s="1"/>
  <c r="J4395" i="1"/>
  <c r="I4395" i="1"/>
  <c r="H4395" i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S4394" i="1"/>
  <c r="R4394" i="1"/>
  <c r="Q4394" i="1"/>
  <c r="O4394" i="1"/>
  <c r="N4394" i="1"/>
  <c r="P4394" i="1" s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Q4393" i="1"/>
  <c r="S4393" i="1" s="1"/>
  <c r="O4393" i="1"/>
  <c r="N4393" i="1"/>
  <c r="P4393" i="1" s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R4392" i="1"/>
  <c r="Q4392" i="1"/>
  <c r="S4392" i="1" s="1"/>
  <c r="O4392" i="1"/>
  <c r="P4392" i="1" s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AA4391" i="1"/>
  <c r="Y4391" i="1"/>
  <c r="X4391" i="1"/>
  <c r="Z4391" i="1" s="1"/>
  <c r="W4391" i="1"/>
  <c r="U4391" i="1"/>
  <c r="T4391" i="1"/>
  <c r="V4391" i="1" s="1"/>
  <c r="R4391" i="1"/>
  <c r="S4391" i="1" s="1"/>
  <c r="Q4391" i="1"/>
  <c r="P4391" i="1"/>
  <c r="O4391" i="1"/>
  <c r="N4391" i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Z4390" i="1" s="1"/>
  <c r="X4390" i="1"/>
  <c r="W4390" i="1"/>
  <c r="U4390" i="1"/>
  <c r="V4390" i="1" s="1"/>
  <c r="T4390" i="1"/>
  <c r="S4390" i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S4389" i="1" s="1"/>
  <c r="O4389" i="1"/>
  <c r="N4389" i="1"/>
  <c r="P4389" i="1" s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R4388" i="1"/>
  <c r="Q4388" i="1"/>
  <c r="S4388" i="1" s="1"/>
  <c r="O4388" i="1"/>
  <c r="P4388" i="1" s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W4387" i="1"/>
  <c r="U4387" i="1"/>
  <c r="T4387" i="1"/>
  <c r="V4387" i="1" s="1"/>
  <c r="R4387" i="1"/>
  <c r="S4387" i="1" s="1"/>
  <c r="Q4387" i="1"/>
  <c r="P4387" i="1"/>
  <c r="O4387" i="1"/>
  <c r="N4387" i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Z4386" i="1" s="1"/>
  <c r="X4386" i="1"/>
  <c r="W4386" i="1"/>
  <c r="U4386" i="1"/>
  <c r="V4386" i="1" s="1"/>
  <c r="T4386" i="1"/>
  <c r="S4386" i="1"/>
  <c r="R4386" i="1"/>
  <c r="Q4386" i="1"/>
  <c r="O4386" i="1"/>
  <c r="N4386" i="1"/>
  <c r="P4386" i="1" s="1"/>
  <c r="L4386" i="1"/>
  <c r="K4386" i="1"/>
  <c r="M4386" i="1" s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Q4385" i="1"/>
  <c r="S4385" i="1" s="1"/>
  <c r="O4385" i="1"/>
  <c r="N4385" i="1"/>
  <c r="P4385" i="1" s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R4384" i="1"/>
  <c r="Q4384" i="1"/>
  <c r="S4384" i="1" s="1"/>
  <c r="O4384" i="1"/>
  <c r="P4384" i="1" s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AA4383" i="1"/>
  <c r="Y4383" i="1"/>
  <c r="X4383" i="1"/>
  <c r="Z4383" i="1" s="1"/>
  <c r="W4383" i="1"/>
  <c r="U4383" i="1"/>
  <c r="T4383" i="1"/>
  <c r="V4383" i="1" s="1"/>
  <c r="R4383" i="1"/>
  <c r="S4383" i="1" s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Q4381" i="1"/>
  <c r="S4381" i="1" s="1"/>
  <c r="O4381" i="1"/>
  <c r="N4381" i="1"/>
  <c r="P4381" i="1" s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R4380" i="1"/>
  <c r="Q4380" i="1"/>
  <c r="S4380" i="1" s="1"/>
  <c r="O4380" i="1"/>
  <c r="P4380" i="1" s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X4379" i="1"/>
  <c r="Z4379" i="1" s="1"/>
  <c r="W4379" i="1"/>
  <c r="U4379" i="1"/>
  <c r="T4379" i="1"/>
  <c r="V4379" i="1" s="1"/>
  <c r="R4379" i="1"/>
  <c r="S4379" i="1" s="1"/>
  <c r="Q4379" i="1"/>
  <c r="P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R4373" i="1"/>
  <c r="S4373" i="1" s="1"/>
  <c r="Q4373" i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M4370" i="1" s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Y4368" i="1"/>
  <c r="Z4368" i="1" s="1"/>
  <c r="X4368" i="1"/>
  <c r="W4368" i="1"/>
  <c r="U4368" i="1"/>
  <c r="V4368" i="1" s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O4366" i="1"/>
  <c r="P4366" i="1" s="1"/>
  <c r="N4366" i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R4361" i="1"/>
  <c r="S4361" i="1" s="1"/>
  <c r="Q4361" i="1"/>
  <c r="O4361" i="1"/>
  <c r="N4361" i="1"/>
  <c r="P4361" i="1" s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S4360" i="1" s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Z4356" i="1" s="1"/>
  <c r="X4356" i="1"/>
  <c r="W4356" i="1"/>
  <c r="U4356" i="1"/>
  <c r="V4356" i="1" s="1"/>
  <c r="T4356" i="1"/>
  <c r="R4356" i="1"/>
  <c r="Q4356" i="1"/>
  <c r="S4356" i="1" s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P4355" i="1"/>
  <c r="O4355" i="1"/>
  <c r="N4355" i="1"/>
  <c r="L4355" i="1"/>
  <c r="M4355" i="1" s="1"/>
  <c r="K4355" i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M4354" i="1" s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P4349" i="1" s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O4346" i="1"/>
  <c r="P4346" i="1" s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O4345" i="1"/>
  <c r="N4345" i="1"/>
  <c r="P4345" i="1" s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S4344" i="1" s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L4343" i="1"/>
  <c r="M4343" i="1" s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M4338" i="1" s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V4332" i="1" s="1"/>
  <c r="T4332" i="1"/>
  <c r="R4332" i="1"/>
  <c r="Q4332" i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AB4330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R4329" i="1"/>
  <c r="S4329" i="1" s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V4328" i="1"/>
  <c r="U4328" i="1"/>
  <c r="T4328" i="1"/>
  <c r="R4328" i="1"/>
  <c r="Q4328" i="1"/>
  <c r="S4328" i="1" s="1"/>
  <c r="O4328" i="1"/>
  <c r="N4328" i="1"/>
  <c r="P4328" i="1" s="1"/>
  <c r="M4328" i="1"/>
  <c r="L4328" i="1"/>
  <c r="K4328" i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N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 s="1"/>
  <c r="AA4324" i="1"/>
  <c r="Y4324" i="1"/>
  <c r="Z4324" i="1" s="1"/>
  <c r="X4324" i="1"/>
  <c r="W4324" i="1"/>
  <c r="U4324" i="1"/>
  <c r="V4324" i="1" s="1"/>
  <c r="T4324" i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/>
  <c r="AA4323" i="1"/>
  <c r="Y4323" i="1"/>
  <c r="Z4323" i="1" s="1"/>
  <c r="X4323" i="1"/>
  <c r="W4323" i="1"/>
  <c r="U4323" i="1"/>
  <c r="V4323" i="1" s="1"/>
  <c r="T4323" i="1"/>
  <c r="R4323" i="1"/>
  <c r="Q4323" i="1"/>
  <c r="O4323" i="1"/>
  <c r="N4323" i="1"/>
  <c r="P4323" i="1" s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S4322" i="1" s="1"/>
  <c r="Q4322" i="1"/>
  <c r="P4322" i="1"/>
  <c r="O4322" i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S4321" i="1"/>
  <c r="R4321" i="1"/>
  <c r="Q4321" i="1"/>
  <c r="O4321" i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V4320" i="1"/>
  <c r="U4320" i="1"/>
  <c r="T4320" i="1"/>
  <c r="R4320" i="1"/>
  <c r="Q4320" i="1"/>
  <c r="O4320" i="1"/>
  <c r="N4320" i="1"/>
  <c r="P4320" i="1" s="1"/>
  <c r="L4320" i="1"/>
  <c r="M4320" i="1" s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W4319" i="1"/>
  <c r="U4319" i="1"/>
  <c r="T4319" i="1"/>
  <c r="R4319" i="1"/>
  <c r="Q4319" i="1"/>
  <c r="S4319" i="1" s="1"/>
  <c r="O4319" i="1"/>
  <c r="P4319" i="1" s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AA4318" i="1"/>
  <c r="Y4318" i="1"/>
  <c r="X4318" i="1"/>
  <c r="Z4318" i="1" s="1"/>
  <c r="W4318" i="1"/>
  <c r="U4318" i="1"/>
  <c r="T4318" i="1"/>
  <c r="V4318" i="1" s="1"/>
  <c r="R4318" i="1"/>
  <c r="S4318" i="1" s="1"/>
  <c r="Q4318" i="1"/>
  <c r="P4318" i="1"/>
  <c r="O4318" i="1"/>
  <c r="N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S4317" i="1"/>
  <c r="R4317" i="1"/>
  <c r="Q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Z4316" i="1"/>
  <c r="Y4316" i="1"/>
  <c r="X4316" i="1"/>
  <c r="W4316" i="1"/>
  <c r="V4316" i="1"/>
  <c r="U4316" i="1"/>
  <c r="T4316" i="1"/>
  <c r="R4316" i="1"/>
  <c r="Q4316" i="1"/>
  <c r="O4316" i="1"/>
  <c r="N4316" i="1"/>
  <c r="P4316" i="1" s="1"/>
  <c r="L4316" i="1"/>
  <c r="M4316" i="1" s="1"/>
  <c r="K4316" i="1"/>
  <c r="J4316" i="1"/>
  <c r="I4316" i="1"/>
  <c r="H4316" i="1"/>
  <c r="G4316" i="1"/>
  <c r="F4316" i="1"/>
  <c r="E4316" i="1"/>
  <c r="D4316" i="1"/>
  <c r="B4316" i="1"/>
  <c r="A4316" i="1"/>
  <c r="AA4315" i="1"/>
  <c r="Y4315" i="1"/>
  <c r="X4315" i="1"/>
  <c r="W4315" i="1"/>
  <c r="U4315" i="1"/>
  <c r="T4315" i="1"/>
  <c r="R4315" i="1"/>
  <c r="Q4315" i="1"/>
  <c r="S4315" i="1" s="1"/>
  <c r="O4315" i="1"/>
  <c r="P4315" i="1" s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AA4314" i="1"/>
  <c r="Y4314" i="1"/>
  <c r="X4314" i="1"/>
  <c r="Z4314" i="1" s="1"/>
  <c r="W4314" i="1"/>
  <c r="U4314" i="1"/>
  <c r="T4314" i="1"/>
  <c r="V4314" i="1" s="1"/>
  <c r="R4314" i="1"/>
  <c r="S4314" i="1" s="1"/>
  <c r="Q4314" i="1"/>
  <c r="P4314" i="1"/>
  <c r="O4314" i="1"/>
  <c r="N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S4313" i="1"/>
  <c r="R4313" i="1"/>
  <c r="Q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O4312" i="1"/>
  <c r="N4312" i="1"/>
  <c r="P4312" i="1" s="1"/>
  <c r="L4312" i="1"/>
  <c r="M4312" i="1" s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W4311" i="1"/>
  <c r="U4311" i="1"/>
  <c r="T4311" i="1"/>
  <c r="R4311" i="1"/>
  <c r="Q4311" i="1"/>
  <c r="S4311" i="1" s="1"/>
  <c r="O4311" i="1"/>
  <c r="P4311" i="1" s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AA4310" i="1"/>
  <c r="Y4310" i="1"/>
  <c r="X4310" i="1"/>
  <c r="Z4310" i="1" s="1"/>
  <c r="W4310" i="1"/>
  <c r="U4310" i="1"/>
  <c r="T4310" i="1"/>
  <c r="V4310" i="1" s="1"/>
  <c r="R4310" i="1"/>
  <c r="S4310" i="1" s="1"/>
  <c r="Q4310" i="1"/>
  <c r="P4310" i="1"/>
  <c r="O4310" i="1"/>
  <c r="N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S4309" i="1"/>
  <c r="R4309" i="1"/>
  <c r="Q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 s="1"/>
  <c r="AA4308" i="1"/>
  <c r="Z4308" i="1"/>
  <c r="Y4308" i="1"/>
  <c r="X4308" i="1"/>
  <c r="W4308" i="1"/>
  <c r="V4308" i="1"/>
  <c r="U4308" i="1"/>
  <c r="T4308" i="1"/>
  <c r="R4308" i="1"/>
  <c r="Q4308" i="1"/>
  <c r="O4308" i="1"/>
  <c r="N4308" i="1"/>
  <c r="P4308" i="1" s="1"/>
  <c r="L4308" i="1"/>
  <c r="M4308" i="1" s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R4307" i="1"/>
  <c r="Q4307" i="1"/>
  <c r="S4307" i="1" s="1"/>
  <c r="O4307" i="1"/>
  <c r="P4307" i="1" s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AA4306" i="1"/>
  <c r="Y4306" i="1"/>
  <c r="X4306" i="1"/>
  <c r="Z4306" i="1" s="1"/>
  <c r="W4306" i="1"/>
  <c r="U4306" i="1"/>
  <c r="T4306" i="1"/>
  <c r="V4306" i="1" s="1"/>
  <c r="R4306" i="1"/>
  <c r="S4306" i="1" s="1"/>
  <c r="Q4306" i="1"/>
  <c r="P4306" i="1"/>
  <c r="O4306" i="1"/>
  <c r="N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S4305" i="1"/>
  <c r="R4305" i="1"/>
  <c r="Q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V4304" i="1"/>
  <c r="U4304" i="1"/>
  <c r="T4304" i="1"/>
  <c r="R4304" i="1"/>
  <c r="Q4304" i="1"/>
  <c r="O4304" i="1"/>
  <c r="N4304" i="1"/>
  <c r="P4304" i="1" s="1"/>
  <c r="L4304" i="1"/>
  <c r="M4304" i="1" s="1"/>
  <c r="K4304" i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W4303" i="1"/>
  <c r="U4303" i="1"/>
  <c r="T4303" i="1"/>
  <c r="R4303" i="1"/>
  <c r="Q4303" i="1"/>
  <c r="S4303" i="1" s="1"/>
  <c r="O4303" i="1"/>
  <c r="P4303" i="1" s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AA4302" i="1"/>
  <c r="Y4302" i="1"/>
  <c r="X4302" i="1"/>
  <c r="Z4302" i="1" s="1"/>
  <c r="W4302" i="1"/>
  <c r="U4302" i="1"/>
  <c r="T4302" i="1"/>
  <c r="V4302" i="1" s="1"/>
  <c r="R4302" i="1"/>
  <c r="S4302" i="1" s="1"/>
  <c r="Q4302" i="1"/>
  <c r="P4302" i="1"/>
  <c r="O4302" i="1"/>
  <c r="N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S4301" i="1"/>
  <c r="R4301" i="1"/>
  <c r="Q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Q4300" i="1"/>
  <c r="O4300" i="1"/>
  <c r="N4300" i="1"/>
  <c r="P4300" i="1" s="1"/>
  <c r="L4300" i="1"/>
  <c r="M4300" i="1" s="1"/>
  <c r="K4300" i="1"/>
  <c r="J4300" i="1"/>
  <c r="I4300" i="1"/>
  <c r="H4300" i="1"/>
  <c r="G4300" i="1"/>
  <c r="F4300" i="1"/>
  <c r="E4300" i="1"/>
  <c r="D4300" i="1"/>
  <c r="B4300" i="1"/>
  <c r="A4300" i="1"/>
  <c r="AA4299" i="1"/>
  <c r="Y4299" i="1"/>
  <c r="X4299" i="1"/>
  <c r="W4299" i="1"/>
  <c r="U4299" i="1"/>
  <c r="T4299" i="1"/>
  <c r="R4299" i="1"/>
  <c r="Q4299" i="1"/>
  <c r="S4299" i="1" s="1"/>
  <c r="O4299" i="1"/>
  <c r="P4299" i="1" s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AA4298" i="1"/>
  <c r="Y4298" i="1"/>
  <c r="X4298" i="1"/>
  <c r="Z4298" i="1" s="1"/>
  <c r="W4298" i="1"/>
  <c r="U4298" i="1"/>
  <c r="T4298" i="1"/>
  <c r="V4298" i="1" s="1"/>
  <c r="R4298" i="1"/>
  <c r="S4298" i="1" s="1"/>
  <c r="Q4298" i="1"/>
  <c r="P4298" i="1"/>
  <c r="O4298" i="1"/>
  <c r="N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S4297" i="1"/>
  <c r="R4297" i="1"/>
  <c r="Q4297" i="1"/>
  <c r="O4297" i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P4296" i="1" s="1"/>
  <c r="L4296" i="1"/>
  <c r="M4296" i="1" s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W4295" i="1"/>
  <c r="U4295" i="1"/>
  <c r="T4295" i="1"/>
  <c r="R4295" i="1"/>
  <c r="Q4295" i="1"/>
  <c r="S4295" i="1" s="1"/>
  <c r="O4295" i="1"/>
  <c r="P4295" i="1" s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U4294" i="1"/>
  <c r="T4294" i="1"/>
  <c r="V4294" i="1" s="1"/>
  <c r="R4294" i="1"/>
  <c r="S4294" i="1" s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S4293" i="1"/>
  <c r="R4293" i="1"/>
  <c r="Q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 s="1"/>
  <c r="AA4292" i="1"/>
  <c r="Z4292" i="1"/>
  <c r="Y4292" i="1"/>
  <c r="X4292" i="1"/>
  <c r="W4292" i="1"/>
  <c r="V4292" i="1"/>
  <c r="U4292" i="1"/>
  <c r="T4292" i="1"/>
  <c r="R4292" i="1"/>
  <c r="Q4292" i="1"/>
  <c r="O4292" i="1"/>
  <c r="N4292" i="1"/>
  <c r="P4292" i="1" s="1"/>
  <c r="L4292" i="1"/>
  <c r="M4292" i="1" s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W4291" i="1"/>
  <c r="U4291" i="1"/>
  <c r="T4291" i="1"/>
  <c r="R4291" i="1"/>
  <c r="Q4291" i="1"/>
  <c r="S4291" i="1" s="1"/>
  <c r="O4291" i="1"/>
  <c r="P4291" i="1" s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AA4290" i="1"/>
  <c r="Y4290" i="1"/>
  <c r="X4290" i="1"/>
  <c r="Z4290" i="1" s="1"/>
  <c r="W4290" i="1"/>
  <c r="U4290" i="1"/>
  <c r="T4290" i="1"/>
  <c r="V4290" i="1" s="1"/>
  <c r="R4290" i="1"/>
  <c r="S4290" i="1" s="1"/>
  <c r="Q4290" i="1"/>
  <c r="P4290" i="1"/>
  <c r="O4290" i="1"/>
  <c r="N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S4289" i="1"/>
  <c r="R4289" i="1"/>
  <c r="Q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 s="1"/>
  <c r="AA4288" i="1"/>
  <c r="Z4288" i="1"/>
  <c r="Y4288" i="1"/>
  <c r="X4288" i="1"/>
  <c r="W4288" i="1"/>
  <c r="V4288" i="1"/>
  <c r="U4288" i="1"/>
  <c r="T4288" i="1"/>
  <c r="R4288" i="1"/>
  <c r="Q4288" i="1"/>
  <c r="O4288" i="1"/>
  <c r="N4288" i="1"/>
  <c r="P4288" i="1" s="1"/>
  <c r="L4288" i="1"/>
  <c r="M4288" i="1" s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W4287" i="1"/>
  <c r="U4287" i="1"/>
  <c r="T4287" i="1"/>
  <c r="R4287" i="1"/>
  <c r="Q4287" i="1"/>
  <c r="S4287" i="1" s="1"/>
  <c r="O4287" i="1"/>
  <c r="P4287" i="1" s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U4286" i="1"/>
  <c r="T4286" i="1"/>
  <c r="V4286" i="1" s="1"/>
  <c r="R4286" i="1"/>
  <c r="S4286" i="1" s="1"/>
  <c r="Q4286" i="1"/>
  <c r="P4286" i="1"/>
  <c r="O4286" i="1"/>
  <c r="N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S4285" i="1"/>
  <c r="R4285" i="1"/>
  <c r="Q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 s="1"/>
  <c r="AA4284" i="1"/>
  <c r="Z4284" i="1"/>
  <c r="Y4284" i="1"/>
  <c r="X4284" i="1"/>
  <c r="W4284" i="1"/>
  <c r="V4284" i="1"/>
  <c r="U4284" i="1"/>
  <c r="T4284" i="1"/>
  <c r="R4284" i="1"/>
  <c r="Q4284" i="1"/>
  <c r="O4284" i="1"/>
  <c r="N4284" i="1"/>
  <c r="P4284" i="1" s="1"/>
  <c r="L4284" i="1"/>
  <c r="M4284" i="1" s="1"/>
  <c r="K4284" i="1"/>
  <c r="J4284" i="1"/>
  <c r="I4284" i="1"/>
  <c r="H4284" i="1"/>
  <c r="G4284" i="1"/>
  <c r="F4284" i="1"/>
  <c r="E4284" i="1"/>
  <c r="D4284" i="1"/>
  <c r="B4284" i="1"/>
  <c r="A4284" i="1"/>
  <c r="AA4283" i="1"/>
  <c r="Y4283" i="1"/>
  <c r="X4283" i="1"/>
  <c r="W4283" i="1"/>
  <c r="U4283" i="1"/>
  <c r="T4283" i="1"/>
  <c r="R4283" i="1"/>
  <c r="Q4283" i="1"/>
  <c r="S4283" i="1" s="1"/>
  <c r="O4283" i="1"/>
  <c r="P4283" i="1" s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U4282" i="1"/>
  <c r="T4282" i="1"/>
  <c r="V4282" i="1" s="1"/>
  <c r="R4282" i="1"/>
  <c r="S4282" i="1" s="1"/>
  <c r="Q4282" i="1"/>
  <c r="P4282" i="1"/>
  <c r="O4282" i="1"/>
  <c r="N4282" i="1"/>
  <c r="L4282" i="1"/>
  <c r="K4282" i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S4281" i="1"/>
  <c r="R4281" i="1"/>
  <c r="Q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R4280" i="1"/>
  <c r="Q4280" i="1"/>
  <c r="O4280" i="1"/>
  <c r="N4280" i="1"/>
  <c r="P4280" i="1" s="1"/>
  <c r="L4280" i="1"/>
  <c r="M4280" i="1" s="1"/>
  <c r="K4280" i="1"/>
  <c r="J4280" i="1"/>
  <c r="I4280" i="1"/>
  <c r="H4280" i="1"/>
  <c r="G4280" i="1"/>
  <c r="F4280" i="1"/>
  <c r="E4280" i="1"/>
  <c r="D4280" i="1"/>
  <c r="B4280" i="1"/>
  <c r="A4280" i="1"/>
  <c r="AA4279" i="1"/>
  <c r="Y4279" i="1"/>
  <c r="X4279" i="1"/>
  <c r="W4279" i="1"/>
  <c r="U4279" i="1"/>
  <c r="T4279" i="1"/>
  <c r="R4279" i="1"/>
  <c r="Q4279" i="1"/>
  <c r="S4279" i="1" s="1"/>
  <c r="O4279" i="1"/>
  <c r="P4279" i="1" s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U4278" i="1"/>
  <c r="T4278" i="1"/>
  <c r="V4278" i="1" s="1"/>
  <c r="R4278" i="1"/>
  <c r="S4278" i="1" s="1"/>
  <c r="Q4278" i="1"/>
  <c r="P4278" i="1"/>
  <c r="O4278" i="1"/>
  <c r="N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S4277" i="1"/>
  <c r="R4277" i="1"/>
  <c r="Q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R4276" i="1"/>
  <c r="Q4276" i="1"/>
  <c r="O4276" i="1"/>
  <c r="N4276" i="1"/>
  <c r="P4276" i="1" s="1"/>
  <c r="L4276" i="1"/>
  <c r="M4276" i="1" s="1"/>
  <c r="K4276" i="1"/>
  <c r="J4276" i="1"/>
  <c r="I4276" i="1"/>
  <c r="H4276" i="1"/>
  <c r="G4276" i="1"/>
  <c r="F4276" i="1"/>
  <c r="E4276" i="1"/>
  <c r="D4276" i="1"/>
  <c r="B4276" i="1"/>
  <c r="A4276" i="1"/>
  <c r="AA4275" i="1"/>
  <c r="Y4275" i="1"/>
  <c r="X4275" i="1"/>
  <c r="W4275" i="1"/>
  <c r="U4275" i="1"/>
  <c r="T4275" i="1"/>
  <c r="R4275" i="1"/>
  <c r="Q4275" i="1"/>
  <c r="S4275" i="1" s="1"/>
  <c r="O4275" i="1"/>
  <c r="P4275" i="1" s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T4274" i="1"/>
  <c r="V4274" i="1" s="1"/>
  <c r="R4274" i="1"/>
  <c r="S4274" i="1" s="1"/>
  <c r="Q4274" i="1"/>
  <c r="P4274" i="1"/>
  <c r="O4274" i="1"/>
  <c r="N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S4273" i="1"/>
  <c r="R4273" i="1"/>
  <c r="Q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R4272" i="1"/>
  <c r="Q4272" i="1"/>
  <c r="O4272" i="1"/>
  <c r="N4272" i="1"/>
  <c r="P4272" i="1" s="1"/>
  <c r="L4272" i="1"/>
  <c r="M4272" i="1" s="1"/>
  <c r="K4272" i="1"/>
  <c r="J4272" i="1"/>
  <c r="I4272" i="1"/>
  <c r="H4272" i="1"/>
  <c r="G4272" i="1"/>
  <c r="F4272" i="1"/>
  <c r="E4272" i="1"/>
  <c r="D4272" i="1"/>
  <c r="B4272" i="1"/>
  <c r="A4272" i="1"/>
  <c r="AA4271" i="1"/>
  <c r="Y4271" i="1"/>
  <c r="X4271" i="1"/>
  <c r="W4271" i="1"/>
  <c r="U4271" i="1"/>
  <c r="T4271" i="1"/>
  <c r="R4271" i="1"/>
  <c r="Q4271" i="1"/>
  <c r="S4271" i="1" s="1"/>
  <c r="O4271" i="1"/>
  <c r="P4271" i="1" s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AA4270" i="1"/>
  <c r="Y4270" i="1"/>
  <c r="X4270" i="1"/>
  <c r="Z4270" i="1" s="1"/>
  <c r="W4270" i="1"/>
  <c r="U4270" i="1"/>
  <c r="T4270" i="1"/>
  <c r="V4270" i="1" s="1"/>
  <c r="R4270" i="1"/>
  <c r="S4270" i="1" s="1"/>
  <c r="Q4270" i="1"/>
  <c r="P4270" i="1"/>
  <c r="O4270" i="1"/>
  <c r="N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S4269" i="1"/>
  <c r="R4269" i="1"/>
  <c r="Q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R4268" i="1"/>
  <c r="Q4268" i="1"/>
  <c r="O4268" i="1"/>
  <c r="N4268" i="1"/>
  <c r="P4268" i="1" s="1"/>
  <c r="L4268" i="1"/>
  <c r="M4268" i="1" s="1"/>
  <c r="K4268" i="1"/>
  <c r="J4268" i="1"/>
  <c r="I4268" i="1"/>
  <c r="H4268" i="1"/>
  <c r="G4268" i="1"/>
  <c r="F4268" i="1"/>
  <c r="E4268" i="1"/>
  <c r="D4268" i="1"/>
  <c r="B4268" i="1"/>
  <c r="A4268" i="1"/>
  <c r="AA4267" i="1"/>
  <c r="Y4267" i="1"/>
  <c r="X4267" i="1"/>
  <c r="W4267" i="1"/>
  <c r="U4267" i="1"/>
  <c r="T4267" i="1"/>
  <c r="R4267" i="1"/>
  <c r="Q4267" i="1"/>
  <c r="S4267" i="1" s="1"/>
  <c r="O4267" i="1"/>
  <c r="P4267" i="1" s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AA4266" i="1"/>
  <c r="Y4266" i="1"/>
  <c r="X4266" i="1"/>
  <c r="Z4266" i="1" s="1"/>
  <c r="W4266" i="1"/>
  <c r="U4266" i="1"/>
  <c r="T4266" i="1"/>
  <c r="V4266" i="1" s="1"/>
  <c r="R4266" i="1"/>
  <c r="S4266" i="1" s="1"/>
  <c r="Q4266" i="1"/>
  <c r="P4266" i="1"/>
  <c r="O4266" i="1"/>
  <c r="N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S4265" i="1"/>
  <c r="R4265" i="1"/>
  <c r="Q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R4264" i="1"/>
  <c r="Q4264" i="1"/>
  <c r="O4264" i="1"/>
  <c r="N4264" i="1"/>
  <c r="P4264" i="1" s="1"/>
  <c r="L4264" i="1"/>
  <c r="M4264" i="1" s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W4263" i="1"/>
  <c r="U4263" i="1"/>
  <c r="T4263" i="1"/>
  <c r="R4263" i="1"/>
  <c r="Q4263" i="1"/>
  <c r="S4263" i="1" s="1"/>
  <c r="O4263" i="1"/>
  <c r="P4263" i="1" s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AA4262" i="1"/>
  <c r="Y4262" i="1"/>
  <c r="X4262" i="1"/>
  <c r="Z4262" i="1" s="1"/>
  <c r="W4262" i="1"/>
  <c r="U4262" i="1"/>
  <c r="T4262" i="1"/>
  <c r="V4262" i="1" s="1"/>
  <c r="R4262" i="1"/>
  <c r="S4262" i="1" s="1"/>
  <c r="Q4262" i="1"/>
  <c r="P4262" i="1"/>
  <c r="O4262" i="1"/>
  <c r="N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S4261" i="1"/>
  <c r="R4261" i="1"/>
  <c r="Q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R4260" i="1"/>
  <c r="Q4260" i="1"/>
  <c r="O4260" i="1"/>
  <c r="N4260" i="1"/>
  <c r="P4260" i="1" s="1"/>
  <c r="L4260" i="1"/>
  <c r="M4260" i="1" s="1"/>
  <c r="K4260" i="1"/>
  <c r="J4260" i="1"/>
  <c r="I4260" i="1"/>
  <c r="H4260" i="1"/>
  <c r="G4260" i="1"/>
  <c r="F4260" i="1"/>
  <c r="E4260" i="1"/>
  <c r="D4260" i="1"/>
  <c r="B4260" i="1"/>
  <c r="A4260" i="1"/>
  <c r="AA4259" i="1"/>
  <c r="Y4259" i="1"/>
  <c r="X4259" i="1"/>
  <c r="W4259" i="1"/>
  <c r="U4259" i="1"/>
  <c r="T4259" i="1"/>
  <c r="R4259" i="1"/>
  <c r="Q4259" i="1"/>
  <c r="S4259" i="1" s="1"/>
  <c r="O4259" i="1"/>
  <c r="P4259" i="1" s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AA4258" i="1"/>
  <c r="Y4258" i="1"/>
  <c r="X4258" i="1"/>
  <c r="Z4258" i="1" s="1"/>
  <c r="W4258" i="1"/>
  <c r="U4258" i="1"/>
  <c r="T4258" i="1"/>
  <c r="V4258" i="1" s="1"/>
  <c r="R4258" i="1"/>
  <c r="S4258" i="1" s="1"/>
  <c r="Q4258" i="1"/>
  <c r="P4258" i="1"/>
  <c r="O4258" i="1"/>
  <c r="N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S4257" i="1"/>
  <c r="R4257" i="1"/>
  <c r="Q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R4256" i="1"/>
  <c r="Q4256" i="1"/>
  <c r="O4256" i="1"/>
  <c r="N4256" i="1"/>
  <c r="P4256" i="1" s="1"/>
  <c r="L4256" i="1"/>
  <c r="M4256" i="1" s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W4255" i="1"/>
  <c r="U4255" i="1"/>
  <c r="T4255" i="1"/>
  <c r="R4255" i="1"/>
  <c r="Q4255" i="1"/>
  <c r="S4255" i="1" s="1"/>
  <c r="O4255" i="1"/>
  <c r="P4255" i="1" s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AA4254" i="1"/>
  <c r="Y4254" i="1"/>
  <c r="X4254" i="1"/>
  <c r="Z4254" i="1" s="1"/>
  <c r="W4254" i="1"/>
  <c r="U4254" i="1"/>
  <c r="T4254" i="1"/>
  <c r="V4254" i="1" s="1"/>
  <c r="R4254" i="1"/>
  <c r="S4254" i="1" s="1"/>
  <c r="Q4254" i="1"/>
  <c r="P4254" i="1"/>
  <c r="O4254" i="1"/>
  <c r="N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S4253" i="1"/>
  <c r="R4253" i="1"/>
  <c r="Q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R4252" i="1"/>
  <c r="Q4252" i="1"/>
  <c r="O4252" i="1"/>
  <c r="N4252" i="1"/>
  <c r="P4252" i="1" s="1"/>
  <c r="L4252" i="1"/>
  <c r="M4252" i="1" s="1"/>
  <c r="K4252" i="1"/>
  <c r="J4252" i="1"/>
  <c r="I4252" i="1"/>
  <c r="H4252" i="1"/>
  <c r="G4252" i="1"/>
  <c r="F4252" i="1"/>
  <c r="E4252" i="1"/>
  <c r="D4252" i="1"/>
  <c r="B4252" i="1"/>
  <c r="A4252" i="1"/>
  <c r="AA4251" i="1"/>
  <c r="Y4251" i="1"/>
  <c r="X4251" i="1"/>
  <c r="W4251" i="1"/>
  <c r="U4251" i="1"/>
  <c r="T4251" i="1"/>
  <c r="R4251" i="1"/>
  <c r="Q4251" i="1"/>
  <c r="S4251" i="1" s="1"/>
  <c r="O4251" i="1"/>
  <c r="P4251" i="1" s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AA4250" i="1"/>
  <c r="Y4250" i="1"/>
  <c r="X4250" i="1"/>
  <c r="Z4250" i="1" s="1"/>
  <c r="W4250" i="1"/>
  <c r="U4250" i="1"/>
  <c r="T4250" i="1"/>
  <c r="V4250" i="1" s="1"/>
  <c r="R4250" i="1"/>
  <c r="S4250" i="1" s="1"/>
  <c r="Q4250" i="1"/>
  <c r="P4250" i="1"/>
  <c r="O4250" i="1"/>
  <c r="N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S4249" i="1"/>
  <c r="R4249" i="1"/>
  <c r="Q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R4248" i="1"/>
  <c r="Q4248" i="1"/>
  <c r="O4248" i="1"/>
  <c r="N4248" i="1"/>
  <c r="P4248" i="1" s="1"/>
  <c r="L4248" i="1"/>
  <c r="M4248" i="1" s="1"/>
  <c r="K4248" i="1"/>
  <c r="J4248" i="1"/>
  <c r="I4248" i="1"/>
  <c r="H4248" i="1"/>
  <c r="G4248" i="1"/>
  <c r="F4248" i="1"/>
  <c r="E4248" i="1"/>
  <c r="D4248" i="1"/>
  <c r="B4248" i="1"/>
  <c r="A4248" i="1"/>
  <c r="AA4247" i="1"/>
  <c r="Y4247" i="1"/>
  <c r="X4247" i="1"/>
  <c r="W4247" i="1"/>
  <c r="U4247" i="1"/>
  <c r="T4247" i="1"/>
  <c r="R4247" i="1"/>
  <c r="Q4247" i="1"/>
  <c r="S4247" i="1" s="1"/>
  <c r="O4247" i="1"/>
  <c r="P4247" i="1" s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AA4246" i="1"/>
  <c r="Y4246" i="1"/>
  <c r="X4246" i="1"/>
  <c r="Z4246" i="1" s="1"/>
  <c r="W4246" i="1"/>
  <c r="U4246" i="1"/>
  <c r="T4246" i="1"/>
  <c r="V4246" i="1" s="1"/>
  <c r="R4246" i="1"/>
  <c r="S4246" i="1" s="1"/>
  <c r="Q4246" i="1"/>
  <c r="P4246" i="1"/>
  <c r="O4246" i="1"/>
  <c r="N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S4245" i="1"/>
  <c r="R4245" i="1"/>
  <c r="Q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R4244" i="1"/>
  <c r="Q4244" i="1"/>
  <c r="O4244" i="1"/>
  <c r="N4244" i="1"/>
  <c r="P4244" i="1" s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/>
  <c r="AA4243" i="1"/>
  <c r="Y4243" i="1"/>
  <c r="X4243" i="1"/>
  <c r="W4243" i="1"/>
  <c r="U4243" i="1"/>
  <c r="T4243" i="1"/>
  <c r="R4243" i="1"/>
  <c r="Q4243" i="1"/>
  <c r="S4243" i="1" s="1"/>
  <c r="O4243" i="1"/>
  <c r="P4243" i="1" s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T4242" i="1"/>
  <c r="V4242" i="1" s="1"/>
  <c r="R4242" i="1"/>
  <c r="S4242" i="1" s="1"/>
  <c r="Q4242" i="1"/>
  <c r="P4242" i="1"/>
  <c r="O4242" i="1"/>
  <c r="N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S4241" i="1"/>
  <c r="R4241" i="1"/>
  <c r="Q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R4240" i="1"/>
  <c r="Q4240" i="1"/>
  <c r="O4240" i="1"/>
  <c r="N4240" i="1"/>
  <c r="P4240" i="1" s="1"/>
  <c r="L4240" i="1"/>
  <c r="M4240" i="1" s="1"/>
  <c r="K4240" i="1"/>
  <c r="J4240" i="1"/>
  <c r="I4240" i="1"/>
  <c r="H4240" i="1"/>
  <c r="G4240" i="1"/>
  <c r="F4240" i="1"/>
  <c r="E4240" i="1"/>
  <c r="D4240" i="1"/>
  <c r="B4240" i="1"/>
  <c r="A4240" i="1"/>
  <c r="AA4239" i="1"/>
  <c r="Y4239" i="1"/>
  <c r="X4239" i="1"/>
  <c r="W4239" i="1"/>
  <c r="U4239" i="1"/>
  <c r="T4239" i="1"/>
  <c r="R4239" i="1"/>
  <c r="Q4239" i="1"/>
  <c r="S4239" i="1" s="1"/>
  <c r="O4239" i="1"/>
  <c r="P4239" i="1" s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AA4238" i="1"/>
  <c r="Y4238" i="1"/>
  <c r="X4238" i="1"/>
  <c r="Z4238" i="1" s="1"/>
  <c r="W4238" i="1"/>
  <c r="U4238" i="1"/>
  <c r="T4238" i="1"/>
  <c r="V4238" i="1" s="1"/>
  <c r="R4238" i="1"/>
  <c r="S4238" i="1" s="1"/>
  <c r="Q4238" i="1"/>
  <c r="P4238" i="1"/>
  <c r="O4238" i="1"/>
  <c r="N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S4237" i="1"/>
  <c r="R4237" i="1"/>
  <c r="Q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R4236" i="1"/>
  <c r="Q4236" i="1"/>
  <c r="O4236" i="1"/>
  <c r="N4236" i="1"/>
  <c r="P4236" i="1" s="1"/>
  <c r="L4236" i="1"/>
  <c r="M4236" i="1" s="1"/>
  <c r="K4236" i="1"/>
  <c r="J4236" i="1"/>
  <c r="I4236" i="1"/>
  <c r="H4236" i="1"/>
  <c r="G4236" i="1"/>
  <c r="F4236" i="1"/>
  <c r="E4236" i="1"/>
  <c r="D4236" i="1"/>
  <c r="B4236" i="1"/>
  <c r="A4236" i="1"/>
  <c r="AA4235" i="1"/>
  <c r="Y4235" i="1"/>
  <c r="X4235" i="1"/>
  <c r="W4235" i="1"/>
  <c r="U4235" i="1"/>
  <c r="T4235" i="1"/>
  <c r="R4235" i="1"/>
  <c r="Q4235" i="1"/>
  <c r="S4235" i="1" s="1"/>
  <c r="O4235" i="1"/>
  <c r="P4235" i="1" s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AA4234" i="1"/>
  <c r="Y4234" i="1"/>
  <c r="X4234" i="1"/>
  <c r="Z4234" i="1" s="1"/>
  <c r="W4234" i="1"/>
  <c r="U4234" i="1"/>
  <c r="T4234" i="1"/>
  <c r="V4234" i="1" s="1"/>
  <c r="R4234" i="1"/>
  <c r="S4234" i="1" s="1"/>
  <c r="Q4234" i="1"/>
  <c r="P4234" i="1"/>
  <c r="O4234" i="1"/>
  <c r="N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S4233" i="1"/>
  <c r="R4233" i="1"/>
  <c r="Q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R4232" i="1"/>
  <c r="Q4232" i="1"/>
  <c r="O4232" i="1"/>
  <c r="N4232" i="1"/>
  <c r="P4232" i="1" s="1"/>
  <c r="L4232" i="1"/>
  <c r="M4232" i="1" s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W4231" i="1"/>
  <c r="U4231" i="1"/>
  <c r="T4231" i="1"/>
  <c r="R4231" i="1"/>
  <c r="Q4231" i="1"/>
  <c r="S4231" i="1" s="1"/>
  <c r="O4231" i="1"/>
  <c r="P4231" i="1" s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AA4230" i="1"/>
  <c r="Y4230" i="1"/>
  <c r="X4230" i="1"/>
  <c r="Z4230" i="1" s="1"/>
  <c r="W4230" i="1"/>
  <c r="U4230" i="1"/>
  <c r="T4230" i="1"/>
  <c r="V4230" i="1" s="1"/>
  <c r="R4230" i="1"/>
  <c r="S4230" i="1" s="1"/>
  <c r="Q4230" i="1"/>
  <c r="P4230" i="1"/>
  <c r="O4230" i="1"/>
  <c r="N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S4229" i="1"/>
  <c r="R4229" i="1"/>
  <c r="Q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R4228" i="1"/>
  <c r="Q4228" i="1"/>
  <c r="O4228" i="1"/>
  <c r="N4228" i="1"/>
  <c r="P4228" i="1" s="1"/>
  <c r="L4228" i="1"/>
  <c r="M4228" i="1" s="1"/>
  <c r="K4228" i="1"/>
  <c r="J4228" i="1"/>
  <c r="I4228" i="1"/>
  <c r="H4228" i="1"/>
  <c r="G4228" i="1"/>
  <c r="F4228" i="1"/>
  <c r="E4228" i="1"/>
  <c r="D4228" i="1"/>
  <c r="B4228" i="1"/>
  <c r="A4228" i="1"/>
  <c r="AA4227" i="1"/>
  <c r="Y4227" i="1"/>
  <c r="X4227" i="1"/>
  <c r="W4227" i="1"/>
  <c r="U4227" i="1"/>
  <c r="T4227" i="1"/>
  <c r="R4227" i="1"/>
  <c r="Q4227" i="1"/>
  <c r="S4227" i="1" s="1"/>
  <c r="O4227" i="1"/>
  <c r="P4227" i="1" s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AA4226" i="1"/>
  <c r="Y4226" i="1"/>
  <c r="X4226" i="1"/>
  <c r="Z4226" i="1" s="1"/>
  <c r="W4226" i="1"/>
  <c r="U4226" i="1"/>
  <c r="T4226" i="1"/>
  <c r="V4226" i="1" s="1"/>
  <c r="R4226" i="1"/>
  <c r="S4226" i="1" s="1"/>
  <c r="Q4226" i="1"/>
  <c r="P4226" i="1"/>
  <c r="O4226" i="1"/>
  <c r="N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Z4225" i="1" s="1"/>
  <c r="X4225" i="1"/>
  <c r="W4225" i="1"/>
  <c r="U4225" i="1"/>
  <c r="V4225" i="1" s="1"/>
  <c r="T4225" i="1"/>
  <c r="S4225" i="1"/>
  <c r="R4225" i="1"/>
  <c r="Q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R4224" i="1"/>
  <c r="Q4224" i="1"/>
  <c r="O4224" i="1"/>
  <c r="N4224" i="1"/>
  <c r="P4224" i="1" s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W4223" i="1"/>
  <c r="U4223" i="1"/>
  <c r="T4223" i="1"/>
  <c r="R4223" i="1"/>
  <c r="Q4223" i="1"/>
  <c r="S4223" i="1" s="1"/>
  <c r="O4223" i="1"/>
  <c r="P4223" i="1" s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Y4222" i="1"/>
  <c r="X4222" i="1"/>
  <c r="Z4222" i="1" s="1"/>
  <c r="W4222" i="1"/>
  <c r="U4222" i="1"/>
  <c r="T4222" i="1"/>
  <c r="V4222" i="1" s="1"/>
  <c r="R4222" i="1"/>
  <c r="S4222" i="1" s="1"/>
  <c r="Q4222" i="1"/>
  <c r="P4222" i="1"/>
  <c r="O4222" i="1"/>
  <c r="N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Z4221" i="1" s="1"/>
  <c r="X4221" i="1"/>
  <c r="W4221" i="1"/>
  <c r="U4221" i="1"/>
  <c r="V4221" i="1" s="1"/>
  <c r="T4221" i="1"/>
  <c r="S4221" i="1"/>
  <c r="R4221" i="1"/>
  <c r="Q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R4220" i="1"/>
  <c r="Q4220" i="1"/>
  <c r="O4220" i="1"/>
  <c r="N4220" i="1"/>
  <c r="P4220" i="1" s="1"/>
  <c r="L4220" i="1"/>
  <c r="M4220" i="1" s="1"/>
  <c r="K4220" i="1"/>
  <c r="J4220" i="1"/>
  <c r="I4220" i="1"/>
  <c r="H4220" i="1"/>
  <c r="G4220" i="1"/>
  <c r="F4220" i="1"/>
  <c r="E4220" i="1"/>
  <c r="D4220" i="1"/>
  <c r="B4220" i="1"/>
  <c r="A4220" i="1"/>
  <c r="AA4219" i="1"/>
  <c r="Y4219" i="1"/>
  <c r="X4219" i="1"/>
  <c r="W4219" i="1"/>
  <c r="U4219" i="1"/>
  <c r="T4219" i="1"/>
  <c r="R4219" i="1"/>
  <c r="Q4219" i="1"/>
  <c r="S4219" i="1" s="1"/>
  <c r="O4219" i="1"/>
  <c r="P4219" i="1" s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T4218" i="1"/>
  <c r="V4218" i="1" s="1"/>
  <c r="R4218" i="1"/>
  <c r="S4218" i="1" s="1"/>
  <c r="Q4218" i="1"/>
  <c r="P4218" i="1"/>
  <c r="O4218" i="1"/>
  <c r="N4218" i="1"/>
  <c r="L4218" i="1"/>
  <c r="K4218" i="1"/>
  <c r="J4218" i="1"/>
  <c r="I4218" i="1"/>
  <c r="H4218" i="1"/>
  <c r="G4218" i="1"/>
  <c r="F4218" i="1"/>
  <c r="E4218" i="1"/>
  <c r="D4218" i="1"/>
  <c r="B4218" i="1"/>
  <c r="A4218" i="1"/>
  <c r="AA4217" i="1"/>
  <c r="Y4217" i="1"/>
  <c r="Z4217" i="1" s="1"/>
  <c r="X4217" i="1"/>
  <c r="W4217" i="1"/>
  <c r="U4217" i="1"/>
  <c r="V4217" i="1" s="1"/>
  <c r="T4217" i="1"/>
  <c r="S4217" i="1"/>
  <c r="R4217" i="1"/>
  <c r="Q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R4216" i="1"/>
  <c r="Q4216" i="1"/>
  <c r="O4216" i="1"/>
  <c r="N4216" i="1"/>
  <c r="P4216" i="1" s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R4214" i="1"/>
  <c r="S4214" i="1" s="1"/>
  <c r="Q4214" i="1"/>
  <c r="P4214" i="1"/>
  <c r="O4214" i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Z4213" i="1" s="1"/>
  <c r="X4213" i="1"/>
  <c r="W4213" i="1"/>
  <c r="U4213" i="1"/>
  <c r="V4213" i="1" s="1"/>
  <c r="T4213" i="1"/>
  <c r="S4213" i="1"/>
  <c r="R4213" i="1"/>
  <c r="Q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O4212" i="1"/>
  <c r="N4212" i="1"/>
  <c r="P4212" i="1" s="1"/>
  <c r="L4212" i="1"/>
  <c r="M4212" i="1" s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R4211" i="1"/>
  <c r="Q4211" i="1"/>
  <c r="S4211" i="1" s="1"/>
  <c r="O4211" i="1"/>
  <c r="P4211" i="1" s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Z4209" i="1" s="1"/>
  <c r="X4209" i="1"/>
  <c r="W4209" i="1"/>
  <c r="U4209" i="1"/>
  <c r="V4209" i="1" s="1"/>
  <c r="T4209" i="1"/>
  <c r="S4209" i="1"/>
  <c r="R4209" i="1"/>
  <c r="Q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W4207" i="1"/>
  <c r="U4207" i="1"/>
  <c r="T4207" i="1"/>
  <c r="R4207" i="1"/>
  <c r="Q4207" i="1"/>
  <c r="S4207" i="1" s="1"/>
  <c r="O4207" i="1"/>
  <c r="P4207" i="1" s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AA4206" i="1"/>
  <c r="Y4206" i="1"/>
  <c r="X4206" i="1"/>
  <c r="Z4206" i="1" s="1"/>
  <c r="W4206" i="1"/>
  <c r="U4206" i="1"/>
  <c r="T4206" i="1"/>
  <c r="V4206" i="1" s="1"/>
  <c r="R4206" i="1"/>
  <c r="S4206" i="1" s="1"/>
  <c r="Q4206" i="1"/>
  <c r="P4206" i="1"/>
  <c r="O4206" i="1"/>
  <c r="N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Z4205" i="1" s="1"/>
  <c r="X4205" i="1"/>
  <c r="W4205" i="1"/>
  <c r="U4205" i="1"/>
  <c r="V4205" i="1" s="1"/>
  <c r="T4205" i="1"/>
  <c r="S4205" i="1"/>
  <c r="R4205" i="1"/>
  <c r="Q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R4204" i="1"/>
  <c r="Q4204" i="1"/>
  <c r="O4204" i="1"/>
  <c r="N4204" i="1"/>
  <c r="P4204" i="1" s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R4203" i="1"/>
  <c r="Q4203" i="1"/>
  <c r="S4203" i="1" s="1"/>
  <c r="O4203" i="1"/>
  <c r="P4203" i="1" s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AA4202" i="1"/>
  <c r="Y4202" i="1"/>
  <c r="X4202" i="1"/>
  <c r="Z4202" i="1" s="1"/>
  <c r="W4202" i="1"/>
  <c r="U4202" i="1"/>
  <c r="T4202" i="1"/>
  <c r="V4202" i="1" s="1"/>
  <c r="R4202" i="1"/>
  <c r="S4202" i="1" s="1"/>
  <c r="Q4202" i="1"/>
  <c r="P4202" i="1"/>
  <c r="O4202" i="1"/>
  <c r="N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R4200" i="1"/>
  <c r="Q4200" i="1"/>
  <c r="O4200" i="1"/>
  <c r="N4200" i="1"/>
  <c r="P4200" i="1" s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W4199" i="1"/>
  <c r="U4199" i="1"/>
  <c r="T4199" i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R4198" i="1"/>
  <c r="S4198" i="1" s="1"/>
  <c r="Q4198" i="1"/>
  <c r="P4198" i="1"/>
  <c r="O4198" i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Z4197" i="1" s="1"/>
  <c r="X4197" i="1"/>
  <c r="W4197" i="1"/>
  <c r="U4197" i="1"/>
  <c r="V4197" i="1" s="1"/>
  <c r="T4197" i="1"/>
  <c r="S4197" i="1"/>
  <c r="R4197" i="1"/>
  <c r="Q4197" i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O4196" i="1"/>
  <c r="N4196" i="1"/>
  <c r="P4196" i="1" s="1"/>
  <c r="L4196" i="1"/>
  <c r="M4196" i="1" s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R4195" i="1"/>
  <c r="Q4195" i="1"/>
  <c r="S4195" i="1" s="1"/>
  <c r="O4195" i="1"/>
  <c r="P4195" i="1" s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Z4193" i="1" s="1"/>
  <c r="X4193" i="1"/>
  <c r="W4193" i="1"/>
  <c r="U4193" i="1"/>
  <c r="V4193" i="1" s="1"/>
  <c r="T4193" i="1"/>
  <c r="S4193" i="1"/>
  <c r="R4193" i="1"/>
  <c r="Q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R4192" i="1"/>
  <c r="Q4192" i="1"/>
  <c r="O4192" i="1"/>
  <c r="N4192" i="1"/>
  <c r="P4192" i="1" s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W4191" i="1"/>
  <c r="U4191" i="1"/>
  <c r="T4191" i="1"/>
  <c r="R4191" i="1"/>
  <c r="Q4191" i="1"/>
  <c r="S4191" i="1" s="1"/>
  <c r="O4191" i="1"/>
  <c r="P4191" i="1" s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AA4190" i="1"/>
  <c r="Y4190" i="1"/>
  <c r="X4190" i="1"/>
  <c r="Z4190" i="1" s="1"/>
  <c r="W4190" i="1"/>
  <c r="U4190" i="1"/>
  <c r="T4190" i="1"/>
  <c r="V4190" i="1" s="1"/>
  <c r="R4190" i="1"/>
  <c r="S4190" i="1" s="1"/>
  <c r="Q4190" i="1"/>
  <c r="P4190" i="1"/>
  <c r="O4190" i="1"/>
  <c r="N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Z4189" i="1" s="1"/>
  <c r="X4189" i="1"/>
  <c r="W4189" i="1"/>
  <c r="U4189" i="1"/>
  <c r="V4189" i="1" s="1"/>
  <c r="T4189" i="1"/>
  <c r="S4189" i="1"/>
  <c r="R4189" i="1"/>
  <c r="Q4189" i="1"/>
  <c r="O4189" i="1"/>
  <c r="N4189" i="1"/>
  <c r="L4189" i="1"/>
  <c r="K4189" i="1"/>
  <c r="M4189" i="1" s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R4188" i="1"/>
  <c r="Q4188" i="1"/>
  <c r="O4188" i="1"/>
  <c r="N4188" i="1"/>
  <c r="P4188" i="1" s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R4187" i="1"/>
  <c r="Q4187" i="1"/>
  <c r="S4187" i="1" s="1"/>
  <c r="O4187" i="1"/>
  <c r="P4187" i="1" s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Z4186" i="1" s="1"/>
  <c r="W4186" i="1"/>
  <c r="U4186" i="1"/>
  <c r="T4186" i="1"/>
  <c r="V4186" i="1" s="1"/>
  <c r="R4186" i="1"/>
  <c r="S4186" i="1" s="1"/>
  <c r="Q4186" i="1"/>
  <c r="P4186" i="1"/>
  <c r="O4186" i="1"/>
  <c r="N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R4184" i="1"/>
  <c r="Q4184" i="1"/>
  <c r="O4184" i="1"/>
  <c r="N4184" i="1"/>
  <c r="P4184" i="1" s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W4183" i="1"/>
  <c r="U4183" i="1"/>
  <c r="T4183" i="1"/>
  <c r="R4183" i="1"/>
  <c r="Q4183" i="1"/>
  <c r="S4183" i="1" s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S4182" i="1" s="1"/>
  <c r="Q4182" i="1"/>
  <c r="P4182" i="1"/>
  <c r="O4182" i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Z4181" i="1" s="1"/>
  <c r="X4181" i="1"/>
  <c r="W4181" i="1"/>
  <c r="U4181" i="1"/>
  <c r="V4181" i="1" s="1"/>
  <c r="T4181" i="1"/>
  <c r="S4181" i="1"/>
  <c r="R4181" i="1"/>
  <c r="Q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O4180" i="1"/>
  <c r="N4180" i="1"/>
  <c r="P4180" i="1" s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R4179" i="1"/>
  <c r="Q4179" i="1"/>
  <c r="S4179" i="1" s="1"/>
  <c r="O4179" i="1"/>
  <c r="P4179" i="1" s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P4178" i="1"/>
  <c r="O4178" i="1"/>
  <c r="N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Z4177" i="1" s="1"/>
  <c r="X4177" i="1"/>
  <c r="W4177" i="1"/>
  <c r="U4177" i="1"/>
  <c r="V4177" i="1" s="1"/>
  <c r="T4177" i="1"/>
  <c r="S4177" i="1"/>
  <c r="R4177" i="1"/>
  <c r="Q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Q4176" i="1"/>
  <c r="O4176" i="1"/>
  <c r="N4176" i="1"/>
  <c r="P4176" i="1" s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W4175" i="1"/>
  <c r="U4175" i="1"/>
  <c r="T4175" i="1"/>
  <c r="R4175" i="1"/>
  <c r="Q4175" i="1"/>
  <c r="S4175" i="1" s="1"/>
  <c r="O4175" i="1"/>
  <c r="P4175" i="1" s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AA4174" i="1"/>
  <c r="Y4174" i="1"/>
  <c r="X4174" i="1"/>
  <c r="Z4174" i="1" s="1"/>
  <c r="W4174" i="1"/>
  <c r="U4174" i="1"/>
  <c r="T4174" i="1"/>
  <c r="V4174" i="1" s="1"/>
  <c r="R4174" i="1"/>
  <c r="S4174" i="1" s="1"/>
  <c r="Q4174" i="1"/>
  <c r="P4174" i="1"/>
  <c r="O4174" i="1"/>
  <c r="N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Z4173" i="1" s="1"/>
  <c r="X4173" i="1"/>
  <c r="W4173" i="1"/>
  <c r="U4173" i="1"/>
  <c r="V4173" i="1" s="1"/>
  <c r="T4173" i="1"/>
  <c r="S4173" i="1"/>
  <c r="R4173" i="1"/>
  <c r="Q4173" i="1"/>
  <c r="O4173" i="1"/>
  <c r="N4173" i="1"/>
  <c r="L4173" i="1"/>
  <c r="K4173" i="1"/>
  <c r="M4173" i="1" s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R4172" i="1"/>
  <c r="Q4172" i="1"/>
  <c r="O4172" i="1"/>
  <c r="N4172" i="1"/>
  <c r="P4172" i="1" s="1"/>
  <c r="L4172" i="1"/>
  <c r="M4172" i="1" s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R4171" i="1"/>
  <c r="Q4171" i="1"/>
  <c r="S4171" i="1" s="1"/>
  <c r="O4171" i="1"/>
  <c r="P4171" i="1" s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T4170" i="1"/>
  <c r="V4170" i="1" s="1"/>
  <c r="R4170" i="1"/>
  <c r="S4170" i="1" s="1"/>
  <c r="Q4170" i="1"/>
  <c r="P4170" i="1"/>
  <c r="O4170" i="1"/>
  <c r="N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R4168" i="1"/>
  <c r="Q4168" i="1"/>
  <c r="O4168" i="1"/>
  <c r="N4168" i="1"/>
  <c r="P4168" i="1" s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W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R4166" i="1"/>
  <c r="S4166" i="1" s="1"/>
  <c r="Q4166" i="1"/>
  <c r="P4166" i="1"/>
  <c r="O4166" i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Z4165" i="1" s="1"/>
  <c r="X4165" i="1"/>
  <c r="W4165" i="1"/>
  <c r="U4165" i="1"/>
  <c r="V4165" i="1" s="1"/>
  <c r="T4165" i="1"/>
  <c r="S4165" i="1"/>
  <c r="R4165" i="1"/>
  <c r="Q4165" i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O4164" i="1"/>
  <c r="N4164" i="1"/>
  <c r="P4164" i="1" s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R4163" i="1"/>
  <c r="Q4163" i="1"/>
  <c r="S4163" i="1" s="1"/>
  <c r="O4163" i="1"/>
  <c r="P4163" i="1" s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AA4162" i="1"/>
  <c r="Y4162" i="1"/>
  <c r="X4162" i="1"/>
  <c r="Z4162" i="1" s="1"/>
  <c r="W4162" i="1"/>
  <c r="U4162" i="1"/>
  <c r="T4162" i="1"/>
  <c r="V4162" i="1" s="1"/>
  <c r="R4162" i="1"/>
  <c r="S4162" i="1" s="1"/>
  <c r="Q4162" i="1"/>
  <c r="P4162" i="1"/>
  <c r="O4162" i="1"/>
  <c r="N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S4161" i="1"/>
  <c r="R4161" i="1"/>
  <c r="Q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R4160" i="1"/>
  <c r="Q4160" i="1"/>
  <c r="O4160" i="1"/>
  <c r="N4160" i="1"/>
  <c r="P4160" i="1" s="1"/>
  <c r="L4160" i="1"/>
  <c r="M4160" i="1" s="1"/>
  <c r="K4160" i="1"/>
  <c r="J4160" i="1"/>
  <c r="I4160" i="1"/>
  <c r="H4160" i="1"/>
  <c r="G4160" i="1"/>
  <c r="F4160" i="1"/>
  <c r="E4160" i="1"/>
  <c r="D4160" i="1"/>
  <c r="B4160" i="1"/>
  <c r="A4160" i="1"/>
  <c r="AA4159" i="1"/>
  <c r="Y4159" i="1"/>
  <c r="X4159" i="1"/>
  <c r="W4159" i="1"/>
  <c r="U4159" i="1"/>
  <c r="T4159" i="1"/>
  <c r="R4159" i="1"/>
  <c r="Q4159" i="1"/>
  <c r="S4159" i="1" s="1"/>
  <c r="O4159" i="1"/>
  <c r="P4159" i="1" s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AA4158" i="1"/>
  <c r="Y4158" i="1"/>
  <c r="X4158" i="1"/>
  <c r="Z4158" i="1" s="1"/>
  <c r="W4158" i="1"/>
  <c r="U4158" i="1"/>
  <c r="T4158" i="1"/>
  <c r="V4158" i="1" s="1"/>
  <c r="R4158" i="1"/>
  <c r="S4158" i="1" s="1"/>
  <c r="Q4158" i="1"/>
  <c r="P4158" i="1"/>
  <c r="O4158" i="1"/>
  <c r="N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S4157" i="1"/>
  <c r="R4157" i="1"/>
  <c r="Q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R4156" i="1"/>
  <c r="Q4156" i="1"/>
  <c r="O4156" i="1"/>
  <c r="N4156" i="1"/>
  <c r="P4156" i="1" s="1"/>
  <c r="L4156" i="1"/>
  <c r="M4156" i="1" s="1"/>
  <c r="K4156" i="1"/>
  <c r="J4156" i="1"/>
  <c r="I4156" i="1"/>
  <c r="H4156" i="1"/>
  <c r="G4156" i="1"/>
  <c r="F4156" i="1"/>
  <c r="E4156" i="1"/>
  <c r="D4156" i="1"/>
  <c r="B4156" i="1"/>
  <c r="A4156" i="1"/>
  <c r="AA4155" i="1"/>
  <c r="Y4155" i="1"/>
  <c r="X4155" i="1"/>
  <c r="W4155" i="1"/>
  <c r="U4155" i="1"/>
  <c r="T4155" i="1"/>
  <c r="R4155" i="1"/>
  <c r="Q4155" i="1"/>
  <c r="S4155" i="1" s="1"/>
  <c r="O4155" i="1"/>
  <c r="P4155" i="1" s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T4154" i="1"/>
  <c r="V4154" i="1" s="1"/>
  <c r="R4154" i="1"/>
  <c r="S4154" i="1" s="1"/>
  <c r="Q4154" i="1"/>
  <c r="P4154" i="1"/>
  <c r="O4154" i="1"/>
  <c r="N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S4153" i="1"/>
  <c r="R4153" i="1"/>
  <c r="Q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R4152" i="1"/>
  <c r="Q4152" i="1"/>
  <c r="O4152" i="1"/>
  <c r="N4152" i="1"/>
  <c r="P4152" i="1" s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W4151" i="1"/>
  <c r="U4151" i="1"/>
  <c r="T4151" i="1"/>
  <c r="R4151" i="1"/>
  <c r="Q4151" i="1"/>
  <c r="S4151" i="1" s="1"/>
  <c r="O4151" i="1"/>
  <c r="P4151" i="1" s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AA4150" i="1"/>
  <c r="Y4150" i="1"/>
  <c r="X4150" i="1"/>
  <c r="Z4150" i="1" s="1"/>
  <c r="W4150" i="1"/>
  <c r="U4150" i="1"/>
  <c r="T4150" i="1"/>
  <c r="V4150" i="1" s="1"/>
  <c r="R4150" i="1"/>
  <c r="S4150" i="1" s="1"/>
  <c r="Q4150" i="1"/>
  <c r="P4150" i="1"/>
  <c r="O4150" i="1"/>
  <c r="N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S4149" i="1"/>
  <c r="R4149" i="1"/>
  <c r="Q4149" i="1"/>
  <c r="O4149" i="1"/>
  <c r="N4149" i="1"/>
  <c r="L4149" i="1"/>
  <c r="K4149" i="1"/>
  <c r="M4149" i="1" s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W4147" i="1"/>
  <c r="U4147" i="1"/>
  <c r="T4147" i="1"/>
  <c r="R4147" i="1"/>
  <c r="Q4147" i="1"/>
  <c r="S4147" i="1" s="1"/>
  <c r="O4147" i="1"/>
  <c r="P4147" i="1" s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T4146" i="1"/>
  <c r="V4146" i="1" s="1"/>
  <c r="R4146" i="1"/>
  <c r="S4146" i="1" s="1"/>
  <c r="Q4146" i="1"/>
  <c r="P4146" i="1"/>
  <c r="O4146" i="1"/>
  <c r="N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S4145" i="1"/>
  <c r="R4145" i="1"/>
  <c r="Q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R4144" i="1"/>
  <c r="Q4144" i="1"/>
  <c r="O4144" i="1"/>
  <c r="N4144" i="1"/>
  <c r="P4144" i="1" s="1"/>
  <c r="L4144" i="1"/>
  <c r="M4144" i="1" s="1"/>
  <c r="K4144" i="1"/>
  <c r="J4144" i="1"/>
  <c r="I4144" i="1"/>
  <c r="H4144" i="1"/>
  <c r="G4144" i="1"/>
  <c r="F4144" i="1"/>
  <c r="E4144" i="1"/>
  <c r="D4144" i="1"/>
  <c r="B4144" i="1"/>
  <c r="A4144" i="1"/>
  <c r="AA4143" i="1"/>
  <c r="Y4143" i="1"/>
  <c r="X4143" i="1"/>
  <c r="W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AA4142" i="1"/>
  <c r="Y4142" i="1"/>
  <c r="X4142" i="1"/>
  <c r="Z4142" i="1" s="1"/>
  <c r="W4142" i="1"/>
  <c r="U4142" i="1"/>
  <c r="T4142" i="1"/>
  <c r="V4142" i="1" s="1"/>
  <c r="R4142" i="1"/>
  <c r="S4142" i="1" s="1"/>
  <c r="Q4142" i="1"/>
  <c r="P4142" i="1"/>
  <c r="O4142" i="1"/>
  <c r="N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S4141" i="1"/>
  <c r="R4141" i="1"/>
  <c r="Q4141" i="1"/>
  <c r="O4141" i="1"/>
  <c r="N4141" i="1"/>
  <c r="L4141" i="1"/>
  <c r="K4141" i="1"/>
  <c r="M4141" i="1" s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Q4140" i="1"/>
  <c r="O4140" i="1"/>
  <c r="N4140" i="1"/>
  <c r="P4140" i="1" s="1"/>
  <c r="L4140" i="1"/>
  <c r="M4140" i="1" s="1"/>
  <c r="K4140" i="1"/>
  <c r="J4140" i="1"/>
  <c r="I4140" i="1"/>
  <c r="H4140" i="1"/>
  <c r="G4140" i="1"/>
  <c r="F4140" i="1"/>
  <c r="E4140" i="1"/>
  <c r="D4140" i="1"/>
  <c r="B4140" i="1"/>
  <c r="A4140" i="1"/>
  <c r="AA4139" i="1"/>
  <c r="Y4139" i="1"/>
  <c r="X4139" i="1"/>
  <c r="W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T4138" i="1"/>
  <c r="V4138" i="1" s="1"/>
  <c r="R4138" i="1"/>
  <c r="S4138" i="1" s="1"/>
  <c r="Q4138" i="1"/>
  <c r="P4138" i="1"/>
  <c r="O4138" i="1"/>
  <c r="N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S4137" i="1"/>
  <c r="R4137" i="1"/>
  <c r="Q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R4136" i="1"/>
  <c r="S4136" i="1" s="1"/>
  <c r="Q4136" i="1"/>
  <c r="O4136" i="1"/>
  <c r="N4136" i="1"/>
  <c r="P4136" i="1" s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W4135" i="1"/>
  <c r="U4135" i="1"/>
  <c r="T4135" i="1"/>
  <c r="R4135" i="1"/>
  <c r="Q4135" i="1"/>
  <c r="S4135" i="1" s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AA4134" i="1"/>
  <c r="Y4134" i="1"/>
  <c r="X4134" i="1"/>
  <c r="Z4134" i="1" s="1"/>
  <c r="W4134" i="1"/>
  <c r="U4134" i="1"/>
  <c r="T4134" i="1"/>
  <c r="V4134" i="1" s="1"/>
  <c r="R4134" i="1"/>
  <c r="S4134" i="1" s="1"/>
  <c r="Q4134" i="1"/>
  <c r="P4134" i="1"/>
  <c r="O4134" i="1"/>
  <c r="N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S4133" i="1"/>
  <c r="R4133" i="1"/>
  <c r="Q4133" i="1"/>
  <c r="O4133" i="1"/>
  <c r="N4133" i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W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T4130" i="1"/>
  <c r="V4130" i="1" s="1"/>
  <c r="R4130" i="1"/>
  <c r="S4130" i="1" s="1"/>
  <c r="Q4130" i="1"/>
  <c r="P4130" i="1"/>
  <c r="O4130" i="1"/>
  <c r="N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S4129" i="1"/>
  <c r="R4129" i="1"/>
  <c r="Q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R4128" i="1"/>
  <c r="S4128" i="1" s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/>
  <c r="AA4127" i="1"/>
  <c r="Y4127" i="1"/>
  <c r="X4127" i="1"/>
  <c r="W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AA4126" i="1"/>
  <c r="Y4126" i="1"/>
  <c r="X4126" i="1"/>
  <c r="Z4126" i="1" s="1"/>
  <c r="W4126" i="1"/>
  <c r="U4126" i="1"/>
  <c r="T4126" i="1"/>
  <c r="V4126" i="1" s="1"/>
  <c r="R4126" i="1"/>
  <c r="S4126" i="1" s="1"/>
  <c r="Q4126" i="1"/>
  <c r="P4126" i="1"/>
  <c r="O4126" i="1"/>
  <c r="N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S4125" i="1"/>
  <c r="R4125" i="1"/>
  <c r="Q4125" i="1"/>
  <c r="O4125" i="1"/>
  <c r="N4125" i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Q4124" i="1"/>
  <c r="O4124" i="1"/>
  <c r="N4124" i="1"/>
  <c r="P4124" i="1" s="1"/>
  <c r="L4124" i="1"/>
  <c r="M4124" i="1" s="1"/>
  <c r="K4124" i="1"/>
  <c r="J4124" i="1"/>
  <c r="I4124" i="1"/>
  <c r="H4124" i="1"/>
  <c r="G4124" i="1"/>
  <c r="F4124" i="1"/>
  <c r="E4124" i="1"/>
  <c r="D4124" i="1"/>
  <c r="B4124" i="1"/>
  <c r="A4124" i="1"/>
  <c r="AA4123" i="1"/>
  <c r="Y4123" i="1"/>
  <c r="X4123" i="1"/>
  <c r="W4123" i="1"/>
  <c r="U4123" i="1"/>
  <c r="T4123" i="1"/>
  <c r="R4123" i="1"/>
  <c r="Q4123" i="1"/>
  <c r="S4123" i="1" s="1"/>
  <c r="O4123" i="1"/>
  <c r="P4123" i="1" s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T4122" i="1"/>
  <c r="V4122" i="1" s="1"/>
  <c r="R4122" i="1"/>
  <c r="S4122" i="1" s="1"/>
  <c r="Q4122" i="1"/>
  <c r="P4122" i="1"/>
  <c r="O4122" i="1"/>
  <c r="N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S4121" i="1"/>
  <c r="R4121" i="1"/>
  <c r="Q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R4120" i="1"/>
  <c r="Q4120" i="1"/>
  <c r="O4120" i="1"/>
  <c r="N4120" i="1"/>
  <c r="P4120" i="1" s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/>
  <c r="AA4119" i="1"/>
  <c r="Y4119" i="1"/>
  <c r="Z4119" i="1" s="1"/>
  <c r="X4119" i="1"/>
  <c r="W4119" i="1"/>
  <c r="U4119" i="1"/>
  <c r="V4119" i="1" s="1"/>
  <c r="T4119" i="1"/>
  <c r="R4119" i="1"/>
  <c r="Q4119" i="1"/>
  <c r="S4119" i="1" s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P4118" i="1"/>
  <c r="O4118" i="1"/>
  <c r="N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O4117" i="1"/>
  <c r="N4117" i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Y4115" i="1"/>
  <c r="Z4115" i="1" s="1"/>
  <c r="X4115" i="1"/>
  <c r="W4115" i="1"/>
  <c r="U4115" i="1"/>
  <c r="V4115" i="1" s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T4114" i="1"/>
  <c r="V4114" i="1" s="1"/>
  <c r="R4114" i="1"/>
  <c r="S4114" i="1" s="1"/>
  <c r="Q4114" i="1"/>
  <c r="P4114" i="1"/>
  <c r="O4114" i="1"/>
  <c r="N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S4113" i="1"/>
  <c r="R4113" i="1"/>
  <c r="Q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R4112" i="1"/>
  <c r="S4112" i="1" s="1"/>
  <c r="Q4112" i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/>
  <c r="AA4111" i="1"/>
  <c r="Y4111" i="1"/>
  <c r="Z4111" i="1" s="1"/>
  <c r="X4111" i="1"/>
  <c r="W4111" i="1"/>
  <c r="U4111" i="1"/>
  <c r="V4111" i="1" s="1"/>
  <c r="T4111" i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P4110" i="1"/>
  <c r="O4110" i="1"/>
  <c r="N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S4109" i="1"/>
  <c r="R4109" i="1"/>
  <c r="Q4109" i="1"/>
  <c r="O4109" i="1"/>
  <c r="N4109" i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S4108" i="1" s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/>
  <c r="AA4107" i="1"/>
  <c r="Y4107" i="1"/>
  <c r="Z4107" i="1" s="1"/>
  <c r="X4107" i="1"/>
  <c r="W4107" i="1"/>
  <c r="U4107" i="1"/>
  <c r="T4107" i="1"/>
  <c r="V4107" i="1" s="1"/>
  <c r="S4107" i="1"/>
  <c r="R4107" i="1"/>
  <c r="Q4107" i="1"/>
  <c r="O4107" i="1"/>
  <c r="N4107" i="1"/>
  <c r="P4107" i="1" s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AB4106" i="1"/>
  <c r="AA4106" i="1"/>
  <c r="Y4106" i="1"/>
  <c r="X4106" i="1"/>
  <c r="Z4106" i="1" s="1"/>
  <c r="W4106" i="1"/>
  <c r="U4106" i="1"/>
  <c r="T4106" i="1"/>
  <c r="V4106" i="1" s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R4104" i="1"/>
  <c r="Q4104" i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W4103" i="1"/>
  <c r="U4103" i="1"/>
  <c r="T4103" i="1"/>
  <c r="R4103" i="1"/>
  <c r="Q4103" i="1"/>
  <c r="S4103" i="1" s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P4102" i="1"/>
  <c r="O4102" i="1"/>
  <c r="N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S4101" i="1"/>
  <c r="R4101" i="1"/>
  <c r="Q4101" i="1"/>
  <c r="O4101" i="1"/>
  <c r="N4101" i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S4100" i="1" s="1"/>
  <c r="Q4100" i="1"/>
  <c r="P4100" i="1"/>
  <c r="O4100" i="1"/>
  <c r="N4100" i="1"/>
  <c r="L4100" i="1"/>
  <c r="K4100" i="1"/>
  <c r="M4100" i="1" s="1"/>
  <c r="J4100" i="1"/>
  <c r="AB4100" i="1" s="1"/>
  <c r="I4100" i="1"/>
  <c r="H4100" i="1"/>
  <c r="G4100" i="1"/>
  <c r="F4100" i="1"/>
  <c r="E4100" i="1"/>
  <c r="D4100" i="1"/>
  <c r="B4100" i="1"/>
  <c r="A4100" i="1"/>
  <c r="AA4099" i="1"/>
  <c r="Y4099" i="1"/>
  <c r="Z4099" i="1" s="1"/>
  <c r="X4099" i="1"/>
  <c r="W4099" i="1"/>
  <c r="U4099" i="1"/>
  <c r="V4099" i="1" s="1"/>
  <c r="T4099" i="1"/>
  <c r="S4099" i="1"/>
  <c r="R4099" i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AA4098" i="1"/>
  <c r="Y4098" i="1"/>
  <c r="X4098" i="1"/>
  <c r="Z4098" i="1" s="1"/>
  <c r="W4098" i="1"/>
  <c r="U4098" i="1"/>
  <c r="T4098" i="1"/>
  <c r="V4098" i="1" s="1"/>
  <c r="R4098" i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R4096" i="1"/>
  <c r="S4096" i="1" s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Z4095" i="1" s="1"/>
  <c r="X4095" i="1"/>
  <c r="W4095" i="1"/>
  <c r="U4095" i="1"/>
  <c r="V4095" i="1" s="1"/>
  <c r="T4095" i="1"/>
  <c r="R4095" i="1"/>
  <c r="Q4095" i="1"/>
  <c r="S4095" i="1" s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Q4094" i="1"/>
  <c r="S4094" i="1" s="1"/>
  <c r="P4094" i="1"/>
  <c r="O4094" i="1"/>
  <c r="N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W4093" i="1"/>
  <c r="U4093" i="1"/>
  <c r="T4093" i="1"/>
  <c r="V4093" i="1" s="1"/>
  <c r="S4093" i="1"/>
  <c r="R4093" i="1"/>
  <c r="Q4093" i="1"/>
  <c r="O4093" i="1"/>
  <c r="N4093" i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S4092" i="1" s="1"/>
  <c r="Q4092" i="1"/>
  <c r="P4092" i="1"/>
  <c r="O4092" i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Y4091" i="1"/>
  <c r="Z4091" i="1" s="1"/>
  <c r="X4091" i="1"/>
  <c r="W4091" i="1"/>
  <c r="U4091" i="1"/>
  <c r="V4091" i="1" s="1"/>
  <c r="T4091" i="1"/>
  <c r="S4091" i="1"/>
  <c r="R4091" i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U4090" i="1"/>
  <c r="T4090" i="1"/>
  <c r="V4090" i="1" s="1"/>
  <c r="R4090" i="1"/>
  <c r="Q4090" i="1"/>
  <c r="O4090" i="1"/>
  <c r="N4090" i="1"/>
  <c r="P4090" i="1" s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R4089" i="1"/>
  <c r="Q4089" i="1"/>
  <c r="S4089" i="1" s="1"/>
  <c r="O4089" i="1"/>
  <c r="P4089" i="1" s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R4088" i="1"/>
  <c r="S4088" i="1" s="1"/>
  <c r="Q4088" i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Z4087" i="1" s="1"/>
  <c r="X4087" i="1"/>
  <c r="W4087" i="1"/>
  <c r="U4087" i="1"/>
  <c r="V4087" i="1" s="1"/>
  <c r="T4087" i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P4086" i="1"/>
  <c r="O4086" i="1"/>
  <c r="N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S4085" i="1"/>
  <c r="R4085" i="1"/>
  <c r="Q4085" i="1"/>
  <c r="O4085" i="1"/>
  <c r="N4085" i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S4084" i="1" s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Y4083" i="1"/>
  <c r="Z4083" i="1" s="1"/>
  <c r="X4083" i="1"/>
  <c r="W4083" i="1"/>
  <c r="U4083" i="1"/>
  <c r="V4083" i="1" s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AB4082" i="1" s="1"/>
  <c r="W4082" i="1"/>
  <c r="U4082" i="1"/>
  <c r="T4082" i="1"/>
  <c r="V4082" i="1" s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R4080" i="1"/>
  <c r="S4080" i="1" s="1"/>
  <c r="Q4080" i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Z4079" i="1" s="1"/>
  <c r="X4079" i="1"/>
  <c r="W4079" i="1"/>
  <c r="U4079" i="1"/>
  <c r="V4079" i="1" s="1"/>
  <c r="T4079" i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P4078" i="1"/>
  <c r="O4078" i="1"/>
  <c r="N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W4077" i="1"/>
  <c r="U4077" i="1"/>
  <c r="V4077" i="1" s="1"/>
  <c r="T4077" i="1"/>
  <c r="S4077" i="1"/>
  <c r="R4077" i="1"/>
  <c r="Q4077" i="1"/>
  <c r="O4077" i="1"/>
  <c r="N4077" i="1"/>
  <c r="L4077" i="1"/>
  <c r="K4077" i="1"/>
  <c r="M4077" i="1" s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S4076" i="1" s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Y4075" i="1"/>
  <c r="Z4075" i="1" s="1"/>
  <c r="X4075" i="1"/>
  <c r="W4075" i="1"/>
  <c r="U4075" i="1"/>
  <c r="T4075" i="1"/>
  <c r="V4075" i="1" s="1"/>
  <c r="S4075" i="1"/>
  <c r="R4075" i="1"/>
  <c r="Q4075" i="1"/>
  <c r="O4075" i="1"/>
  <c r="N4075" i="1"/>
  <c r="P4075" i="1" s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AB4074" i="1"/>
  <c r="AA4074" i="1"/>
  <c r="Y4074" i="1"/>
  <c r="X4074" i="1"/>
  <c r="Z4074" i="1" s="1"/>
  <c r="W4074" i="1"/>
  <c r="U4074" i="1"/>
  <c r="T4074" i="1"/>
  <c r="V4074" i="1" s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R4072" i="1"/>
  <c r="S4072" i="1" s="1"/>
  <c r="Q4072" i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V4071" i="1" s="1"/>
  <c r="T4071" i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W4069" i="1"/>
  <c r="U4069" i="1"/>
  <c r="T4069" i="1"/>
  <c r="V4069" i="1" s="1"/>
  <c r="S4069" i="1"/>
  <c r="R4069" i="1"/>
  <c r="Q4069" i="1"/>
  <c r="O4069" i="1"/>
  <c r="P4069" i="1" s="1"/>
  <c r="N4069" i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S4068" i="1" s="1"/>
  <c r="Q4068" i="1"/>
  <c r="P4068" i="1"/>
  <c r="O4068" i="1"/>
  <c r="N4068" i="1"/>
  <c r="L4068" i="1"/>
  <c r="K4068" i="1"/>
  <c r="M4068" i="1" s="1"/>
  <c r="J4068" i="1"/>
  <c r="AB4068" i="1" s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U4067" i="1"/>
  <c r="V4067" i="1" s="1"/>
  <c r="T4067" i="1"/>
  <c r="S4067" i="1"/>
  <c r="R4067" i="1"/>
  <c r="Q4067" i="1"/>
  <c r="O4067" i="1"/>
  <c r="N4067" i="1"/>
  <c r="P4067" i="1" s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X4066" i="1"/>
  <c r="Z4066" i="1" s="1"/>
  <c r="W4066" i="1"/>
  <c r="U4066" i="1"/>
  <c r="T4066" i="1"/>
  <c r="V4066" i="1" s="1"/>
  <c r="R4066" i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V4065" i="1" s="1"/>
  <c r="T4065" i="1"/>
  <c r="R4065" i="1"/>
  <c r="Q4065" i="1"/>
  <c r="S4065" i="1" s="1"/>
  <c r="O4065" i="1"/>
  <c r="N4065" i="1"/>
  <c r="P4065" i="1" s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/>
  <c r="AA4063" i="1"/>
  <c r="Y4063" i="1"/>
  <c r="Z4063" i="1" s="1"/>
  <c r="X4063" i="1"/>
  <c r="W4063" i="1"/>
  <c r="U4063" i="1"/>
  <c r="V4063" i="1" s="1"/>
  <c r="T4063" i="1"/>
  <c r="R4063" i="1"/>
  <c r="Q4063" i="1"/>
  <c r="S4063" i="1" s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Z4062" i="1"/>
  <c r="Y4062" i="1"/>
  <c r="X4062" i="1"/>
  <c r="W4062" i="1"/>
  <c r="V4062" i="1"/>
  <c r="U4062" i="1"/>
  <c r="T4062" i="1"/>
  <c r="R4062" i="1"/>
  <c r="S4062" i="1" s="1"/>
  <c r="Q4062" i="1"/>
  <c r="P4062" i="1"/>
  <c r="O4062" i="1"/>
  <c r="N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P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/>
  <c r="AA4059" i="1"/>
  <c r="Y4059" i="1"/>
  <c r="Z4059" i="1" s="1"/>
  <c r="X4059" i="1"/>
  <c r="W4059" i="1"/>
  <c r="U4059" i="1"/>
  <c r="V4059" i="1" s="1"/>
  <c r="T4059" i="1"/>
  <c r="S4059" i="1"/>
  <c r="R4059" i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Y4058" i="1"/>
  <c r="X4058" i="1"/>
  <c r="Z4058" i="1" s="1"/>
  <c r="W4058" i="1"/>
  <c r="U4058" i="1"/>
  <c r="T4058" i="1"/>
  <c r="V4058" i="1" s="1"/>
  <c r="R4058" i="1"/>
  <c r="S4058" i="1" s="1"/>
  <c r="Q4058" i="1"/>
  <c r="O4058" i="1"/>
  <c r="N4058" i="1"/>
  <c r="P4058" i="1" s="1"/>
  <c r="AB4058" i="1" s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S4056" i="1" s="1"/>
  <c r="Q4056" i="1"/>
  <c r="O4056" i="1"/>
  <c r="N4056" i="1"/>
  <c r="P4056" i="1" s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Z4055" i="1" s="1"/>
  <c r="X4055" i="1"/>
  <c r="W4055" i="1"/>
  <c r="U4055" i="1"/>
  <c r="V4055" i="1" s="1"/>
  <c r="T4055" i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 s="1"/>
  <c r="AA4054" i="1"/>
  <c r="Z4054" i="1"/>
  <c r="Y4054" i="1"/>
  <c r="X4054" i="1"/>
  <c r="W4054" i="1"/>
  <c r="V4054" i="1"/>
  <c r="U4054" i="1"/>
  <c r="T4054" i="1"/>
  <c r="R4054" i="1"/>
  <c r="S4054" i="1" s="1"/>
  <c r="Q4054" i="1"/>
  <c r="P4054" i="1"/>
  <c r="O4054" i="1"/>
  <c r="N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S4052" i="1" s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/>
  <c r="AA4051" i="1"/>
  <c r="Y4051" i="1"/>
  <c r="Z4051" i="1" s="1"/>
  <c r="X4051" i="1"/>
  <c r="W4051" i="1"/>
  <c r="U4051" i="1"/>
  <c r="V4051" i="1" s="1"/>
  <c r="T4051" i="1"/>
  <c r="S4051" i="1"/>
  <c r="R4051" i="1"/>
  <c r="Q4051" i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X4050" i="1"/>
  <c r="Z4050" i="1" s="1"/>
  <c r="AB4050" i="1" s="1"/>
  <c r="W4050" i="1"/>
  <c r="U4050" i="1"/>
  <c r="T4050" i="1"/>
  <c r="V4050" i="1" s="1"/>
  <c r="R4050" i="1"/>
  <c r="S4050" i="1" s="1"/>
  <c r="Q4050" i="1"/>
  <c r="O4050" i="1"/>
  <c r="N4050" i="1"/>
  <c r="P4050" i="1" s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/>
  <c r="AA4049" i="1"/>
  <c r="Y4049" i="1"/>
  <c r="Z4049" i="1" s="1"/>
  <c r="X4049" i="1"/>
  <c r="W4049" i="1"/>
  <c r="U4049" i="1"/>
  <c r="V4049" i="1" s="1"/>
  <c r="T4049" i="1"/>
  <c r="R4049" i="1"/>
  <c r="Q4049" i="1"/>
  <c r="S4049" i="1" s="1"/>
  <c r="O4049" i="1"/>
  <c r="N4049" i="1"/>
  <c r="P4049" i="1" s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O4048" i="1"/>
  <c r="N4048" i="1"/>
  <c r="P4048" i="1" s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Z4047" i="1" s="1"/>
  <c r="X4047" i="1"/>
  <c r="W4047" i="1"/>
  <c r="U4047" i="1"/>
  <c r="V4047" i="1" s="1"/>
  <c r="T4047" i="1"/>
  <c r="R4047" i="1"/>
  <c r="Q4047" i="1"/>
  <c r="S4047" i="1" s="1"/>
  <c r="O4047" i="1"/>
  <c r="N4047" i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 s="1"/>
  <c r="AA4046" i="1"/>
  <c r="Z4046" i="1"/>
  <c r="Y4046" i="1"/>
  <c r="X4046" i="1"/>
  <c r="W4046" i="1"/>
  <c r="V4046" i="1"/>
  <c r="U4046" i="1"/>
  <c r="T4046" i="1"/>
  <c r="R4046" i="1"/>
  <c r="S4046" i="1" s="1"/>
  <c r="Q4046" i="1"/>
  <c r="P4046" i="1"/>
  <c r="O4046" i="1"/>
  <c r="N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Z4045" i="1" s="1"/>
  <c r="X4045" i="1"/>
  <c r="W4045" i="1"/>
  <c r="U4045" i="1"/>
  <c r="V4045" i="1" s="1"/>
  <c r="T4045" i="1"/>
  <c r="S4045" i="1"/>
  <c r="R4045" i="1"/>
  <c r="Q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R4044" i="1"/>
  <c r="S4044" i="1" s="1"/>
  <c r="Q4044" i="1"/>
  <c r="P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/>
  <c r="AA4043" i="1"/>
  <c r="Y4043" i="1"/>
  <c r="Z4043" i="1" s="1"/>
  <c r="X4043" i="1"/>
  <c r="W4043" i="1"/>
  <c r="U4043" i="1"/>
  <c r="V4043" i="1" s="1"/>
  <c r="T4043" i="1"/>
  <c r="S4043" i="1"/>
  <c r="R4043" i="1"/>
  <c r="Q4043" i="1"/>
  <c r="O4043" i="1"/>
  <c r="N4043" i="1"/>
  <c r="P4043" i="1" s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U4042" i="1"/>
  <c r="T4042" i="1"/>
  <c r="V4042" i="1" s="1"/>
  <c r="R4042" i="1"/>
  <c r="Q4042" i="1"/>
  <c r="O4042" i="1"/>
  <c r="N4042" i="1"/>
  <c r="P4042" i="1" s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/>
  <c r="AA4041" i="1"/>
  <c r="Y4041" i="1"/>
  <c r="Z4041" i="1" s="1"/>
  <c r="X4041" i="1"/>
  <c r="W4041" i="1"/>
  <c r="U4041" i="1"/>
  <c r="V4041" i="1" s="1"/>
  <c r="T4041" i="1"/>
  <c r="R4041" i="1"/>
  <c r="Q4041" i="1"/>
  <c r="S4041" i="1" s="1"/>
  <c r="O4041" i="1"/>
  <c r="N4041" i="1"/>
  <c r="P4041" i="1" s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R4040" i="1"/>
  <c r="S4040" i="1" s="1"/>
  <c r="Q4040" i="1"/>
  <c r="O4040" i="1"/>
  <c r="N4040" i="1"/>
  <c r="P4040" i="1" s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Y4039" i="1"/>
  <c r="Z4039" i="1" s="1"/>
  <c r="X4039" i="1"/>
  <c r="W4039" i="1"/>
  <c r="U4039" i="1"/>
  <c r="V4039" i="1" s="1"/>
  <c r="T4039" i="1"/>
  <c r="R4039" i="1"/>
  <c r="Q4039" i="1"/>
  <c r="S4039" i="1" s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S4038" i="1" s="1"/>
  <c r="Q4038" i="1"/>
  <c r="P4038" i="1"/>
  <c r="O4038" i="1"/>
  <c r="N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Z4037" i="1" s="1"/>
  <c r="X4037" i="1"/>
  <c r="W4037" i="1"/>
  <c r="U4037" i="1"/>
  <c r="V4037" i="1" s="1"/>
  <c r="T4037" i="1"/>
  <c r="S4037" i="1"/>
  <c r="R4037" i="1"/>
  <c r="Q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R4036" i="1"/>
  <c r="S4036" i="1" s="1"/>
  <c r="Q4036" i="1"/>
  <c r="P4036" i="1"/>
  <c r="O4036" i="1"/>
  <c r="N4036" i="1"/>
  <c r="L4036" i="1"/>
  <c r="K4036" i="1"/>
  <c r="M4036" i="1" s="1"/>
  <c r="J4036" i="1"/>
  <c r="AB4036" i="1" s="1"/>
  <c r="I4036" i="1"/>
  <c r="H4036" i="1"/>
  <c r="G4036" i="1"/>
  <c r="F4036" i="1"/>
  <c r="E4036" i="1"/>
  <c r="D4036" i="1"/>
  <c r="B4036" i="1"/>
  <c r="A4036" i="1"/>
  <c r="AA4035" i="1"/>
  <c r="Y4035" i="1"/>
  <c r="Z4035" i="1" s="1"/>
  <c r="X4035" i="1"/>
  <c r="W4035" i="1"/>
  <c r="U4035" i="1"/>
  <c r="V4035" i="1" s="1"/>
  <c r="T4035" i="1"/>
  <c r="S4035" i="1"/>
  <c r="R4035" i="1"/>
  <c r="Q4035" i="1"/>
  <c r="O4035" i="1"/>
  <c r="N4035" i="1"/>
  <c r="P4035" i="1" s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AA4034" i="1"/>
  <c r="Y4034" i="1"/>
  <c r="X4034" i="1"/>
  <c r="Z4034" i="1" s="1"/>
  <c r="W4034" i="1"/>
  <c r="U4034" i="1"/>
  <c r="T4034" i="1"/>
  <c r="V4034" i="1" s="1"/>
  <c r="R4034" i="1"/>
  <c r="S4034" i="1" s="1"/>
  <c r="Q4034" i="1"/>
  <c r="O4034" i="1"/>
  <c r="N4034" i="1"/>
  <c r="P4034" i="1" s="1"/>
  <c r="L4034" i="1"/>
  <c r="K4034" i="1"/>
  <c r="M4034" i="1" s="1"/>
  <c r="J4034" i="1"/>
  <c r="AB4034" i="1" s="1"/>
  <c r="I4034" i="1"/>
  <c r="H4034" i="1"/>
  <c r="G4034" i="1"/>
  <c r="F4034" i="1"/>
  <c r="E4034" i="1"/>
  <c r="D4034" i="1"/>
  <c r="B4034" i="1"/>
  <c r="A4034" i="1"/>
  <c r="AA4033" i="1"/>
  <c r="Y4033" i="1"/>
  <c r="Z4033" i="1" s="1"/>
  <c r="X4033" i="1"/>
  <c r="W4033" i="1"/>
  <c r="U4033" i="1"/>
  <c r="V4033" i="1" s="1"/>
  <c r="T4033" i="1"/>
  <c r="R4033" i="1"/>
  <c r="Q4033" i="1"/>
  <c r="S4033" i="1" s="1"/>
  <c r="O4033" i="1"/>
  <c r="N4033" i="1"/>
  <c r="P4033" i="1" s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R4032" i="1"/>
  <c r="S4032" i="1" s="1"/>
  <c r="Q4032" i="1"/>
  <c r="O4032" i="1"/>
  <c r="N4032" i="1"/>
  <c r="P4032" i="1" s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Z4031" i="1" s="1"/>
  <c r="X4031" i="1"/>
  <c r="W4031" i="1"/>
  <c r="U4031" i="1"/>
  <c r="V4031" i="1" s="1"/>
  <c r="T4031" i="1"/>
  <c r="R4031" i="1"/>
  <c r="Q4031" i="1"/>
  <c r="S4031" i="1" s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 s="1"/>
  <c r="AA4030" i="1"/>
  <c r="Z4030" i="1"/>
  <c r="Y4030" i="1"/>
  <c r="X4030" i="1"/>
  <c r="W4030" i="1"/>
  <c r="V4030" i="1"/>
  <c r="U4030" i="1"/>
  <c r="T4030" i="1"/>
  <c r="R4030" i="1"/>
  <c r="S4030" i="1" s="1"/>
  <c r="Q4030" i="1"/>
  <c r="P4030" i="1"/>
  <c r="O4030" i="1"/>
  <c r="N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Z4029" i="1" s="1"/>
  <c r="X4029" i="1"/>
  <c r="W4029" i="1"/>
  <c r="U4029" i="1"/>
  <c r="V4029" i="1" s="1"/>
  <c r="T4029" i="1"/>
  <c r="S4029" i="1"/>
  <c r="R4029" i="1"/>
  <c r="Q4029" i="1"/>
  <c r="O4029" i="1"/>
  <c r="N4029" i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P4028" i="1"/>
  <c r="O4028" i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/>
  <c r="AA4027" i="1"/>
  <c r="Y4027" i="1"/>
  <c r="Z4027" i="1" s="1"/>
  <c r="X4027" i="1"/>
  <c r="W4027" i="1"/>
  <c r="U4027" i="1"/>
  <c r="V4027" i="1" s="1"/>
  <c r="T4027" i="1"/>
  <c r="S4027" i="1"/>
  <c r="R4027" i="1"/>
  <c r="Q4027" i="1"/>
  <c r="O4027" i="1"/>
  <c r="N4027" i="1"/>
  <c r="P4027" i="1" s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U4026" i="1"/>
  <c r="T4026" i="1"/>
  <c r="V4026" i="1" s="1"/>
  <c r="R4026" i="1"/>
  <c r="S4026" i="1" s="1"/>
  <c r="Q4026" i="1"/>
  <c r="O4026" i="1"/>
  <c r="N4026" i="1"/>
  <c r="P4026" i="1" s="1"/>
  <c r="AB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V4025" i="1" s="1"/>
  <c r="T4025" i="1"/>
  <c r="R4025" i="1"/>
  <c r="Q4025" i="1"/>
  <c r="S4025" i="1" s="1"/>
  <c r="O4025" i="1"/>
  <c r="N4025" i="1"/>
  <c r="P4025" i="1" s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V4024" i="1"/>
  <c r="U4024" i="1"/>
  <c r="T4024" i="1"/>
  <c r="R4024" i="1"/>
  <c r="S4024" i="1" s="1"/>
  <c r="Q4024" i="1"/>
  <c r="O4024" i="1"/>
  <c r="N4024" i="1"/>
  <c r="P4024" i="1" s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R4023" i="1"/>
  <c r="Q4023" i="1"/>
  <c r="S4023" i="1" s="1"/>
  <c r="O4023" i="1"/>
  <c r="N4023" i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V4022" i="1"/>
  <c r="U4022" i="1"/>
  <c r="T4022" i="1"/>
  <c r="R4022" i="1"/>
  <c r="S4022" i="1" s="1"/>
  <c r="Q4022" i="1"/>
  <c r="P4022" i="1"/>
  <c r="O4022" i="1"/>
  <c r="N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Z4021" i="1" s="1"/>
  <c r="X4021" i="1"/>
  <c r="W4021" i="1"/>
  <c r="U4021" i="1"/>
  <c r="V4021" i="1" s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P4020" i="1"/>
  <c r="O4020" i="1"/>
  <c r="N4020" i="1"/>
  <c r="L4020" i="1"/>
  <c r="M4020" i="1" s="1"/>
  <c r="K4020" i="1"/>
  <c r="J4020" i="1"/>
  <c r="AB4020" i="1" s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S4019" i="1"/>
  <c r="R4019" i="1"/>
  <c r="Q4019" i="1"/>
  <c r="O4019" i="1"/>
  <c r="P4019" i="1" s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X4018" i="1"/>
  <c r="Z4018" i="1" s="1"/>
  <c r="W4018" i="1"/>
  <c r="U4018" i="1"/>
  <c r="T4018" i="1"/>
  <c r="V4018" i="1" s="1"/>
  <c r="R4018" i="1"/>
  <c r="S4018" i="1" s="1"/>
  <c r="Q4018" i="1"/>
  <c r="O4018" i="1"/>
  <c r="N4018" i="1"/>
  <c r="P4018" i="1" s="1"/>
  <c r="L4018" i="1"/>
  <c r="K4018" i="1"/>
  <c r="M4018" i="1" s="1"/>
  <c r="J4018" i="1"/>
  <c r="AB4018" i="1" s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V4017" i="1" s="1"/>
  <c r="T4017" i="1"/>
  <c r="R4017" i="1"/>
  <c r="Q4017" i="1"/>
  <c r="S4017" i="1" s="1"/>
  <c r="O4017" i="1"/>
  <c r="N4017" i="1"/>
  <c r="P4017" i="1" s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L4016" i="1"/>
  <c r="M4016" i="1" s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O4015" i="1"/>
  <c r="P4015" i="1" s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V4014" i="1"/>
  <c r="U4014" i="1"/>
  <c r="T4014" i="1"/>
  <c r="R4014" i="1"/>
  <c r="S4014" i="1" s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Z4013" i="1" s="1"/>
  <c r="X4013" i="1"/>
  <c r="W4013" i="1"/>
  <c r="U4013" i="1"/>
  <c r="V4013" i="1" s="1"/>
  <c r="T4013" i="1"/>
  <c r="S4013" i="1"/>
  <c r="R4013" i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P4012" i="1"/>
  <c r="O4012" i="1"/>
  <c r="N4012" i="1"/>
  <c r="L4012" i="1"/>
  <c r="M4012" i="1" s="1"/>
  <c r="K4012" i="1"/>
  <c r="J4012" i="1"/>
  <c r="I4012" i="1"/>
  <c r="H4012" i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S4011" i="1"/>
  <c r="R4011" i="1"/>
  <c r="Q4011" i="1"/>
  <c r="O4011" i="1"/>
  <c r="P4011" i="1" s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AB4010" i="1"/>
  <c r="AA4010" i="1"/>
  <c r="Y4010" i="1"/>
  <c r="X4010" i="1"/>
  <c r="Z4010" i="1" s="1"/>
  <c r="W4010" i="1"/>
  <c r="U4010" i="1"/>
  <c r="T4010" i="1"/>
  <c r="V4010" i="1" s="1"/>
  <c r="R4010" i="1"/>
  <c r="S4010" i="1" s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/>
  <c r="AA4009" i="1"/>
  <c r="Y4009" i="1"/>
  <c r="Z4009" i="1" s="1"/>
  <c r="X4009" i="1"/>
  <c r="W4009" i="1"/>
  <c r="U4009" i="1"/>
  <c r="V4009" i="1" s="1"/>
  <c r="T4009" i="1"/>
  <c r="R4009" i="1"/>
  <c r="Q4009" i="1"/>
  <c r="S4009" i="1" s="1"/>
  <c r="O4009" i="1"/>
  <c r="N4009" i="1"/>
  <c r="P4009" i="1" s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Z4008" i="1"/>
  <c r="Y4008" i="1"/>
  <c r="X4008" i="1"/>
  <c r="W4008" i="1"/>
  <c r="V4008" i="1"/>
  <c r="U4008" i="1"/>
  <c r="T4008" i="1"/>
  <c r="R4008" i="1"/>
  <c r="Q4008" i="1"/>
  <c r="O4008" i="1"/>
  <c r="N4008" i="1"/>
  <c r="P4008" i="1" s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R4007" i="1"/>
  <c r="Q4007" i="1"/>
  <c r="S4007" i="1" s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Z4006" i="1"/>
  <c r="Y4006" i="1"/>
  <c r="X4006" i="1"/>
  <c r="W4006" i="1"/>
  <c r="V4006" i="1"/>
  <c r="U4006" i="1"/>
  <c r="T4006" i="1"/>
  <c r="R4006" i="1"/>
  <c r="S4006" i="1" s="1"/>
  <c r="Q4006" i="1"/>
  <c r="P4006" i="1"/>
  <c r="O4006" i="1"/>
  <c r="N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Z4005" i="1" s="1"/>
  <c r="X4005" i="1"/>
  <c r="W4005" i="1"/>
  <c r="U4005" i="1"/>
  <c r="V4005" i="1" s="1"/>
  <c r="T4005" i="1"/>
  <c r="S4005" i="1"/>
  <c r="R4005" i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P4004" i="1"/>
  <c r="O4004" i="1"/>
  <c r="N4004" i="1"/>
  <c r="L4004" i="1"/>
  <c r="K4004" i="1"/>
  <c r="M4004" i="1" s="1"/>
  <c r="J4004" i="1"/>
  <c r="AB4004" i="1" s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S4003" i="1"/>
  <c r="R4003" i="1"/>
  <c r="Q4003" i="1"/>
  <c r="O4003" i="1"/>
  <c r="N4003" i="1"/>
  <c r="P4003" i="1" s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AA4002" i="1"/>
  <c r="Y4002" i="1"/>
  <c r="X4002" i="1"/>
  <c r="Z4002" i="1" s="1"/>
  <c r="W4002" i="1"/>
  <c r="U4002" i="1"/>
  <c r="T4002" i="1"/>
  <c r="V4002" i="1" s="1"/>
  <c r="R4002" i="1"/>
  <c r="S4002" i="1" s="1"/>
  <c r="Q4002" i="1"/>
  <c r="O4002" i="1"/>
  <c r="N4002" i="1"/>
  <c r="P4002" i="1" s="1"/>
  <c r="L4002" i="1"/>
  <c r="K4002" i="1"/>
  <c r="M4002" i="1" s="1"/>
  <c r="J4002" i="1"/>
  <c r="AB4002" i="1" s="1"/>
  <c r="I4002" i="1"/>
  <c r="H4002" i="1"/>
  <c r="G4002" i="1"/>
  <c r="F4002" i="1"/>
  <c r="E4002" i="1"/>
  <c r="D4002" i="1"/>
  <c r="B4002" i="1"/>
  <c r="A4002" i="1"/>
  <c r="AA4001" i="1"/>
  <c r="Y4001" i="1"/>
  <c r="Z4001" i="1" s="1"/>
  <c r="X4001" i="1"/>
  <c r="W4001" i="1"/>
  <c r="U4001" i="1"/>
  <c r="V4001" i="1" s="1"/>
  <c r="T4001" i="1"/>
  <c r="R4001" i="1"/>
  <c r="Q4001" i="1"/>
  <c r="S4001" i="1" s="1"/>
  <c r="O4001" i="1"/>
  <c r="N4001" i="1"/>
  <c r="P4001" i="1" s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Z4000" i="1"/>
  <c r="Y4000" i="1"/>
  <c r="X4000" i="1"/>
  <c r="W4000" i="1"/>
  <c r="V4000" i="1"/>
  <c r="U4000" i="1"/>
  <c r="T4000" i="1"/>
  <c r="R4000" i="1"/>
  <c r="S4000" i="1" s="1"/>
  <c r="Q4000" i="1"/>
  <c r="O4000" i="1"/>
  <c r="N4000" i="1"/>
  <c r="P4000" i="1" s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R3999" i="1"/>
  <c r="Q3999" i="1"/>
  <c r="S3999" i="1" s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V3998" i="1"/>
  <c r="U3998" i="1"/>
  <c r="T3998" i="1"/>
  <c r="R3998" i="1"/>
  <c r="S3998" i="1" s="1"/>
  <c r="Q3998" i="1"/>
  <c r="P3998" i="1"/>
  <c r="O3998" i="1"/>
  <c r="N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Z3997" i="1" s="1"/>
  <c r="X3997" i="1"/>
  <c r="W3997" i="1"/>
  <c r="U3997" i="1"/>
  <c r="V3997" i="1" s="1"/>
  <c r="T3997" i="1"/>
  <c r="S3997" i="1"/>
  <c r="R3997" i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R3996" i="1"/>
  <c r="S3996" i="1" s="1"/>
  <c r="Q3996" i="1"/>
  <c r="P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/>
  <c r="AA3995" i="1"/>
  <c r="Y3995" i="1"/>
  <c r="Z3995" i="1" s="1"/>
  <c r="X3995" i="1"/>
  <c r="W3995" i="1"/>
  <c r="U3995" i="1"/>
  <c r="V3995" i="1" s="1"/>
  <c r="T3995" i="1"/>
  <c r="S3995" i="1"/>
  <c r="R3995" i="1"/>
  <c r="Q3995" i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U3994" i="1"/>
  <c r="T3994" i="1"/>
  <c r="V3994" i="1" s="1"/>
  <c r="R3994" i="1"/>
  <c r="S3994" i="1" s="1"/>
  <c r="Q3994" i="1"/>
  <c r="O3994" i="1"/>
  <c r="N3994" i="1"/>
  <c r="P3994" i="1" s="1"/>
  <c r="AB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/>
  <c r="AA3993" i="1"/>
  <c r="Y3993" i="1"/>
  <c r="Z3993" i="1" s="1"/>
  <c r="X3993" i="1"/>
  <c r="W3993" i="1"/>
  <c r="U3993" i="1"/>
  <c r="V3993" i="1" s="1"/>
  <c r="T3993" i="1"/>
  <c r="R3993" i="1"/>
  <c r="Q3993" i="1"/>
  <c r="S3993" i="1" s="1"/>
  <c r="O3993" i="1"/>
  <c r="N3993" i="1"/>
  <c r="P3993" i="1" s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N3992" i="1"/>
  <c r="P3992" i="1" s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R3991" i="1"/>
  <c r="Q3991" i="1"/>
  <c r="S3991" i="1" s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 s="1"/>
  <c r="AA3990" i="1"/>
  <c r="Z3990" i="1"/>
  <c r="Y3990" i="1"/>
  <c r="X3990" i="1"/>
  <c r="W3990" i="1"/>
  <c r="V3990" i="1"/>
  <c r="U3990" i="1"/>
  <c r="T3990" i="1"/>
  <c r="R3990" i="1"/>
  <c r="S3990" i="1" s="1"/>
  <c r="Q3990" i="1"/>
  <c r="P3990" i="1"/>
  <c r="O3990" i="1"/>
  <c r="N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Z3989" i="1" s="1"/>
  <c r="X3989" i="1"/>
  <c r="W3989" i="1"/>
  <c r="U3989" i="1"/>
  <c r="V3989" i="1" s="1"/>
  <c r="T3989" i="1"/>
  <c r="S3989" i="1"/>
  <c r="R3989" i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P3988" i="1"/>
  <c r="O3988" i="1"/>
  <c r="N3988" i="1"/>
  <c r="L3988" i="1"/>
  <c r="K3988" i="1"/>
  <c r="M3988" i="1" s="1"/>
  <c r="J3988" i="1"/>
  <c r="AB3988" i="1" s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S3987" i="1"/>
  <c r="R3987" i="1"/>
  <c r="Q3987" i="1"/>
  <c r="O3987" i="1"/>
  <c r="P3987" i="1" s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U3986" i="1"/>
  <c r="T3986" i="1"/>
  <c r="V3986" i="1" s="1"/>
  <c r="R3986" i="1"/>
  <c r="S3986" i="1" s="1"/>
  <c r="Q3986" i="1"/>
  <c r="O3986" i="1"/>
  <c r="N3986" i="1"/>
  <c r="P3986" i="1" s="1"/>
  <c r="L3986" i="1"/>
  <c r="K3986" i="1"/>
  <c r="M3986" i="1" s="1"/>
  <c r="J3986" i="1"/>
  <c r="AB3986" i="1" s="1"/>
  <c r="I3986" i="1"/>
  <c r="H3986" i="1"/>
  <c r="G3986" i="1"/>
  <c r="F3986" i="1"/>
  <c r="E3986" i="1"/>
  <c r="D3986" i="1"/>
  <c r="B3986" i="1"/>
  <c r="A3986" i="1"/>
  <c r="AA3985" i="1"/>
  <c r="Y3985" i="1"/>
  <c r="Z3985" i="1" s="1"/>
  <c r="X3985" i="1"/>
  <c r="W3985" i="1"/>
  <c r="U3985" i="1"/>
  <c r="V3985" i="1" s="1"/>
  <c r="T3985" i="1"/>
  <c r="R3985" i="1"/>
  <c r="Q3985" i="1"/>
  <c r="S3985" i="1" s="1"/>
  <c r="O3985" i="1"/>
  <c r="N3985" i="1"/>
  <c r="P3985" i="1" s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Z3984" i="1"/>
  <c r="Y3984" i="1"/>
  <c r="X3984" i="1"/>
  <c r="W3984" i="1"/>
  <c r="V3984" i="1"/>
  <c r="U3984" i="1"/>
  <c r="T3984" i="1"/>
  <c r="R3984" i="1"/>
  <c r="S3984" i="1" s="1"/>
  <c r="Q3984" i="1"/>
  <c r="O3984" i="1"/>
  <c r="N3984" i="1"/>
  <c r="P3984" i="1" s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Z3983" i="1" s="1"/>
  <c r="X3983" i="1"/>
  <c r="W3983" i="1"/>
  <c r="U3983" i="1"/>
  <c r="V3983" i="1" s="1"/>
  <c r="T3983" i="1"/>
  <c r="R3983" i="1"/>
  <c r="Q3983" i="1"/>
  <c r="S3983" i="1" s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V3982" i="1"/>
  <c r="U3982" i="1"/>
  <c r="T3982" i="1"/>
  <c r="R3982" i="1"/>
  <c r="S3982" i="1" s="1"/>
  <c r="Q3982" i="1"/>
  <c r="P3982" i="1"/>
  <c r="O3982" i="1"/>
  <c r="N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Z3981" i="1" s="1"/>
  <c r="X3981" i="1"/>
  <c r="W3981" i="1"/>
  <c r="U3981" i="1"/>
  <c r="V3981" i="1" s="1"/>
  <c r="T3981" i="1"/>
  <c r="S3981" i="1"/>
  <c r="R3981" i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R3980" i="1"/>
  <c r="S3980" i="1" s="1"/>
  <c r="Q3980" i="1"/>
  <c r="P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V3979" i="1" s="1"/>
  <c r="T3979" i="1"/>
  <c r="S3979" i="1"/>
  <c r="R3979" i="1"/>
  <c r="Q3979" i="1"/>
  <c r="P3979" i="1"/>
  <c r="O3979" i="1"/>
  <c r="N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V3978" i="1"/>
  <c r="U3978" i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M3977" i="1"/>
  <c r="L3977" i="1"/>
  <c r="K3977" i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W3976" i="1"/>
  <c r="U3976" i="1"/>
  <c r="T3976" i="1"/>
  <c r="V3976" i="1" s="1"/>
  <c r="R3976" i="1"/>
  <c r="Q3976" i="1"/>
  <c r="S3976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S3975" i="1"/>
  <c r="R3975" i="1"/>
  <c r="Q3975" i="1"/>
  <c r="P3975" i="1"/>
  <c r="O3975" i="1"/>
  <c r="N3975" i="1"/>
  <c r="L3975" i="1"/>
  <c r="K3975" i="1"/>
  <c r="M3975" i="1" s="1"/>
  <c r="AB3975" i="1" s="1"/>
  <c r="J3975" i="1"/>
  <c r="I3975" i="1"/>
  <c r="H3975" i="1"/>
  <c r="G3975" i="1"/>
  <c r="F3975" i="1"/>
  <c r="E3975" i="1"/>
  <c r="D3975" i="1"/>
  <c r="B3975" i="1"/>
  <c r="A3975" i="1" s="1"/>
  <c r="AA3974" i="1"/>
  <c r="Z3974" i="1"/>
  <c r="Y3974" i="1"/>
  <c r="X3974" i="1"/>
  <c r="W3974" i="1"/>
  <c r="V3974" i="1"/>
  <c r="U3974" i="1"/>
  <c r="T3974" i="1"/>
  <c r="S3974" i="1"/>
  <c r="R3974" i="1"/>
  <c r="Q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O3973" i="1"/>
  <c r="N3973" i="1"/>
  <c r="P3973" i="1" s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R3972" i="1"/>
  <c r="Q3972" i="1"/>
  <c r="S3972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S3971" i="1"/>
  <c r="R3971" i="1"/>
  <c r="Q3971" i="1"/>
  <c r="P3971" i="1"/>
  <c r="O3971" i="1"/>
  <c r="N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W3968" i="1"/>
  <c r="U3968" i="1"/>
  <c r="T3968" i="1"/>
  <c r="V3968" i="1" s="1"/>
  <c r="R3968" i="1"/>
  <c r="Q3968" i="1"/>
  <c r="S3968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B3967" i="1"/>
  <c r="AA3967" i="1"/>
  <c r="Y3967" i="1"/>
  <c r="X3967" i="1"/>
  <c r="Z3967" i="1" s="1"/>
  <c r="W3967" i="1"/>
  <c r="U3967" i="1"/>
  <c r="T3967" i="1"/>
  <c r="V3967" i="1" s="1"/>
  <c r="S3967" i="1"/>
  <c r="R3967" i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V3966" i="1"/>
  <c r="U3966" i="1"/>
  <c r="T3966" i="1"/>
  <c r="S3966" i="1"/>
  <c r="R3966" i="1"/>
  <c r="Q3966" i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R3964" i="1"/>
  <c r="Q3964" i="1"/>
  <c r="S3964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S3963" i="1"/>
  <c r="R3963" i="1"/>
  <c r="Q3963" i="1"/>
  <c r="P3963" i="1"/>
  <c r="O3963" i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M3961" i="1"/>
  <c r="L3961" i="1"/>
  <c r="K3961" i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W3960" i="1"/>
  <c r="U3960" i="1"/>
  <c r="T3960" i="1"/>
  <c r="V3960" i="1" s="1"/>
  <c r="R3960" i="1"/>
  <c r="Q3960" i="1"/>
  <c r="S3960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S3959" i="1"/>
  <c r="R3959" i="1"/>
  <c r="Q3959" i="1"/>
  <c r="P3959" i="1"/>
  <c r="O3959" i="1"/>
  <c r="N3959" i="1"/>
  <c r="L3959" i="1"/>
  <c r="K3959" i="1"/>
  <c r="M3959" i="1" s="1"/>
  <c r="AB3959" i="1" s="1"/>
  <c r="J3959" i="1"/>
  <c r="I3959" i="1"/>
  <c r="H3959" i="1"/>
  <c r="G3959" i="1"/>
  <c r="F3959" i="1"/>
  <c r="E3959" i="1"/>
  <c r="D3959" i="1"/>
  <c r="B3959" i="1"/>
  <c r="A3959" i="1" s="1"/>
  <c r="AA3958" i="1"/>
  <c r="Z3958" i="1"/>
  <c r="Y3958" i="1"/>
  <c r="X3958" i="1"/>
  <c r="W3958" i="1"/>
  <c r="V3958" i="1"/>
  <c r="U3958" i="1"/>
  <c r="T3958" i="1"/>
  <c r="S3958" i="1"/>
  <c r="R3958" i="1"/>
  <c r="Q3958" i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O3957" i="1"/>
  <c r="N3957" i="1"/>
  <c r="P3957" i="1" s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R3956" i="1"/>
  <c r="Q3956" i="1"/>
  <c r="S3956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S3955" i="1"/>
  <c r="R3955" i="1"/>
  <c r="Q3955" i="1"/>
  <c r="P3955" i="1"/>
  <c r="O3955" i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W3952" i="1"/>
  <c r="U3952" i="1"/>
  <c r="T3952" i="1"/>
  <c r="V3952" i="1" s="1"/>
  <c r="R3952" i="1"/>
  <c r="Q3952" i="1"/>
  <c r="S3952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B3951" i="1"/>
  <c r="AA3951" i="1"/>
  <c r="Y3951" i="1"/>
  <c r="X3951" i="1"/>
  <c r="Z3951" i="1" s="1"/>
  <c r="W3951" i="1"/>
  <c r="U3951" i="1"/>
  <c r="T3951" i="1"/>
  <c r="V3951" i="1" s="1"/>
  <c r="S3951" i="1"/>
  <c r="R3951" i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V3950" i="1"/>
  <c r="U3950" i="1"/>
  <c r="T3950" i="1"/>
  <c r="S3950" i="1"/>
  <c r="R3950" i="1"/>
  <c r="Q3950" i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O3949" i="1"/>
  <c r="N3949" i="1"/>
  <c r="P3949" i="1" s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R3948" i="1"/>
  <c r="Q3948" i="1"/>
  <c r="S3948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S3947" i="1"/>
  <c r="R3947" i="1"/>
  <c r="Q3947" i="1"/>
  <c r="P3947" i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M3945" i="1"/>
  <c r="L3945" i="1"/>
  <c r="K3945" i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W3944" i="1"/>
  <c r="U3944" i="1"/>
  <c r="T3944" i="1"/>
  <c r="V3944" i="1" s="1"/>
  <c r="R3944" i="1"/>
  <c r="Q3944" i="1"/>
  <c r="S3944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S3943" i="1"/>
  <c r="R3943" i="1"/>
  <c r="Q3943" i="1"/>
  <c r="P3943" i="1"/>
  <c r="O3943" i="1"/>
  <c r="N3943" i="1"/>
  <c r="L3943" i="1"/>
  <c r="K3943" i="1"/>
  <c r="M3943" i="1" s="1"/>
  <c r="AB3943" i="1" s="1"/>
  <c r="J3943" i="1"/>
  <c r="I3943" i="1"/>
  <c r="H3943" i="1"/>
  <c r="G3943" i="1"/>
  <c r="F3943" i="1"/>
  <c r="E3943" i="1"/>
  <c r="D3943" i="1"/>
  <c r="B3943" i="1"/>
  <c r="A3943" i="1" s="1"/>
  <c r="AA3942" i="1"/>
  <c r="Z3942" i="1"/>
  <c r="Y3942" i="1"/>
  <c r="X3942" i="1"/>
  <c r="W3942" i="1"/>
  <c r="V3942" i="1"/>
  <c r="U3942" i="1"/>
  <c r="T3942" i="1"/>
  <c r="S3942" i="1"/>
  <c r="R3942" i="1"/>
  <c r="Q3942" i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O3941" i="1"/>
  <c r="N3941" i="1"/>
  <c r="P3941" i="1" s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R3940" i="1"/>
  <c r="Q3940" i="1"/>
  <c r="S3940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S3939" i="1"/>
  <c r="R3939" i="1"/>
  <c r="Q3939" i="1"/>
  <c r="P3939" i="1"/>
  <c r="O3939" i="1"/>
  <c r="N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W3936" i="1"/>
  <c r="U3936" i="1"/>
  <c r="T3936" i="1"/>
  <c r="V3936" i="1" s="1"/>
  <c r="R3936" i="1"/>
  <c r="Q3936" i="1"/>
  <c r="S3936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B3935" i="1"/>
  <c r="AA3935" i="1"/>
  <c r="Y3935" i="1"/>
  <c r="X3935" i="1"/>
  <c r="Z3935" i="1" s="1"/>
  <c r="W3935" i="1"/>
  <c r="U3935" i="1"/>
  <c r="T3935" i="1"/>
  <c r="V3935" i="1" s="1"/>
  <c r="S3935" i="1"/>
  <c r="R3935" i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 s="1"/>
  <c r="AA3934" i="1"/>
  <c r="Z3934" i="1"/>
  <c r="Y3934" i="1"/>
  <c r="X3934" i="1"/>
  <c r="W3934" i="1"/>
  <c r="V3934" i="1"/>
  <c r="U3934" i="1"/>
  <c r="T3934" i="1"/>
  <c r="S3934" i="1"/>
  <c r="R3934" i="1"/>
  <c r="Q3934" i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O3933" i="1"/>
  <c r="N3933" i="1"/>
  <c r="P3933" i="1" s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R3932" i="1"/>
  <c r="Q3932" i="1"/>
  <c r="S3932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S3931" i="1"/>
  <c r="R3931" i="1"/>
  <c r="Q3931" i="1"/>
  <c r="P3931" i="1"/>
  <c r="O3931" i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Z3930" i="1"/>
  <c r="Y3930" i="1"/>
  <c r="X3930" i="1"/>
  <c r="W3930" i="1"/>
  <c r="V3930" i="1"/>
  <c r="U3930" i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M3929" i="1"/>
  <c r="L3929" i="1"/>
  <c r="K3929" i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W3928" i="1"/>
  <c r="U3928" i="1"/>
  <c r="T3928" i="1"/>
  <c r="V3928" i="1" s="1"/>
  <c r="R3928" i="1"/>
  <c r="Q3928" i="1"/>
  <c r="S3928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S3927" i="1"/>
  <c r="R3927" i="1"/>
  <c r="Q3927" i="1"/>
  <c r="P3927" i="1"/>
  <c r="O3927" i="1"/>
  <c r="N3927" i="1"/>
  <c r="L3927" i="1"/>
  <c r="K3927" i="1"/>
  <c r="M3927" i="1" s="1"/>
  <c r="AB3927" i="1" s="1"/>
  <c r="J3927" i="1"/>
  <c r="I3927" i="1"/>
  <c r="H3927" i="1"/>
  <c r="G3927" i="1"/>
  <c r="F3927" i="1"/>
  <c r="E3927" i="1"/>
  <c r="D3927" i="1"/>
  <c r="B3927" i="1"/>
  <c r="A3927" i="1" s="1"/>
  <c r="AA3926" i="1"/>
  <c r="Z3926" i="1"/>
  <c r="Y3926" i="1"/>
  <c r="X3926" i="1"/>
  <c r="W3926" i="1"/>
  <c r="V3926" i="1"/>
  <c r="U3926" i="1"/>
  <c r="T3926" i="1"/>
  <c r="S3926" i="1"/>
  <c r="R3926" i="1"/>
  <c r="Q3926" i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O3925" i="1"/>
  <c r="N3925" i="1"/>
  <c r="P3925" i="1" s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R3924" i="1"/>
  <c r="Q3924" i="1"/>
  <c r="S3924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S3923" i="1"/>
  <c r="R3923" i="1"/>
  <c r="Q3923" i="1"/>
  <c r="P3923" i="1"/>
  <c r="O3923" i="1"/>
  <c r="N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AA3922" i="1"/>
  <c r="Z3922" i="1"/>
  <c r="Y3922" i="1"/>
  <c r="X3922" i="1"/>
  <c r="W3922" i="1"/>
  <c r="V3922" i="1"/>
  <c r="U3922" i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W3920" i="1"/>
  <c r="U3920" i="1"/>
  <c r="T3920" i="1"/>
  <c r="V3920" i="1" s="1"/>
  <c r="R3920" i="1"/>
  <c r="Q3920" i="1"/>
  <c r="S3920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B3919" i="1"/>
  <c r="AA3919" i="1"/>
  <c r="Y3919" i="1"/>
  <c r="X3919" i="1"/>
  <c r="Z3919" i="1" s="1"/>
  <c r="W3919" i="1"/>
  <c r="U3919" i="1"/>
  <c r="T3919" i="1"/>
  <c r="V3919" i="1" s="1"/>
  <c r="S3919" i="1"/>
  <c r="R3919" i="1"/>
  <c r="Q3919" i="1"/>
  <c r="P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 s="1"/>
  <c r="AA3918" i="1"/>
  <c r="Z3918" i="1"/>
  <c r="Y3918" i="1"/>
  <c r="X3918" i="1"/>
  <c r="W3918" i="1"/>
  <c r="V3918" i="1"/>
  <c r="U3918" i="1"/>
  <c r="T3918" i="1"/>
  <c r="S3918" i="1"/>
  <c r="R3918" i="1"/>
  <c r="Q3918" i="1"/>
  <c r="O3918" i="1"/>
  <c r="N3918" i="1"/>
  <c r="L3918" i="1"/>
  <c r="K3918" i="1"/>
  <c r="M3918" i="1" s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O3917" i="1"/>
  <c r="N3917" i="1"/>
  <c r="P3917" i="1" s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R3916" i="1"/>
  <c r="Q3916" i="1"/>
  <c r="S3916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S3915" i="1"/>
  <c r="R3915" i="1"/>
  <c r="Q3915" i="1"/>
  <c r="P3915" i="1"/>
  <c r="O3915" i="1"/>
  <c r="N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Z3914" i="1"/>
  <c r="Y3914" i="1"/>
  <c r="X3914" i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Y3913" i="1"/>
  <c r="Z3913" i="1" s="1"/>
  <c r="X3913" i="1"/>
  <c r="W3913" i="1"/>
  <c r="U3913" i="1"/>
  <c r="V3913" i="1" s="1"/>
  <c r="T3913" i="1"/>
  <c r="R3913" i="1"/>
  <c r="Q3913" i="1"/>
  <c r="O3913" i="1"/>
  <c r="N3913" i="1"/>
  <c r="P3913" i="1" s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W3912" i="1"/>
  <c r="U3912" i="1"/>
  <c r="T3912" i="1"/>
  <c r="V3912" i="1" s="1"/>
  <c r="R3912" i="1"/>
  <c r="Q3912" i="1"/>
  <c r="S3912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B3911" i="1"/>
  <c r="AA3911" i="1"/>
  <c r="Y3911" i="1"/>
  <c r="X3911" i="1"/>
  <c r="Z3911" i="1" s="1"/>
  <c r="W3911" i="1"/>
  <c r="U3911" i="1"/>
  <c r="T3911" i="1"/>
  <c r="V3911" i="1" s="1"/>
  <c r="S3911" i="1"/>
  <c r="R3911" i="1"/>
  <c r="Q3911" i="1"/>
  <c r="P3911" i="1"/>
  <c r="O3911" i="1"/>
  <c r="N3911" i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 s="1"/>
  <c r="AA3910" i="1"/>
  <c r="Z3910" i="1"/>
  <c r="Y3910" i="1"/>
  <c r="X3910" i="1"/>
  <c r="W3910" i="1"/>
  <c r="V3910" i="1"/>
  <c r="U3910" i="1"/>
  <c r="T3910" i="1"/>
  <c r="R3910" i="1"/>
  <c r="S3910" i="1" s="1"/>
  <c r="Q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M3909" i="1"/>
  <c r="L3909" i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R3908" i="1"/>
  <c r="Q3908" i="1"/>
  <c r="S3908" i="1" s="1"/>
  <c r="P3908" i="1"/>
  <c r="O3908" i="1"/>
  <c r="N3908" i="1"/>
  <c r="L3908" i="1"/>
  <c r="M3908" i="1" s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S3907" i="1"/>
  <c r="R3907" i="1"/>
  <c r="Q3907" i="1"/>
  <c r="O3907" i="1"/>
  <c r="P3907" i="1" s="1"/>
  <c r="N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AA3906" i="1"/>
  <c r="Z3906" i="1"/>
  <c r="Y3906" i="1"/>
  <c r="X3906" i="1"/>
  <c r="W3906" i="1"/>
  <c r="V3906" i="1"/>
  <c r="U3906" i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Z3905" i="1" s="1"/>
  <c r="X3905" i="1"/>
  <c r="W3905" i="1"/>
  <c r="U3905" i="1"/>
  <c r="V3905" i="1" s="1"/>
  <c r="T3905" i="1"/>
  <c r="R3905" i="1"/>
  <c r="Q3905" i="1"/>
  <c r="O3905" i="1"/>
  <c r="N3905" i="1"/>
  <c r="P3905" i="1" s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W3904" i="1"/>
  <c r="U3904" i="1"/>
  <c r="T3904" i="1"/>
  <c r="V3904" i="1" s="1"/>
  <c r="R3904" i="1"/>
  <c r="Q3904" i="1"/>
  <c r="S3904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S3903" i="1"/>
  <c r="R3903" i="1"/>
  <c r="Q3903" i="1"/>
  <c r="P3903" i="1"/>
  <c r="O3903" i="1"/>
  <c r="N3903" i="1"/>
  <c r="L3903" i="1"/>
  <c r="K3903" i="1"/>
  <c r="M3903" i="1" s="1"/>
  <c r="AB3903" i="1" s="1"/>
  <c r="J3903" i="1"/>
  <c r="I3903" i="1"/>
  <c r="H3903" i="1"/>
  <c r="G3903" i="1"/>
  <c r="F3903" i="1"/>
  <c r="E3903" i="1"/>
  <c r="D3903" i="1"/>
  <c r="B3903" i="1"/>
  <c r="A3903" i="1" s="1"/>
  <c r="AA3902" i="1"/>
  <c r="Z3902" i="1"/>
  <c r="Y3902" i="1"/>
  <c r="X3902" i="1"/>
  <c r="W3902" i="1"/>
  <c r="V3902" i="1"/>
  <c r="U3902" i="1"/>
  <c r="T3902" i="1"/>
  <c r="R3902" i="1"/>
  <c r="S3902" i="1" s="1"/>
  <c r="Q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R3900" i="1"/>
  <c r="Q3900" i="1"/>
  <c r="S3900" i="1" s="1"/>
  <c r="P3900" i="1"/>
  <c r="O3900" i="1"/>
  <c r="N3900" i="1"/>
  <c r="L3900" i="1"/>
  <c r="M3900" i="1" s="1"/>
  <c r="K3900" i="1"/>
  <c r="J3900" i="1"/>
  <c r="I3900" i="1"/>
  <c r="H3900" i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S3899" i="1"/>
  <c r="R3899" i="1"/>
  <c r="Q3899" i="1"/>
  <c r="O3899" i="1"/>
  <c r="P3899" i="1" s="1"/>
  <c r="N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Z3898" i="1"/>
  <c r="Y3898" i="1"/>
  <c r="X3898" i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Z3897" i="1" s="1"/>
  <c r="X3897" i="1"/>
  <c r="W3897" i="1"/>
  <c r="U3897" i="1"/>
  <c r="V3897" i="1" s="1"/>
  <c r="T3897" i="1"/>
  <c r="R3897" i="1"/>
  <c r="Q3897" i="1"/>
  <c r="O3897" i="1"/>
  <c r="N3897" i="1"/>
  <c r="P3897" i="1" s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W3896" i="1"/>
  <c r="U3896" i="1"/>
  <c r="T3896" i="1"/>
  <c r="V3896" i="1" s="1"/>
  <c r="R3896" i="1"/>
  <c r="Q3896" i="1"/>
  <c r="S3896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B3895" i="1"/>
  <c r="AA3895" i="1"/>
  <c r="Y3895" i="1"/>
  <c r="X3895" i="1"/>
  <c r="Z3895" i="1" s="1"/>
  <c r="W3895" i="1"/>
  <c r="U3895" i="1"/>
  <c r="T3895" i="1"/>
  <c r="V3895" i="1" s="1"/>
  <c r="S3895" i="1"/>
  <c r="R3895" i="1"/>
  <c r="Q3895" i="1"/>
  <c r="P3895" i="1"/>
  <c r="O3895" i="1"/>
  <c r="N3895" i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 s="1"/>
  <c r="AA3894" i="1"/>
  <c r="Z3894" i="1"/>
  <c r="Y3894" i="1"/>
  <c r="X3894" i="1"/>
  <c r="W3894" i="1"/>
  <c r="V3894" i="1"/>
  <c r="U3894" i="1"/>
  <c r="T3894" i="1"/>
  <c r="R3894" i="1"/>
  <c r="S3894" i="1" s="1"/>
  <c r="Q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M3893" i="1"/>
  <c r="L3893" i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R3892" i="1"/>
  <c r="Q3892" i="1"/>
  <c r="S3892" i="1" s="1"/>
  <c r="P3892" i="1"/>
  <c r="O3892" i="1"/>
  <c r="N3892" i="1"/>
  <c r="L3892" i="1"/>
  <c r="M3892" i="1" s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S3891" i="1"/>
  <c r="R3891" i="1"/>
  <c r="Q3891" i="1"/>
  <c r="O3891" i="1"/>
  <c r="P3891" i="1" s="1"/>
  <c r="N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AA3890" i="1"/>
  <c r="Z3890" i="1"/>
  <c r="Y3890" i="1"/>
  <c r="X3890" i="1"/>
  <c r="W3890" i="1"/>
  <c r="V3890" i="1"/>
  <c r="U3890" i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Z3889" i="1" s="1"/>
  <c r="X3889" i="1"/>
  <c r="W3889" i="1"/>
  <c r="U3889" i="1"/>
  <c r="V3889" i="1" s="1"/>
  <c r="T3889" i="1"/>
  <c r="R3889" i="1"/>
  <c r="Q3889" i="1"/>
  <c r="O3889" i="1"/>
  <c r="N3889" i="1"/>
  <c r="P3889" i="1" s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W3888" i="1"/>
  <c r="U3888" i="1"/>
  <c r="T3888" i="1"/>
  <c r="V3888" i="1" s="1"/>
  <c r="R3888" i="1"/>
  <c r="Q3888" i="1"/>
  <c r="S3888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S3887" i="1"/>
  <c r="R3887" i="1"/>
  <c r="Q3887" i="1"/>
  <c r="P3887" i="1"/>
  <c r="O3887" i="1"/>
  <c r="N3887" i="1"/>
  <c r="L3887" i="1"/>
  <c r="K3887" i="1"/>
  <c r="M3887" i="1" s="1"/>
  <c r="AB3887" i="1" s="1"/>
  <c r="J3887" i="1"/>
  <c r="I3887" i="1"/>
  <c r="H3887" i="1"/>
  <c r="G3887" i="1"/>
  <c r="F3887" i="1"/>
  <c r="E3887" i="1"/>
  <c r="D3887" i="1"/>
  <c r="B3887" i="1"/>
  <c r="A3887" i="1" s="1"/>
  <c r="AA3886" i="1"/>
  <c r="Z3886" i="1"/>
  <c r="Y3886" i="1"/>
  <c r="X3886" i="1"/>
  <c r="W3886" i="1"/>
  <c r="V3886" i="1"/>
  <c r="U3886" i="1"/>
  <c r="T3886" i="1"/>
  <c r="R3886" i="1"/>
  <c r="S3886" i="1" s="1"/>
  <c r="Q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R3884" i="1"/>
  <c r="Q3884" i="1"/>
  <c r="S3884" i="1" s="1"/>
  <c r="P3884" i="1"/>
  <c r="O3884" i="1"/>
  <c r="N3884" i="1"/>
  <c r="L3884" i="1"/>
  <c r="M3884" i="1" s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S3883" i="1"/>
  <c r="R3883" i="1"/>
  <c r="Q3883" i="1"/>
  <c r="O3883" i="1"/>
  <c r="P3883" i="1" s="1"/>
  <c r="N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Z3882" i="1"/>
  <c r="Y3882" i="1"/>
  <c r="X3882" i="1"/>
  <c r="W3882" i="1"/>
  <c r="V3882" i="1"/>
  <c r="U3882" i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Y3881" i="1"/>
  <c r="Z3881" i="1" s="1"/>
  <c r="X3881" i="1"/>
  <c r="W3881" i="1"/>
  <c r="U3881" i="1"/>
  <c r="V3881" i="1" s="1"/>
  <c r="T3881" i="1"/>
  <c r="R3881" i="1"/>
  <c r="Q3881" i="1"/>
  <c r="O3881" i="1"/>
  <c r="N3881" i="1"/>
  <c r="P3881" i="1" s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W3880" i="1"/>
  <c r="U3880" i="1"/>
  <c r="T3880" i="1"/>
  <c r="V3880" i="1" s="1"/>
  <c r="R3880" i="1"/>
  <c r="Q3880" i="1"/>
  <c r="S3880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B3879" i="1"/>
  <c r="AA3879" i="1"/>
  <c r="Y3879" i="1"/>
  <c r="X3879" i="1"/>
  <c r="Z3879" i="1" s="1"/>
  <c r="W3879" i="1"/>
  <c r="U3879" i="1"/>
  <c r="T3879" i="1"/>
  <c r="V3879" i="1" s="1"/>
  <c r="S3879" i="1"/>
  <c r="R3879" i="1"/>
  <c r="Q3879" i="1"/>
  <c r="P3879" i="1"/>
  <c r="O3879" i="1"/>
  <c r="N3879" i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 s="1"/>
  <c r="AA3878" i="1"/>
  <c r="Z3878" i="1"/>
  <c r="Y3878" i="1"/>
  <c r="X3878" i="1"/>
  <c r="W3878" i="1"/>
  <c r="V3878" i="1"/>
  <c r="U3878" i="1"/>
  <c r="T3878" i="1"/>
  <c r="R3878" i="1"/>
  <c r="S3878" i="1" s="1"/>
  <c r="Q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M3877" i="1"/>
  <c r="L3877" i="1"/>
  <c r="K3877" i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R3876" i="1"/>
  <c r="Q3876" i="1"/>
  <c r="S3876" i="1" s="1"/>
  <c r="P3876" i="1"/>
  <c r="O3876" i="1"/>
  <c r="N3876" i="1"/>
  <c r="L3876" i="1"/>
  <c r="M3876" i="1" s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S3875" i="1"/>
  <c r="R3875" i="1"/>
  <c r="Q3875" i="1"/>
  <c r="O3875" i="1"/>
  <c r="P3875" i="1" s="1"/>
  <c r="N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AA3874" i="1"/>
  <c r="Z3874" i="1"/>
  <c r="Y3874" i="1"/>
  <c r="X3874" i="1"/>
  <c r="W3874" i="1"/>
  <c r="V3874" i="1"/>
  <c r="U3874" i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Z3873" i="1" s="1"/>
  <c r="X3873" i="1"/>
  <c r="W3873" i="1"/>
  <c r="U3873" i="1"/>
  <c r="V3873" i="1" s="1"/>
  <c r="T3873" i="1"/>
  <c r="R3873" i="1"/>
  <c r="Q3873" i="1"/>
  <c r="O3873" i="1"/>
  <c r="N3873" i="1"/>
  <c r="P3873" i="1" s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W3872" i="1"/>
  <c r="U3872" i="1"/>
  <c r="T3872" i="1"/>
  <c r="V3872" i="1" s="1"/>
  <c r="R3872" i="1"/>
  <c r="Q3872" i="1"/>
  <c r="S3872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S3871" i="1"/>
  <c r="R3871" i="1"/>
  <c r="Q3871" i="1"/>
  <c r="P3871" i="1"/>
  <c r="O3871" i="1"/>
  <c r="N3871" i="1"/>
  <c r="L3871" i="1"/>
  <c r="K3871" i="1"/>
  <c r="M3871" i="1" s="1"/>
  <c r="AB3871" i="1" s="1"/>
  <c r="J3871" i="1"/>
  <c r="I3871" i="1"/>
  <c r="H3871" i="1"/>
  <c r="G3871" i="1"/>
  <c r="F3871" i="1"/>
  <c r="E3871" i="1"/>
  <c r="D3871" i="1"/>
  <c r="B3871" i="1"/>
  <c r="A3871" i="1" s="1"/>
  <c r="AA3870" i="1"/>
  <c r="Z3870" i="1"/>
  <c r="Y3870" i="1"/>
  <c r="X3870" i="1"/>
  <c r="W3870" i="1"/>
  <c r="V3870" i="1"/>
  <c r="U3870" i="1"/>
  <c r="T3870" i="1"/>
  <c r="R3870" i="1"/>
  <c r="S3870" i="1" s="1"/>
  <c r="Q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R3868" i="1"/>
  <c r="Q3868" i="1"/>
  <c r="S3868" i="1" s="1"/>
  <c r="P3868" i="1"/>
  <c r="O3868" i="1"/>
  <c r="N3868" i="1"/>
  <c r="L3868" i="1"/>
  <c r="M3868" i="1" s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S3867" i="1"/>
  <c r="R3867" i="1"/>
  <c r="Q3867" i="1"/>
  <c r="O3867" i="1"/>
  <c r="P3867" i="1" s="1"/>
  <c r="N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Z3866" i="1"/>
  <c r="Y3866" i="1"/>
  <c r="X3866" i="1"/>
  <c r="W3866" i="1"/>
  <c r="V3866" i="1"/>
  <c r="U3866" i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U3865" i="1"/>
  <c r="V3865" i="1" s="1"/>
  <c r="T3865" i="1"/>
  <c r="R3865" i="1"/>
  <c r="Q3865" i="1"/>
  <c r="O3865" i="1"/>
  <c r="N3865" i="1"/>
  <c r="P3865" i="1" s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W3864" i="1"/>
  <c r="U3864" i="1"/>
  <c r="T3864" i="1"/>
  <c r="V3864" i="1" s="1"/>
  <c r="R3864" i="1"/>
  <c r="Q3864" i="1"/>
  <c r="S3864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B3863" i="1"/>
  <c r="AA3863" i="1"/>
  <c r="Y3863" i="1"/>
  <c r="X3863" i="1"/>
  <c r="Z3863" i="1" s="1"/>
  <c r="W3863" i="1"/>
  <c r="U3863" i="1"/>
  <c r="T3863" i="1"/>
  <c r="V3863" i="1" s="1"/>
  <c r="S3863" i="1"/>
  <c r="R3863" i="1"/>
  <c r="Q3863" i="1"/>
  <c r="P3863" i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 s="1"/>
  <c r="AA3862" i="1"/>
  <c r="Z3862" i="1"/>
  <c r="Y3862" i="1"/>
  <c r="X3862" i="1"/>
  <c r="W3862" i="1"/>
  <c r="V3862" i="1"/>
  <c r="U3862" i="1"/>
  <c r="T3862" i="1"/>
  <c r="R3862" i="1"/>
  <c r="S3862" i="1" s="1"/>
  <c r="Q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M3861" i="1"/>
  <c r="L3861" i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R3860" i="1"/>
  <c r="Q3860" i="1"/>
  <c r="S3860" i="1" s="1"/>
  <c r="P3860" i="1"/>
  <c r="O3860" i="1"/>
  <c r="N3860" i="1"/>
  <c r="L3860" i="1"/>
  <c r="M3860" i="1" s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S3859" i="1"/>
  <c r="R3859" i="1"/>
  <c r="Q3859" i="1"/>
  <c r="O3859" i="1"/>
  <c r="P3859" i="1" s="1"/>
  <c r="N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AA3858" i="1"/>
  <c r="Z3858" i="1"/>
  <c r="Y3858" i="1"/>
  <c r="X3858" i="1"/>
  <c r="W3858" i="1"/>
  <c r="V3858" i="1"/>
  <c r="U3858" i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Y3857" i="1"/>
  <c r="Z3857" i="1" s="1"/>
  <c r="X3857" i="1"/>
  <c r="W3857" i="1"/>
  <c r="U3857" i="1"/>
  <c r="V3857" i="1" s="1"/>
  <c r="T3857" i="1"/>
  <c r="R3857" i="1"/>
  <c r="Q3857" i="1"/>
  <c r="O3857" i="1"/>
  <c r="N3857" i="1"/>
  <c r="P3857" i="1" s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W3856" i="1"/>
  <c r="U3856" i="1"/>
  <c r="T3856" i="1"/>
  <c r="V3856" i="1" s="1"/>
  <c r="R3856" i="1"/>
  <c r="Q3856" i="1"/>
  <c r="S3856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S3855" i="1"/>
  <c r="R3855" i="1"/>
  <c r="Q3855" i="1"/>
  <c r="P3855" i="1"/>
  <c r="O3855" i="1"/>
  <c r="N3855" i="1"/>
  <c r="L3855" i="1"/>
  <c r="K3855" i="1"/>
  <c r="M3855" i="1" s="1"/>
  <c r="AB3855" i="1" s="1"/>
  <c r="J3855" i="1"/>
  <c r="I3855" i="1"/>
  <c r="H3855" i="1"/>
  <c r="G3855" i="1"/>
  <c r="F3855" i="1"/>
  <c r="E3855" i="1"/>
  <c r="D3855" i="1"/>
  <c r="B3855" i="1"/>
  <c r="A3855" i="1" s="1"/>
  <c r="AA3854" i="1"/>
  <c r="Z3854" i="1"/>
  <c r="Y3854" i="1"/>
  <c r="X3854" i="1"/>
  <c r="W3854" i="1"/>
  <c r="V3854" i="1"/>
  <c r="U3854" i="1"/>
  <c r="T3854" i="1"/>
  <c r="R3854" i="1"/>
  <c r="S3854" i="1" s="1"/>
  <c r="Q3854" i="1"/>
  <c r="P3854" i="1"/>
  <c r="O3854" i="1"/>
  <c r="N3854" i="1"/>
  <c r="L3854" i="1"/>
  <c r="K3854" i="1"/>
  <c r="M3854" i="1" s="1"/>
  <c r="J3854" i="1"/>
  <c r="I3854" i="1"/>
  <c r="H3854" i="1"/>
  <c r="G3854" i="1"/>
  <c r="F3854" i="1"/>
  <c r="E3854" i="1"/>
  <c r="D3854" i="1"/>
  <c r="B3854" i="1"/>
  <c r="A3854" i="1" s="1"/>
  <c r="AA3853" i="1"/>
  <c r="Y3853" i="1"/>
  <c r="Z3853" i="1" s="1"/>
  <c r="X3853" i="1"/>
  <c r="W3853" i="1"/>
  <c r="U3853" i="1"/>
  <c r="V3853" i="1" s="1"/>
  <c r="T3853" i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R3852" i="1"/>
  <c r="Q3852" i="1"/>
  <c r="O3852" i="1"/>
  <c r="N3852" i="1"/>
  <c r="P3852" i="1" s="1"/>
  <c r="L3852" i="1"/>
  <c r="M3852" i="1" s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S3851" i="1"/>
  <c r="R3851" i="1"/>
  <c r="Q3851" i="1"/>
  <c r="O3851" i="1"/>
  <c r="P3851" i="1" s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 s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O3850" i="1"/>
  <c r="P3850" i="1" s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Z3849" i="1"/>
  <c r="Y3849" i="1"/>
  <c r="X3849" i="1"/>
  <c r="W3849" i="1"/>
  <c r="V3849" i="1"/>
  <c r="U3849" i="1"/>
  <c r="T3849" i="1"/>
  <c r="R3849" i="1"/>
  <c r="Q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AB3848" i="1" s="1"/>
  <c r="W3848" i="1"/>
  <c r="U3848" i="1"/>
  <c r="T3848" i="1"/>
  <c r="V3848" i="1" s="1"/>
  <c r="R3848" i="1"/>
  <c r="Q3848" i="1"/>
  <c r="S3848" i="1" s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S3847" i="1"/>
  <c r="R3847" i="1"/>
  <c r="Q3847" i="1"/>
  <c r="P3847" i="1"/>
  <c r="O3847" i="1"/>
  <c r="N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Z3846" i="1"/>
  <c r="Y3846" i="1"/>
  <c r="X3846" i="1"/>
  <c r="W3846" i="1"/>
  <c r="V3846" i="1"/>
  <c r="U3846" i="1"/>
  <c r="T3846" i="1"/>
  <c r="R3846" i="1"/>
  <c r="S3846" i="1" s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Y3845" i="1"/>
  <c r="Z3845" i="1" s="1"/>
  <c r="X3845" i="1"/>
  <c r="W3845" i="1"/>
  <c r="U3845" i="1"/>
  <c r="V3845" i="1" s="1"/>
  <c r="T3845" i="1"/>
  <c r="S3845" i="1"/>
  <c r="R3845" i="1"/>
  <c r="Q3845" i="1"/>
  <c r="O3845" i="1"/>
  <c r="N3845" i="1"/>
  <c r="P3845" i="1" s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W3844" i="1"/>
  <c r="U3844" i="1"/>
  <c r="T3844" i="1"/>
  <c r="V3844" i="1" s="1"/>
  <c r="R3844" i="1"/>
  <c r="Q3844" i="1"/>
  <c r="P3844" i="1"/>
  <c r="O3844" i="1"/>
  <c r="N3844" i="1"/>
  <c r="L3844" i="1"/>
  <c r="M3844" i="1" s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O3843" i="1"/>
  <c r="P3843" i="1" s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Z3842" i="1"/>
  <c r="Y3842" i="1"/>
  <c r="X3842" i="1"/>
  <c r="W3842" i="1"/>
  <c r="V3842" i="1"/>
  <c r="U3842" i="1"/>
  <c r="T3842" i="1"/>
  <c r="S3842" i="1"/>
  <c r="R3842" i="1"/>
  <c r="Q3842" i="1"/>
  <c r="O3842" i="1"/>
  <c r="N3842" i="1"/>
  <c r="P3842" i="1" s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Z3841" i="1"/>
  <c r="Y3841" i="1"/>
  <c r="X3841" i="1"/>
  <c r="W3841" i="1"/>
  <c r="V3841" i="1"/>
  <c r="U3841" i="1"/>
  <c r="T3841" i="1"/>
  <c r="R3841" i="1"/>
  <c r="S3841" i="1" s="1"/>
  <c r="Q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S3840" i="1" s="1"/>
  <c r="P3840" i="1"/>
  <c r="O3840" i="1"/>
  <c r="N3840" i="1"/>
  <c r="M3840" i="1"/>
  <c r="L3840" i="1"/>
  <c r="K3840" i="1"/>
  <c r="J3840" i="1"/>
  <c r="I3840" i="1"/>
  <c r="AB3840" i="1" s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V3839" i="1" s="1"/>
  <c r="R3839" i="1"/>
  <c r="Q3839" i="1"/>
  <c r="S3839" i="1" s="1"/>
  <c r="P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S3838" i="1" s="1"/>
  <c r="Q3838" i="1"/>
  <c r="P3838" i="1"/>
  <c r="O3838" i="1"/>
  <c r="N3838" i="1"/>
  <c r="L3838" i="1"/>
  <c r="K3838" i="1"/>
  <c r="M3838" i="1" s="1"/>
  <c r="AB3838" i="1" s="1"/>
  <c r="J3838" i="1"/>
  <c r="I3838" i="1"/>
  <c r="H3838" i="1"/>
  <c r="G3838" i="1"/>
  <c r="F3838" i="1"/>
  <c r="E3838" i="1"/>
  <c r="D3838" i="1"/>
  <c r="B3838" i="1"/>
  <c r="A3838" i="1" s="1"/>
  <c r="AA3837" i="1"/>
  <c r="Y3837" i="1"/>
  <c r="Z3837" i="1" s="1"/>
  <c r="X3837" i="1"/>
  <c r="W3837" i="1"/>
  <c r="U3837" i="1"/>
  <c r="V3837" i="1" s="1"/>
  <c r="T3837" i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R3836" i="1"/>
  <c r="Q3836" i="1"/>
  <c r="O3836" i="1"/>
  <c r="N3836" i="1"/>
  <c r="P3836" i="1" s="1"/>
  <c r="L3836" i="1"/>
  <c r="M3836" i="1" s="1"/>
  <c r="K3836" i="1"/>
  <c r="J3836" i="1"/>
  <c r="I3836" i="1"/>
  <c r="H3836" i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S3835" i="1"/>
  <c r="R3835" i="1"/>
  <c r="Q3835" i="1"/>
  <c r="O3835" i="1"/>
  <c r="P3835" i="1" s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 s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O3834" i="1"/>
  <c r="P3834" i="1" s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Z3833" i="1"/>
  <c r="Y3833" i="1"/>
  <c r="X3833" i="1"/>
  <c r="W3833" i="1"/>
  <c r="V3833" i="1"/>
  <c r="U3833" i="1"/>
  <c r="T3833" i="1"/>
  <c r="R3833" i="1"/>
  <c r="Q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AA3832" i="1"/>
  <c r="Y3832" i="1"/>
  <c r="X3832" i="1"/>
  <c r="Z3832" i="1" s="1"/>
  <c r="AB3832" i="1" s="1"/>
  <c r="W3832" i="1"/>
  <c r="U3832" i="1"/>
  <c r="T3832" i="1"/>
  <c r="V3832" i="1" s="1"/>
  <c r="R3832" i="1"/>
  <c r="Q3832" i="1"/>
  <c r="S3832" i="1" s="1"/>
  <c r="O3832" i="1"/>
  <c r="N3832" i="1"/>
  <c r="P3832" i="1" s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W3831" i="1"/>
  <c r="U3831" i="1"/>
  <c r="T3831" i="1"/>
  <c r="V3831" i="1" s="1"/>
  <c r="S3831" i="1"/>
  <c r="R3831" i="1"/>
  <c r="Q3831" i="1"/>
  <c r="P3831" i="1"/>
  <c r="O3831" i="1"/>
  <c r="N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Z3830" i="1"/>
  <c r="Y3830" i="1"/>
  <c r="X3830" i="1"/>
  <c r="W3830" i="1"/>
  <c r="V3830" i="1"/>
  <c r="U3830" i="1"/>
  <c r="T3830" i="1"/>
  <c r="R3830" i="1"/>
  <c r="S3830" i="1" s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Z3829" i="1" s="1"/>
  <c r="X3829" i="1"/>
  <c r="W3829" i="1"/>
  <c r="U3829" i="1"/>
  <c r="V3829" i="1" s="1"/>
  <c r="T3829" i="1"/>
  <c r="S3829" i="1"/>
  <c r="R3829" i="1"/>
  <c r="Q3829" i="1"/>
  <c r="O3829" i="1"/>
  <c r="N3829" i="1"/>
  <c r="P3829" i="1" s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AA3828" i="1"/>
  <c r="Y3828" i="1"/>
  <c r="X3828" i="1"/>
  <c r="W3828" i="1"/>
  <c r="U3828" i="1"/>
  <c r="T3828" i="1"/>
  <c r="V3828" i="1" s="1"/>
  <c r="R3828" i="1"/>
  <c r="Q3828" i="1"/>
  <c r="P3828" i="1"/>
  <c r="O3828" i="1"/>
  <c r="N3828" i="1"/>
  <c r="L3828" i="1"/>
  <c r="M3828" i="1" s="1"/>
  <c r="K3828" i="1"/>
  <c r="J3828" i="1"/>
  <c r="I3828" i="1"/>
  <c r="H3828" i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R3827" i="1"/>
  <c r="Q3827" i="1"/>
  <c r="S3827" i="1" s="1"/>
  <c r="O3827" i="1"/>
  <c r="P3827" i="1" s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AA3826" i="1"/>
  <c r="Z3826" i="1"/>
  <c r="Y3826" i="1"/>
  <c r="X3826" i="1"/>
  <c r="W3826" i="1"/>
  <c r="V3826" i="1"/>
  <c r="U3826" i="1"/>
  <c r="T3826" i="1"/>
  <c r="S3826" i="1"/>
  <c r="R3826" i="1"/>
  <c r="Q3826" i="1"/>
  <c r="O3826" i="1"/>
  <c r="N3826" i="1"/>
  <c r="P3826" i="1" s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Q3824" i="1"/>
  <c r="S3824" i="1" s="1"/>
  <c r="P3824" i="1"/>
  <c r="O3824" i="1"/>
  <c r="N3824" i="1"/>
  <c r="M3824" i="1"/>
  <c r="L3824" i="1"/>
  <c r="K3824" i="1"/>
  <c r="J3824" i="1"/>
  <c r="I3824" i="1"/>
  <c r="AB3824" i="1" s="1"/>
  <c r="H3824" i="1"/>
  <c r="G3824" i="1"/>
  <c r="F3824" i="1"/>
  <c r="E3824" i="1"/>
  <c r="D3824" i="1"/>
  <c r="B3824" i="1"/>
  <c r="A3824" i="1"/>
  <c r="AA3823" i="1"/>
  <c r="Y3823" i="1"/>
  <c r="X3823" i="1"/>
  <c r="W3823" i="1"/>
  <c r="U3823" i="1"/>
  <c r="T3823" i="1"/>
  <c r="V3823" i="1" s="1"/>
  <c r="R3823" i="1"/>
  <c r="Q3823" i="1"/>
  <c r="S3823" i="1" s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T3822" i="1"/>
  <c r="V3822" i="1" s="1"/>
  <c r="R3822" i="1"/>
  <c r="S3822" i="1" s="1"/>
  <c r="Q3822" i="1"/>
  <c r="P3822" i="1"/>
  <c r="O3822" i="1"/>
  <c r="N3822" i="1"/>
  <c r="L3822" i="1"/>
  <c r="K3822" i="1"/>
  <c r="M3822" i="1" s="1"/>
  <c r="AB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Z3821" i="1" s="1"/>
  <c r="X3821" i="1"/>
  <c r="W3821" i="1"/>
  <c r="U3821" i="1"/>
  <c r="V3821" i="1" s="1"/>
  <c r="T3821" i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R3820" i="1"/>
  <c r="Q3820" i="1"/>
  <c r="O3820" i="1"/>
  <c r="N3820" i="1"/>
  <c r="P3820" i="1" s="1"/>
  <c r="L3820" i="1"/>
  <c r="M3820" i="1" s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S3819" i="1"/>
  <c r="R3819" i="1"/>
  <c r="Q3819" i="1"/>
  <c r="O3819" i="1"/>
  <c r="P3819" i="1" s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O3818" i="1"/>
  <c r="P3818" i="1" s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V3817" i="1"/>
  <c r="U3817" i="1"/>
  <c r="T3817" i="1"/>
  <c r="R3817" i="1"/>
  <c r="Q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AB3816" i="1" s="1"/>
  <c r="W3816" i="1"/>
  <c r="U3816" i="1"/>
  <c r="T3816" i="1"/>
  <c r="V3816" i="1" s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S3815" i="1"/>
  <c r="R3815" i="1"/>
  <c r="Q3815" i="1"/>
  <c r="P3815" i="1"/>
  <c r="O3815" i="1"/>
  <c r="N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Z3814" i="1"/>
  <c r="Y3814" i="1"/>
  <c r="X3814" i="1"/>
  <c r="W3814" i="1"/>
  <c r="V3814" i="1"/>
  <c r="U3814" i="1"/>
  <c r="T3814" i="1"/>
  <c r="R3814" i="1"/>
  <c r="S3814" i="1" s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Z3813" i="1" s="1"/>
  <c r="X3813" i="1"/>
  <c r="W3813" i="1"/>
  <c r="U3813" i="1"/>
  <c r="V3813" i="1" s="1"/>
  <c r="T3813" i="1"/>
  <c r="S3813" i="1"/>
  <c r="R3813" i="1"/>
  <c r="Q3813" i="1"/>
  <c r="O3813" i="1"/>
  <c r="N3813" i="1"/>
  <c r="P3813" i="1" s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AA3812" i="1"/>
  <c r="Y3812" i="1"/>
  <c r="X3812" i="1"/>
  <c r="W3812" i="1"/>
  <c r="U3812" i="1"/>
  <c r="T3812" i="1"/>
  <c r="V3812" i="1" s="1"/>
  <c r="R3812" i="1"/>
  <c r="Q3812" i="1"/>
  <c r="P3812" i="1"/>
  <c r="O3812" i="1"/>
  <c r="N3812" i="1"/>
  <c r="L3812" i="1"/>
  <c r="M3812" i="1" s="1"/>
  <c r="K3812" i="1"/>
  <c r="J3812" i="1"/>
  <c r="I3812" i="1"/>
  <c r="H3812" i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R3811" i="1"/>
  <c r="Q3811" i="1"/>
  <c r="S3811" i="1" s="1"/>
  <c r="O3811" i="1"/>
  <c r="P3811" i="1" s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Z3810" i="1"/>
  <c r="Y3810" i="1"/>
  <c r="X3810" i="1"/>
  <c r="W3810" i="1"/>
  <c r="V3810" i="1"/>
  <c r="U3810" i="1"/>
  <c r="T3810" i="1"/>
  <c r="S3810" i="1"/>
  <c r="R3810" i="1"/>
  <c r="Q3810" i="1"/>
  <c r="O3810" i="1"/>
  <c r="N3810" i="1"/>
  <c r="P3810" i="1" s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V3809" i="1"/>
  <c r="U3809" i="1"/>
  <c r="T3809" i="1"/>
  <c r="R3809" i="1"/>
  <c r="S3809" i="1" s="1"/>
  <c r="Q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P3808" i="1"/>
  <c r="O3808" i="1"/>
  <c r="N3808" i="1"/>
  <c r="M3808" i="1"/>
  <c r="L3808" i="1"/>
  <c r="K3808" i="1"/>
  <c r="J3808" i="1"/>
  <c r="I3808" i="1"/>
  <c r="AB3808" i="1" s="1"/>
  <c r="H3808" i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R3806" i="1"/>
  <c r="S3806" i="1" s="1"/>
  <c r="Q3806" i="1"/>
  <c r="P3806" i="1"/>
  <c r="O3806" i="1"/>
  <c r="N3806" i="1"/>
  <c r="L3806" i="1"/>
  <c r="K3806" i="1"/>
  <c r="M3806" i="1" s="1"/>
  <c r="AB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Z3805" i="1" s="1"/>
  <c r="X3805" i="1"/>
  <c r="W3805" i="1"/>
  <c r="U3805" i="1"/>
  <c r="V3805" i="1" s="1"/>
  <c r="T3805" i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R3804" i="1"/>
  <c r="Q3804" i="1"/>
  <c r="O3804" i="1"/>
  <c r="N3804" i="1"/>
  <c r="P3804" i="1" s="1"/>
  <c r="L3804" i="1"/>
  <c r="M3804" i="1" s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S3803" i="1"/>
  <c r="R3803" i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 s="1"/>
  <c r="AA3802" i="1"/>
  <c r="Z3802" i="1"/>
  <c r="Y3802" i="1"/>
  <c r="X3802" i="1"/>
  <c r="W3802" i="1"/>
  <c r="V3802" i="1"/>
  <c r="U3802" i="1"/>
  <c r="T3802" i="1"/>
  <c r="R3802" i="1"/>
  <c r="Q3802" i="1"/>
  <c r="O3802" i="1"/>
  <c r="N3802" i="1"/>
  <c r="P3802" i="1" s="1"/>
  <c r="L3802" i="1"/>
  <c r="M3802" i="1" s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W3801" i="1"/>
  <c r="U3801" i="1"/>
  <c r="T3801" i="1"/>
  <c r="V3801" i="1" s="1"/>
  <c r="R3801" i="1"/>
  <c r="Q3801" i="1"/>
  <c r="S3801" i="1" s="1"/>
  <c r="O3801" i="1"/>
  <c r="P3801" i="1" s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P3800" i="1"/>
  <c r="O3800" i="1"/>
  <c r="N3800" i="1"/>
  <c r="L3800" i="1"/>
  <c r="K3800" i="1"/>
  <c r="J3800" i="1"/>
  <c r="I3800" i="1"/>
  <c r="H3800" i="1"/>
  <c r="G3800" i="1"/>
  <c r="F3800" i="1"/>
  <c r="E3800" i="1"/>
  <c r="D3800" i="1"/>
  <c r="B3800" i="1"/>
  <c r="A3800" i="1"/>
  <c r="AA3799" i="1"/>
  <c r="Y3799" i="1"/>
  <c r="Z3799" i="1" s="1"/>
  <c r="X3799" i="1"/>
  <c r="W3799" i="1"/>
  <c r="U3799" i="1"/>
  <c r="V3799" i="1" s="1"/>
  <c r="T3799" i="1"/>
  <c r="S3799" i="1"/>
  <c r="R3799" i="1"/>
  <c r="Q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Z3798" i="1"/>
  <c r="Y3798" i="1"/>
  <c r="X3798" i="1"/>
  <c r="W3798" i="1"/>
  <c r="V3798" i="1"/>
  <c r="U3798" i="1"/>
  <c r="T3798" i="1"/>
  <c r="R3798" i="1"/>
  <c r="Q3798" i="1"/>
  <c r="O3798" i="1"/>
  <c r="N3798" i="1"/>
  <c r="P3798" i="1" s="1"/>
  <c r="L3798" i="1"/>
  <c r="M3798" i="1" s="1"/>
  <c r="K3798" i="1"/>
  <c r="J3798" i="1"/>
  <c r="I3798" i="1"/>
  <c r="H3798" i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O3797" i="1"/>
  <c r="P3797" i="1" s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R3796" i="1"/>
  <c r="S3796" i="1" s="1"/>
  <c r="Q3796" i="1"/>
  <c r="P3796" i="1"/>
  <c r="O3796" i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Z3795" i="1" s="1"/>
  <c r="X3795" i="1"/>
  <c r="W3795" i="1"/>
  <c r="U3795" i="1"/>
  <c r="V3795" i="1" s="1"/>
  <c r="T3795" i="1"/>
  <c r="S3795" i="1"/>
  <c r="R3795" i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 s="1"/>
  <c r="AA3794" i="1"/>
  <c r="Z3794" i="1"/>
  <c r="Y3794" i="1"/>
  <c r="X3794" i="1"/>
  <c r="W3794" i="1"/>
  <c r="V3794" i="1"/>
  <c r="U3794" i="1"/>
  <c r="T3794" i="1"/>
  <c r="R3794" i="1"/>
  <c r="Q3794" i="1"/>
  <c r="O3794" i="1"/>
  <c r="N3794" i="1"/>
  <c r="P3794" i="1" s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W3793" i="1"/>
  <c r="U3793" i="1"/>
  <c r="T3793" i="1"/>
  <c r="V3793" i="1" s="1"/>
  <c r="R3793" i="1"/>
  <c r="Q3793" i="1"/>
  <c r="S3793" i="1" s="1"/>
  <c r="O3793" i="1"/>
  <c r="P3793" i="1" s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R3792" i="1"/>
  <c r="S3792" i="1" s="1"/>
  <c r="Q3792" i="1"/>
  <c r="P3792" i="1"/>
  <c r="O3792" i="1"/>
  <c r="N3792" i="1"/>
  <c r="L3792" i="1"/>
  <c r="K3792" i="1"/>
  <c r="J3792" i="1"/>
  <c r="I3792" i="1"/>
  <c r="H3792" i="1"/>
  <c r="G3792" i="1"/>
  <c r="F3792" i="1"/>
  <c r="E3792" i="1"/>
  <c r="D3792" i="1"/>
  <c r="B3792" i="1"/>
  <c r="A3792" i="1"/>
  <c r="AA3791" i="1"/>
  <c r="Y3791" i="1"/>
  <c r="Z3791" i="1" s="1"/>
  <c r="X3791" i="1"/>
  <c r="W3791" i="1"/>
  <c r="U3791" i="1"/>
  <c r="V3791" i="1" s="1"/>
  <c r="T3791" i="1"/>
  <c r="S3791" i="1"/>
  <c r="R3791" i="1"/>
  <c r="Q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Z3790" i="1"/>
  <c r="Y3790" i="1"/>
  <c r="X3790" i="1"/>
  <c r="W3790" i="1"/>
  <c r="V3790" i="1"/>
  <c r="U3790" i="1"/>
  <c r="T3790" i="1"/>
  <c r="R3790" i="1"/>
  <c r="Q3790" i="1"/>
  <c r="O3790" i="1"/>
  <c r="N3790" i="1"/>
  <c r="P3790" i="1" s="1"/>
  <c r="L3790" i="1"/>
  <c r="M3790" i="1" s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P3789" i="1" s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U3788" i="1"/>
  <c r="T3788" i="1"/>
  <c r="V3788" i="1" s="1"/>
  <c r="R3788" i="1"/>
  <c r="S3788" i="1" s="1"/>
  <c r="Q3788" i="1"/>
  <c r="P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Z3787" i="1" s="1"/>
  <c r="X3787" i="1"/>
  <c r="W3787" i="1"/>
  <c r="U3787" i="1"/>
  <c r="V3787" i="1" s="1"/>
  <c r="T3787" i="1"/>
  <c r="S3787" i="1"/>
  <c r="R3787" i="1"/>
  <c r="Q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 s="1"/>
  <c r="AA3786" i="1"/>
  <c r="Z3786" i="1"/>
  <c r="Y3786" i="1"/>
  <c r="X3786" i="1"/>
  <c r="W3786" i="1"/>
  <c r="V3786" i="1"/>
  <c r="U3786" i="1"/>
  <c r="T3786" i="1"/>
  <c r="R3786" i="1"/>
  <c r="Q3786" i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W3785" i="1"/>
  <c r="U3785" i="1"/>
  <c r="T3785" i="1"/>
  <c r="V3785" i="1" s="1"/>
  <c r="R3785" i="1"/>
  <c r="Q3785" i="1"/>
  <c r="S3785" i="1" s="1"/>
  <c r="O3785" i="1"/>
  <c r="P3785" i="1" s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AA3784" i="1"/>
  <c r="Y3784" i="1"/>
  <c r="X3784" i="1"/>
  <c r="Z3784" i="1" s="1"/>
  <c r="W3784" i="1"/>
  <c r="U3784" i="1"/>
  <c r="T3784" i="1"/>
  <c r="V3784" i="1" s="1"/>
  <c r="R3784" i="1"/>
  <c r="S3784" i="1" s="1"/>
  <c r="Q3784" i="1"/>
  <c r="P3784" i="1"/>
  <c r="O3784" i="1"/>
  <c r="N3784" i="1"/>
  <c r="L3784" i="1"/>
  <c r="K3784" i="1"/>
  <c r="J3784" i="1"/>
  <c r="I3784" i="1"/>
  <c r="H3784" i="1"/>
  <c r="G3784" i="1"/>
  <c r="F3784" i="1"/>
  <c r="E3784" i="1"/>
  <c r="D3784" i="1"/>
  <c r="B3784" i="1"/>
  <c r="A3784" i="1"/>
  <c r="AA3783" i="1"/>
  <c r="Y3783" i="1"/>
  <c r="Z3783" i="1" s="1"/>
  <c r="X3783" i="1"/>
  <c r="W3783" i="1"/>
  <c r="U3783" i="1"/>
  <c r="V3783" i="1" s="1"/>
  <c r="T3783" i="1"/>
  <c r="S3783" i="1"/>
  <c r="R3783" i="1"/>
  <c r="Q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Z3782" i="1"/>
  <c r="Y3782" i="1"/>
  <c r="X3782" i="1"/>
  <c r="W3782" i="1"/>
  <c r="V3782" i="1"/>
  <c r="U3782" i="1"/>
  <c r="T3782" i="1"/>
  <c r="R3782" i="1"/>
  <c r="Q3782" i="1"/>
  <c r="O3782" i="1"/>
  <c r="N3782" i="1"/>
  <c r="P3782" i="1" s="1"/>
  <c r="L3782" i="1"/>
  <c r="M3782" i="1" s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W3781" i="1"/>
  <c r="U3781" i="1"/>
  <c r="T3781" i="1"/>
  <c r="V3781" i="1" s="1"/>
  <c r="R3781" i="1"/>
  <c r="Q3781" i="1"/>
  <c r="S3781" i="1" s="1"/>
  <c r="O3781" i="1"/>
  <c r="P3781" i="1" s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U3780" i="1"/>
  <c r="T3780" i="1"/>
  <c r="V3780" i="1" s="1"/>
  <c r="R3780" i="1"/>
  <c r="S3780" i="1" s="1"/>
  <c r="Q3780" i="1"/>
  <c r="P3780" i="1"/>
  <c r="O3780" i="1"/>
  <c r="N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Z3779" i="1" s="1"/>
  <c r="X3779" i="1"/>
  <c r="W3779" i="1"/>
  <c r="U3779" i="1"/>
  <c r="V3779" i="1" s="1"/>
  <c r="T3779" i="1"/>
  <c r="S3779" i="1"/>
  <c r="R3779" i="1"/>
  <c r="Q3779" i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 s="1"/>
  <c r="AA3778" i="1"/>
  <c r="Z3778" i="1"/>
  <c r="Y3778" i="1"/>
  <c r="X3778" i="1"/>
  <c r="W3778" i="1"/>
  <c r="V3778" i="1"/>
  <c r="U3778" i="1"/>
  <c r="T3778" i="1"/>
  <c r="R3778" i="1"/>
  <c r="Q3778" i="1"/>
  <c r="O3778" i="1"/>
  <c r="N3778" i="1"/>
  <c r="P3778" i="1" s="1"/>
  <c r="L3778" i="1"/>
  <c r="M3778" i="1" s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W3777" i="1"/>
  <c r="U3777" i="1"/>
  <c r="T3777" i="1"/>
  <c r="V3777" i="1" s="1"/>
  <c r="R3777" i="1"/>
  <c r="Q3777" i="1"/>
  <c r="S3777" i="1" s="1"/>
  <c r="O3777" i="1"/>
  <c r="P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P3776" i="1"/>
  <c r="O3776" i="1"/>
  <c r="N3776" i="1"/>
  <c r="L3776" i="1"/>
  <c r="K3776" i="1"/>
  <c r="J3776" i="1"/>
  <c r="I3776" i="1"/>
  <c r="H3776" i="1"/>
  <c r="G3776" i="1"/>
  <c r="F3776" i="1"/>
  <c r="E3776" i="1"/>
  <c r="D3776" i="1"/>
  <c r="B3776" i="1"/>
  <c r="A3776" i="1"/>
  <c r="AA3775" i="1"/>
  <c r="Y3775" i="1"/>
  <c r="Z3775" i="1" s="1"/>
  <c r="X3775" i="1"/>
  <c r="W3775" i="1"/>
  <c r="U3775" i="1"/>
  <c r="V3775" i="1" s="1"/>
  <c r="T3775" i="1"/>
  <c r="S3775" i="1"/>
  <c r="R3775" i="1"/>
  <c r="Q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Z3774" i="1"/>
  <c r="Y3774" i="1"/>
  <c r="X3774" i="1"/>
  <c r="W3774" i="1"/>
  <c r="V3774" i="1"/>
  <c r="U3774" i="1"/>
  <c r="T3774" i="1"/>
  <c r="R3774" i="1"/>
  <c r="Q3774" i="1"/>
  <c r="O3774" i="1"/>
  <c r="N3774" i="1"/>
  <c r="P3774" i="1" s="1"/>
  <c r="L3774" i="1"/>
  <c r="M3774" i="1" s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W3773" i="1"/>
  <c r="U3773" i="1"/>
  <c r="T3773" i="1"/>
  <c r="V3773" i="1" s="1"/>
  <c r="R3773" i="1"/>
  <c r="Q3773" i="1"/>
  <c r="S3773" i="1" s="1"/>
  <c r="O3773" i="1"/>
  <c r="P3773" i="1" s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U3772" i="1"/>
  <c r="T3772" i="1"/>
  <c r="V3772" i="1" s="1"/>
  <c r="R3772" i="1"/>
  <c r="S3772" i="1" s="1"/>
  <c r="Q3772" i="1"/>
  <c r="P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Z3771" i="1" s="1"/>
  <c r="X3771" i="1"/>
  <c r="W3771" i="1"/>
  <c r="U3771" i="1"/>
  <c r="V3771" i="1" s="1"/>
  <c r="T3771" i="1"/>
  <c r="S3771" i="1"/>
  <c r="R3771" i="1"/>
  <c r="Q3771" i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 s="1"/>
  <c r="AA3770" i="1"/>
  <c r="Z3770" i="1"/>
  <c r="Y3770" i="1"/>
  <c r="X3770" i="1"/>
  <c r="W3770" i="1"/>
  <c r="V3770" i="1"/>
  <c r="U3770" i="1"/>
  <c r="T3770" i="1"/>
  <c r="R3770" i="1"/>
  <c r="Q3770" i="1"/>
  <c r="O3770" i="1"/>
  <c r="N3770" i="1"/>
  <c r="P3770" i="1" s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W3769" i="1"/>
  <c r="U3769" i="1"/>
  <c r="T3769" i="1"/>
  <c r="V3769" i="1" s="1"/>
  <c r="R3769" i="1"/>
  <c r="Q3769" i="1"/>
  <c r="S3769" i="1" s="1"/>
  <c r="O3769" i="1"/>
  <c r="P3769" i="1" s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AA3768" i="1"/>
  <c r="Y3768" i="1"/>
  <c r="X3768" i="1"/>
  <c r="Z3768" i="1" s="1"/>
  <c r="W3768" i="1"/>
  <c r="U3768" i="1"/>
  <c r="T3768" i="1"/>
  <c r="V3768" i="1" s="1"/>
  <c r="R3768" i="1"/>
  <c r="S3768" i="1" s="1"/>
  <c r="Q3768" i="1"/>
  <c r="P3768" i="1"/>
  <c r="O3768" i="1"/>
  <c r="N3768" i="1"/>
  <c r="L3768" i="1"/>
  <c r="K3768" i="1"/>
  <c r="J3768" i="1"/>
  <c r="I3768" i="1"/>
  <c r="H3768" i="1"/>
  <c r="G3768" i="1"/>
  <c r="F3768" i="1"/>
  <c r="E3768" i="1"/>
  <c r="D3768" i="1"/>
  <c r="B3768" i="1"/>
  <c r="A3768" i="1"/>
  <c r="AA3767" i="1"/>
  <c r="Y3767" i="1"/>
  <c r="Z3767" i="1" s="1"/>
  <c r="X3767" i="1"/>
  <c r="W3767" i="1"/>
  <c r="U3767" i="1"/>
  <c r="V3767" i="1" s="1"/>
  <c r="T3767" i="1"/>
  <c r="S3767" i="1"/>
  <c r="R3767" i="1"/>
  <c r="Q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Z3766" i="1"/>
  <c r="Y3766" i="1"/>
  <c r="X3766" i="1"/>
  <c r="W3766" i="1"/>
  <c r="V3766" i="1"/>
  <c r="U3766" i="1"/>
  <c r="T3766" i="1"/>
  <c r="R3766" i="1"/>
  <c r="Q3766" i="1"/>
  <c r="O3766" i="1"/>
  <c r="N3766" i="1"/>
  <c r="P3766" i="1" s="1"/>
  <c r="L3766" i="1"/>
  <c r="M3766" i="1" s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O3765" i="1"/>
  <c r="P3765" i="1" s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R3764" i="1"/>
  <c r="S3764" i="1" s="1"/>
  <c r="Q3764" i="1"/>
  <c r="P3764" i="1"/>
  <c r="O3764" i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V3763" i="1" s="1"/>
  <c r="T3763" i="1"/>
  <c r="S3763" i="1"/>
  <c r="R3763" i="1"/>
  <c r="Q3763" i="1"/>
  <c r="O3763" i="1"/>
  <c r="N3763" i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 s="1"/>
  <c r="AA3762" i="1"/>
  <c r="Z3762" i="1"/>
  <c r="Y3762" i="1"/>
  <c r="X3762" i="1"/>
  <c r="W3762" i="1"/>
  <c r="V3762" i="1"/>
  <c r="U3762" i="1"/>
  <c r="T3762" i="1"/>
  <c r="R3762" i="1"/>
  <c r="S3762" i="1" s="1"/>
  <c r="Q3762" i="1"/>
  <c r="O3762" i="1"/>
  <c r="N3762" i="1"/>
  <c r="P3762" i="1" s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/>
  <c r="AA3761" i="1"/>
  <c r="Y3761" i="1"/>
  <c r="Z3761" i="1" s="1"/>
  <c r="X3761" i="1"/>
  <c r="W3761" i="1"/>
  <c r="U3761" i="1"/>
  <c r="V3761" i="1" s="1"/>
  <c r="T3761" i="1"/>
  <c r="R3761" i="1"/>
  <c r="Q3761" i="1"/>
  <c r="S3761" i="1" s="1"/>
  <c r="O3761" i="1"/>
  <c r="N3761" i="1"/>
  <c r="P3761" i="1" s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 s="1"/>
  <c r="AA3760" i="1"/>
  <c r="Y3760" i="1"/>
  <c r="X3760" i="1"/>
  <c r="Z3760" i="1" s="1"/>
  <c r="W3760" i="1"/>
  <c r="U3760" i="1"/>
  <c r="T3760" i="1"/>
  <c r="V3760" i="1" s="1"/>
  <c r="R3760" i="1"/>
  <c r="S3760" i="1" s="1"/>
  <c r="Q3760" i="1"/>
  <c r="P3760" i="1"/>
  <c r="O3760" i="1"/>
  <c r="N3760" i="1"/>
  <c r="L3760" i="1"/>
  <c r="K3760" i="1"/>
  <c r="J3760" i="1"/>
  <c r="I3760" i="1"/>
  <c r="H3760" i="1"/>
  <c r="G3760" i="1"/>
  <c r="F3760" i="1"/>
  <c r="E3760" i="1"/>
  <c r="D3760" i="1"/>
  <c r="B3760" i="1"/>
  <c r="A3760" i="1"/>
  <c r="AA3759" i="1"/>
  <c r="Y3759" i="1"/>
  <c r="Z3759" i="1" s="1"/>
  <c r="X3759" i="1"/>
  <c r="W3759" i="1"/>
  <c r="U3759" i="1"/>
  <c r="V3759" i="1" s="1"/>
  <c r="T3759" i="1"/>
  <c r="S3759" i="1"/>
  <c r="R3759" i="1"/>
  <c r="Q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Z3758" i="1"/>
  <c r="Y3758" i="1"/>
  <c r="X3758" i="1"/>
  <c r="W3758" i="1"/>
  <c r="V3758" i="1"/>
  <c r="U3758" i="1"/>
  <c r="T3758" i="1"/>
  <c r="R3758" i="1"/>
  <c r="S3758" i="1" s="1"/>
  <c r="Q3758" i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/>
  <c r="AA3757" i="1"/>
  <c r="Y3757" i="1"/>
  <c r="Z3757" i="1" s="1"/>
  <c r="X3757" i="1"/>
  <c r="W3757" i="1"/>
  <c r="U3757" i="1"/>
  <c r="V3757" i="1" s="1"/>
  <c r="T3757" i="1"/>
  <c r="R3757" i="1"/>
  <c r="Q3757" i="1"/>
  <c r="S3757" i="1" s="1"/>
  <c r="O3757" i="1"/>
  <c r="N3757" i="1"/>
  <c r="P3757" i="1" s="1"/>
  <c r="M3757" i="1"/>
  <c r="L3757" i="1"/>
  <c r="K3757" i="1"/>
  <c r="J3757" i="1"/>
  <c r="I3757" i="1"/>
  <c r="H3757" i="1"/>
  <c r="AB3757" i="1" s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U3756" i="1"/>
  <c r="T3756" i="1"/>
  <c r="V3756" i="1" s="1"/>
  <c r="R3756" i="1"/>
  <c r="S3756" i="1" s="1"/>
  <c r="Q3756" i="1"/>
  <c r="P3756" i="1"/>
  <c r="O3756" i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Z3755" i="1" s="1"/>
  <c r="X3755" i="1"/>
  <c r="W3755" i="1"/>
  <c r="U3755" i="1"/>
  <c r="V3755" i="1" s="1"/>
  <c r="T3755" i="1"/>
  <c r="S3755" i="1"/>
  <c r="R3755" i="1"/>
  <c r="Q3755" i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 s="1"/>
  <c r="AA3754" i="1"/>
  <c r="Z3754" i="1"/>
  <c r="Y3754" i="1"/>
  <c r="X3754" i="1"/>
  <c r="W3754" i="1"/>
  <c r="V3754" i="1"/>
  <c r="U3754" i="1"/>
  <c r="T3754" i="1"/>
  <c r="R3754" i="1"/>
  <c r="Q3754" i="1"/>
  <c r="O3754" i="1"/>
  <c r="N3754" i="1"/>
  <c r="P3754" i="1" s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/>
  <c r="AA3753" i="1"/>
  <c r="Y3753" i="1"/>
  <c r="Z3753" i="1" s="1"/>
  <c r="X3753" i="1"/>
  <c r="W3753" i="1"/>
  <c r="U3753" i="1"/>
  <c r="T3753" i="1"/>
  <c r="V3753" i="1" s="1"/>
  <c r="R3753" i="1"/>
  <c r="Q3753" i="1"/>
  <c r="S3753" i="1" s="1"/>
  <c r="O3753" i="1"/>
  <c r="N3753" i="1"/>
  <c r="P3753" i="1" s="1"/>
  <c r="M3753" i="1"/>
  <c r="L3753" i="1"/>
  <c r="K3753" i="1"/>
  <c r="J3753" i="1"/>
  <c r="I3753" i="1"/>
  <c r="H3753" i="1"/>
  <c r="AB3753" i="1" s="1"/>
  <c r="G3753" i="1"/>
  <c r="F3753" i="1"/>
  <c r="E3753" i="1"/>
  <c r="D3753" i="1"/>
  <c r="B3753" i="1"/>
  <c r="A3753" i="1" s="1"/>
  <c r="AA3752" i="1"/>
  <c r="Y3752" i="1"/>
  <c r="X3752" i="1"/>
  <c r="Z3752" i="1" s="1"/>
  <c r="W3752" i="1"/>
  <c r="U3752" i="1"/>
  <c r="T3752" i="1"/>
  <c r="V3752" i="1" s="1"/>
  <c r="R3752" i="1"/>
  <c r="S3752" i="1" s="1"/>
  <c r="Q3752" i="1"/>
  <c r="P3752" i="1"/>
  <c r="O3752" i="1"/>
  <c r="N3752" i="1"/>
  <c r="L3752" i="1"/>
  <c r="K3752" i="1"/>
  <c r="J3752" i="1"/>
  <c r="I3752" i="1"/>
  <c r="H3752" i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S3751" i="1"/>
  <c r="R3751" i="1"/>
  <c r="Q3751" i="1"/>
  <c r="O3751" i="1"/>
  <c r="N3751" i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Z3750" i="1"/>
  <c r="Y3750" i="1"/>
  <c r="X3750" i="1"/>
  <c r="W3750" i="1"/>
  <c r="V3750" i="1"/>
  <c r="U3750" i="1"/>
  <c r="T3750" i="1"/>
  <c r="R3750" i="1"/>
  <c r="S3750" i="1" s="1"/>
  <c r="Q3750" i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/>
  <c r="AA3749" i="1"/>
  <c r="Y3749" i="1"/>
  <c r="Z3749" i="1" s="1"/>
  <c r="X3749" i="1"/>
  <c r="W3749" i="1"/>
  <c r="U3749" i="1"/>
  <c r="V3749" i="1" s="1"/>
  <c r="T3749" i="1"/>
  <c r="R3749" i="1"/>
  <c r="Q3749" i="1"/>
  <c r="S3749" i="1" s="1"/>
  <c r="O3749" i="1"/>
  <c r="N3749" i="1"/>
  <c r="P3749" i="1" s="1"/>
  <c r="M3749" i="1"/>
  <c r="L3749" i="1"/>
  <c r="K3749" i="1"/>
  <c r="J3749" i="1"/>
  <c r="I3749" i="1"/>
  <c r="H3749" i="1"/>
  <c r="AB3749" i="1" s="1"/>
  <c r="G3749" i="1"/>
  <c r="F3749" i="1"/>
  <c r="E3749" i="1"/>
  <c r="D3749" i="1"/>
  <c r="B3749" i="1"/>
  <c r="A3749" i="1" s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P3748" i="1"/>
  <c r="O3748" i="1"/>
  <c r="N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Y3747" i="1"/>
  <c r="Z3747" i="1" s="1"/>
  <c r="X3747" i="1"/>
  <c r="W3747" i="1"/>
  <c r="U3747" i="1"/>
  <c r="V3747" i="1" s="1"/>
  <c r="T3747" i="1"/>
  <c r="S3747" i="1"/>
  <c r="R3747" i="1"/>
  <c r="Q3747" i="1"/>
  <c r="O3747" i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 s="1"/>
  <c r="AA3746" i="1"/>
  <c r="Z3746" i="1"/>
  <c r="Y3746" i="1"/>
  <c r="X3746" i="1"/>
  <c r="W3746" i="1"/>
  <c r="V3746" i="1"/>
  <c r="U3746" i="1"/>
  <c r="T3746" i="1"/>
  <c r="R3746" i="1"/>
  <c r="Q3746" i="1"/>
  <c r="O3746" i="1"/>
  <c r="N3746" i="1"/>
  <c r="P3746" i="1" s="1"/>
  <c r="L3746" i="1"/>
  <c r="M3746" i="1" s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W3745" i="1"/>
  <c r="U3745" i="1"/>
  <c r="T3745" i="1"/>
  <c r="V3745" i="1" s="1"/>
  <c r="R3745" i="1"/>
  <c r="Q3745" i="1"/>
  <c r="S3745" i="1" s="1"/>
  <c r="O3745" i="1"/>
  <c r="P3745" i="1" s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S3744" i="1" s="1"/>
  <c r="Q3744" i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Z3742" i="1"/>
  <c r="Y3742" i="1"/>
  <c r="X3742" i="1"/>
  <c r="W3742" i="1"/>
  <c r="V3742" i="1"/>
  <c r="U3742" i="1"/>
  <c r="T3742" i="1"/>
  <c r="R3742" i="1"/>
  <c r="Q3742" i="1"/>
  <c r="S3742" i="1" s="1"/>
  <c r="P3742" i="1"/>
  <c r="O3742" i="1"/>
  <c r="N3742" i="1"/>
  <c r="L3742" i="1"/>
  <c r="M3742" i="1" s="1"/>
  <c r="K3742" i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W3741" i="1"/>
  <c r="U3741" i="1"/>
  <c r="T3741" i="1"/>
  <c r="V3741" i="1" s="1"/>
  <c r="S3741" i="1"/>
  <c r="R3741" i="1"/>
  <c r="Q3741" i="1"/>
  <c r="O3741" i="1"/>
  <c r="P3741" i="1" s="1"/>
  <c r="N3741" i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R3740" i="1"/>
  <c r="S3740" i="1" s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Y3739" i="1"/>
  <c r="Z3739" i="1" s="1"/>
  <c r="X3739" i="1"/>
  <c r="W3739" i="1"/>
  <c r="U3739" i="1"/>
  <c r="V3739" i="1" s="1"/>
  <c r="T3739" i="1"/>
  <c r="S3739" i="1"/>
  <c r="R3739" i="1"/>
  <c r="Q3739" i="1"/>
  <c r="O3739" i="1"/>
  <c r="N3739" i="1"/>
  <c r="P3739" i="1" s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M3738" i="1" s="1"/>
  <c r="K3738" i="1"/>
  <c r="J3738" i="1"/>
  <c r="AB3738" i="1" s="1"/>
  <c r="I3738" i="1"/>
  <c r="H3738" i="1"/>
  <c r="G3738" i="1"/>
  <c r="F3738" i="1"/>
  <c r="E3738" i="1"/>
  <c r="D3738" i="1"/>
  <c r="B3738" i="1"/>
  <c r="A3738" i="1"/>
  <c r="AA3737" i="1"/>
  <c r="Y3737" i="1"/>
  <c r="X3737" i="1"/>
  <c r="W3737" i="1"/>
  <c r="U3737" i="1"/>
  <c r="T3737" i="1"/>
  <c r="V3737" i="1" s="1"/>
  <c r="R3737" i="1"/>
  <c r="Q3737" i="1"/>
  <c r="S3737" i="1" s="1"/>
  <c r="O3737" i="1"/>
  <c r="P3737" i="1" s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S3736" i="1" s="1"/>
  <c r="Q3736" i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Z3735" i="1" s="1"/>
  <c r="X3735" i="1"/>
  <c r="W3735" i="1"/>
  <c r="U3735" i="1"/>
  <c r="V3735" i="1" s="1"/>
  <c r="T3735" i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Z3734" i="1"/>
  <c r="Y3734" i="1"/>
  <c r="X3734" i="1"/>
  <c r="W3734" i="1"/>
  <c r="V3734" i="1"/>
  <c r="U3734" i="1"/>
  <c r="T3734" i="1"/>
  <c r="R3734" i="1"/>
  <c r="Q3734" i="1"/>
  <c r="S3734" i="1" s="1"/>
  <c r="P3734" i="1"/>
  <c r="O3734" i="1"/>
  <c r="N3734" i="1"/>
  <c r="L3734" i="1"/>
  <c r="M3734" i="1" s="1"/>
  <c r="K3734" i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W3733" i="1"/>
  <c r="U3733" i="1"/>
  <c r="T3733" i="1"/>
  <c r="V3733" i="1" s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X3732" i="1"/>
  <c r="Z3732" i="1" s="1"/>
  <c r="W3732" i="1"/>
  <c r="U3732" i="1"/>
  <c r="T3732" i="1"/>
  <c r="V3732" i="1" s="1"/>
  <c r="R3732" i="1"/>
  <c r="S3732" i="1" s="1"/>
  <c r="Q3732" i="1"/>
  <c r="P3732" i="1"/>
  <c r="O3732" i="1"/>
  <c r="N3732" i="1"/>
  <c r="L3732" i="1"/>
  <c r="K3732" i="1"/>
  <c r="M3732" i="1" s="1"/>
  <c r="J3732" i="1"/>
  <c r="AB3732" i="1" s="1"/>
  <c r="I3732" i="1"/>
  <c r="H3732" i="1"/>
  <c r="G3732" i="1"/>
  <c r="F3732" i="1"/>
  <c r="E3732" i="1"/>
  <c r="D3732" i="1"/>
  <c r="B3732" i="1"/>
  <c r="A3732" i="1"/>
  <c r="AA3731" i="1"/>
  <c r="Y3731" i="1"/>
  <c r="Z3731" i="1" s="1"/>
  <c r="X3731" i="1"/>
  <c r="W3731" i="1"/>
  <c r="U3731" i="1"/>
  <c r="V3731" i="1" s="1"/>
  <c r="T3731" i="1"/>
  <c r="S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Y3729" i="1"/>
  <c r="X3729" i="1"/>
  <c r="W3729" i="1"/>
  <c r="U3729" i="1"/>
  <c r="T3729" i="1"/>
  <c r="V3729" i="1" s="1"/>
  <c r="R3729" i="1"/>
  <c r="Q3729" i="1"/>
  <c r="S3729" i="1" s="1"/>
  <c r="O3729" i="1"/>
  <c r="P3729" i="1" s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S3728" i="1" s="1"/>
  <c r="Q3728" i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/>
  <c r="AA3727" i="1"/>
  <c r="Y3727" i="1"/>
  <c r="Z3727" i="1" s="1"/>
  <c r="X3727" i="1"/>
  <c r="W3727" i="1"/>
  <c r="U3727" i="1"/>
  <c r="V3727" i="1" s="1"/>
  <c r="T3727" i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Z3726" i="1"/>
  <c r="Y3726" i="1"/>
  <c r="X3726" i="1"/>
  <c r="W3726" i="1"/>
  <c r="V3726" i="1"/>
  <c r="U3726" i="1"/>
  <c r="T3726" i="1"/>
  <c r="R3726" i="1"/>
  <c r="Q3726" i="1"/>
  <c r="S3726" i="1" s="1"/>
  <c r="P3726" i="1"/>
  <c r="O3726" i="1"/>
  <c r="N3726" i="1"/>
  <c r="L3726" i="1"/>
  <c r="M3726" i="1" s="1"/>
  <c r="K3726" i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W3725" i="1"/>
  <c r="U3725" i="1"/>
  <c r="T3725" i="1"/>
  <c r="V3725" i="1" s="1"/>
  <c r="S3725" i="1"/>
  <c r="R3725" i="1"/>
  <c r="Q3725" i="1"/>
  <c r="O3725" i="1"/>
  <c r="P3725" i="1" s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Y3724" i="1"/>
  <c r="X3724" i="1"/>
  <c r="Z3724" i="1" s="1"/>
  <c r="W3724" i="1"/>
  <c r="U3724" i="1"/>
  <c r="T3724" i="1"/>
  <c r="V3724" i="1" s="1"/>
  <c r="R3724" i="1"/>
  <c r="S3724" i="1" s="1"/>
  <c r="Q3724" i="1"/>
  <c r="P3724" i="1"/>
  <c r="O3724" i="1"/>
  <c r="N3724" i="1"/>
  <c r="L3724" i="1"/>
  <c r="K3724" i="1"/>
  <c r="M3724" i="1" s="1"/>
  <c r="J3724" i="1"/>
  <c r="I3724" i="1"/>
  <c r="H3724" i="1"/>
  <c r="G3724" i="1"/>
  <c r="F3724" i="1"/>
  <c r="E3724" i="1"/>
  <c r="D3724" i="1"/>
  <c r="B3724" i="1"/>
  <c r="A3724" i="1"/>
  <c r="AA3723" i="1"/>
  <c r="Y3723" i="1"/>
  <c r="Z3723" i="1" s="1"/>
  <c r="X3723" i="1"/>
  <c r="W3723" i="1"/>
  <c r="U3723" i="1"/>
  <c r="V3723" i="1" s="1"/>
  <c r="T3723" i="1"/>
  <c r="S3723" i="1"/>
  <c r="R3723" i="1"/>
  <c r="Q3723" i="1"/>
  <c r="O3723" i="1"/>
  <c r="N3723" i="1"/>
  <c r="P3723" i="1" s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M3722" i="1" s="1"/>
  <c r="K3722" i="1"/>
  <c r="J3722" i="1"/>
  <c r="AB3722" i="1" s="1"/>
  <c r="I3722" i="1"/>
  <c r="H3722" i="1"/>
  <c r="G3722" i="1"/>
  <c r="F3722" i="1"/>
  <c r="E3722" i="1"/>
  <c r="D3722" i="1"/>
  <c r="B3722" i="1"/>
  <c r="A3722" i="1"/>
  <c r="AA3721" i="1"/>
  <c r="Y3721" i="1"/>
  <c r="X3721" i="1"/>
  <c r="W3721" i="1"/>
  <c r="U3721" i="1"/>
  <c r="T3721" i="1"/>
  <c r="V3721" i="1" s="1"/>
  <c r="R3721" i="1"/>
  <c r="Q3721" i="1"/>
  <c r="S3721" i="1" s="1"/>
  <c r="O3721" i="1"/>
  <c r="P3721" i="1" s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S3720" i="1" s="1"/>
  <c r="Q3720" i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Z3719" i="1" s="1"/>
  <c r="X3719" i="1"/>
  <c r="W3719" i="1"/>
  <c r="U3719" i="1"/>
  <c r="V3719" i="1" s="1"/>
  <c r="T3719" i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S3718" i="1" s="1"/>
  <c r="P3718" i="1"/>
  <c r="O3718" i="1"/>
  <c r="N3718" i="1"/>
  <c r="L3718" i="1"/>
  <c r="M3718" i="1" s="1"/>
  <c r="K3718" i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S3717" i="1"/>
  <c r="R3717" i="1"/>
  <c r="Q3717" i="1"/>
  <c r="O3717" i="1"/>
  <c r="P3717" i="1" s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U3716" i="1"/>
  <c r="T3716" i="1"/>
  <c r="V3716" i="1" s="1"/>
  <c r="R3716" i="1"/>
  <c r="S3716" i="1" s="1"/>
  <c r="Q3716" i="1"/>
  <c r="P3716" i="1"/>
  <c r="O3716" i="1"/>
  <c r="N3716" i="1"/>
  <c r="L3716" i="1"/>
  <c r="K3716" i="1"/>
  <c r="M3716" i="1" s="1"/>
  <c r="J3716" i="1"/>
  <c r="AB3716" i="1" s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S3715" i="1"/>
  <c r="R3715" i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X3713" i="1"/>
  <c r="W3713" i="1"/>
  <c r="U3713" i="1"/>
  <c r="T3713" i="1"/>
  <c r="V3713" i="1" s="1"/>
  <c r="R3713" i="1"/>
  <c r="Q3713" i="1"/>
  <c r="S3713" i="1" s="1"/>
  <c r="O3713" i="1"/>
  <c r="P3713" i="1" s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S3712" i="1" s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/>
  <c r="AA3711" i="1"/>
  <c r="Y3711" i="1"/>
  <c r="Z3711" i="1" s="1"/>
  <c r="X3711" i="1"/>
  <c r="W3711" i="1"/>
  <c r="U3711" i="1"/>
  <c r="V3711" i="1" s="1"/>
  <c r="T3711" i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Z3710" i="1"/>
  <c r="Y3710" i="1"/>
  <c r="X3710" i="1"/>
  <c r="W3710" i="1"/>
  <c r="V3710" i="1"/>
  <c r="U3710" i="1"/>
  <c r="T3710" i="1"/>
  <c r="R3710" i="1"/>
  <c r="Q3710" i="1"/>
  <c r="S3710" i="1" s="1"/>
  <c r="P3710" i="1"/>
  <c r="O3710" i="1"/>
  <c r="N3710" i="1"/>
  <c r="L3710" i="1"/>
  <c r="M3710" i="1" s="1"/>
  <c r="K3710" i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W3709" i="1"/>
  <c r="U3709" i="1"/>
  <c r="T3709" i="1"/>
  <c r="V3709" i="1" s="1"/>
  <c r="S3709" i="1"/>
  <c r="R3709" i="1"/>
  <c r="Q3709" i="1"/>
  <c r="O3709" i="1"/>
  <c r="P3709" i="1" s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S3708" i="1" s="1"/>
  <c r="Q3708" i="1"/>
  <c r="P3708" i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/>
  <c r="AA3707" i="1"/>
  <c r="Y3707" i="1"/>
  <c r="Z3707" i="1" s="1"/>
  <c r="X3707" i="1"/>
  <c r="W3707" i="1"/>
  <c r="U3707" i="1"/>
  <c r="V3707" i="1" s="1"/>
  <c r="T3707" i="1"/>
  <c r="S3707" i="1"/>
  <c r="R3707" i="1"/>
  <c r="Q3707" i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M3706" i="1" s="1"/>
  <c r="K3706" i="1"/>
  <c r="J3706" i="1"/>
  <c r="AB3706" i="1" s="1"/>
  <c r="I3706" i="1"/>
  <c r="H3706" i="1"/>
  <c r="G3706" i="1"/>
  <c r="F3706" i="1"/>
  <c r="E3706" i="1"/>
  <c r="D3706" i="1"/>
  <c r="B3706" i="1"/>
  <c r="A3706" i="1"/>
  <c r="AA3705" i="1"/>
  <c r="Y3705" i="1"/>
  <c r="X3705" i="1"/>
  <c r="W3705" i="1"/>
  <c r="U3705" i="1"/>
  <c r="T3705" i="1"/>
  <c r="V3705" i="1" s="1"/>
  <c r="R3705" i="1"/>
  <c r="Q3705" i="1"/>
  <c r="S3705" i="1" s="1"/>
  <c r="O3705" i="1"/>
  <c r="P3705" i="1" s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S3704" i="1" s="1"/>
  <c r="Q3704" i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Z3703" i="1" s="1"/>
  <c r="X3703" i="1"/>
  <c r="W3703" i="1"/>
  <c r="U3703" i="1"/>
  <c r="V3703" i="1" s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Z3702" i="1"/>
  <c r="Y3702" i="1"/>
  <c r="X3702" i="1"/>
  <c r="W3702" i="1"/>
  <c r="V3702" i="1"/>
  <c r="U3702" i="1"/>
  <c r="T3702" i="1"/>
  <c r="R3702" i="1"/>
  <c r="Q3702" i="1"/>
  <c r="S3702" i="1" s="1"/>
  <c r="P3702" i="1"/>
  <c r="O3702" i="1"/>
  <c r="N3702" i="1"/>
  <c r="L3702" i="1"/>
  <c r="M3702" i="1" s="1"/>
  <c r="K3702" i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W3701" i="1"/>
  <c r="U3701" i="1"/>
  <c r="T3701" i="1"/>
  <c r="V3701" i="1" s="1"/>
  <c r="S3701" i="1"/>
  <c r="R3701" i="1"/>
  <c r="Q3701" i="1"/>
  <c r="O3701" i="1"/>
  <c r="P3701" i="1" s="1"/>
  <c r="N3701" i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U3700" i="1"/>
  <c r="T3700" i="1"/>
  <c r="V3700" i="1" s="1"/>
  <c r="R3700" i="1"/>
  <c r="S3700" i="1" s="1"/>
  <c r="Q3700" i="1"/>
  <c r="P3700" i="1"/>
  <c r="O3700" i="1"/>
  <c r="N3700" i="1"/>
  <c r="L3700" i="1"/>
  <c r="K3700" i="1"/>
  <c r="M3700" i="1" s="1"/>
  <c r="J3700" i="1"/>
  <c r="AB3700" i="1" s="1"/>
  <c r="I3700" i="1"/>
  <c r="H3700" i="1"/>
  <c r="G3700" i="1"/>
  <c r="F3700" i="1"/>
  <c r="E3700" i="1"/>
  <c r="D3700" i="1"/>
  <c r="B3700" i="1"/>
  <c r="A3700" i="1"/>
  <c r="AA3699" i="1"/>
  <c r="Y3699" i="1"/>
  <c r="Z3699" i="1" s="1"/>
  <c r="X3699" i="1"/>
  <c r="W3699" i="1"/>
  <c r="U3699" i="1"/>
  <c r="V3699" i="1" s="1"/>
  <c r="T3699" i="1"/>
  <c r="S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W3697" i="1"/>
  <c r="U3697" i="1"/>
  <c r="T3697" i="1"/>
  <c r="V3697" i="1" s="1"/>
  <c r="R3697" i="1"/>
  <c r="Q3697" i="1"/>
  <c r="S3697" i="1" s="1"/>
  <c r="O3697" i="1"/>
  <c r="P3697" i="1" s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S3696" i="1" s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/>
  <c r="AA3695" i="1"/>
  <c r="Y3695" i="1"/>
  <c r="Z3695" i="1" s="1"/>
  <c r="X3695" i="1"/>
  <c r="W3695" i="1"/>
  <c r="U3695" i="1"/>
  <c r="V3695" i="1" s="1"/>
  <c r="T3695" i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R3694" i="1"/>
  <c r="Q3694" i="1"/>
  <c r="S3694" i="1" s="1"/>
  <c r="P3694" i="1"/>
  <c r="O3694" i="1"/>
  <c r="N3694" i="1"/>
  <c r="L3694" i="1"/>
  <c r="M3694" i="1" s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S3693" i="1"/>
  <c r="R3693" i="1"/>
  <c r="Q3693" i="1"/>
  <c r="O3693" i="1"/>
  <c r="P3693" i="1" s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Y3692" i="1"/>
  <c r="X3692" i="1"/>
  <c r="Z3692" i="1" s="1"/>
  <c r="W3692" i="1"/>
  <c r="U3692" i="1"/>
  <c r="T3692" i="1"/>
  <c r="V3692" i="1" s="1"/>
  <c r="R3692" i="1"/>
  <c r="S3692" i="1" s="1"/>
  <c r="Q3692" i="1"/>
  <c r="P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Y3691" i="1"/>
  <c r="Z3691" i="1" s="1"/>
  <c r="X3691" i="1"/>
  <c r="W3691" i="1"/>
  <c r="U3691" i="1"/>
  <c r="V3691" i="1" s="1"/>
  <c r="T3691" i="1"/>
  <c r="S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M3690" i="1" s="1"/>
  <c r="K3690" i="1"/>
  <c r="J3690" i="1"/>
  <c r="AB3690" i="1" s="1"/>
  <c r="I3690" i="1"/>
  <c r="H3690" i="1"/>
  <c r="G3690" i="1"/>
  <c r="F3690" i="1"/>
  <c r="E3690" i="1"/>
  <c r="D3690" i="1"/>
  <c r="B3690" i="1"/>
  <c r="A3690" i="1"/>
  <c r="AA3689" i="1"/>
  <c r="Y3689" i="1"/>
  <c r="X3689" i="1"/>
  <c r="W3689" i="1"/>
  <c r="U3689" i="1"/>
  <c r="T3689" i="1"/>
  <c r="V3689" i="1" s="1"/>
  <c r="R3689" i="1"/>
  <c r="Q3689" i="1"/>
  <c r="S3689" i="1" s="1"/>
  <c r="O3689" i="1"/>
  <c r="P3689" i="1" s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S3688" i="1" s="1"/>
  <c r="Q3688" i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V3687" i="1" s="1"/>
  <c r="T3687" i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Q3686" i="1"/>
  <c r="S3686" i="1" s="1"/>
  <c r="P3686" i="1"/>
  <c r="O3686" i="1"/>
  <c r="N3686" i="1"/>
  <c r="L3686" i="1"/>
  <c r="M3686" i="1" s="1"/>
  <c r="K3686" i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W3685" i="1"/>
  <c r="U3685" i="1"/>
  <c r="T3685" i="1"/>
  <c r="V3685" i="1" s="1"/>
  <c r="S3685" i="1"/>
  <c r="R3685" i="1"/>
  <c r="Q3685" i="1"/>
  <c r="O3685" i="1"/>
  <c r="P3685" i="1" s="1"/>
  <c r="N3685" i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R3684" i="1"/>
  <c r="S3684" i="1" s="1"/>
  <c r="Q3684" i="1"/>
  <c r="P3684" i="1"/>
  <c r="O3684" i="1"/>
  <c r="N3684" i="1"/>
  <c r="L3684" i="1"/>
  <c r="K3684" i="1"/>
  <c r="M3684" i="1" s="1"/>
  <c r="J3684" i="1"/>
  <c r="AB3684" i="1" s="1"/>
  <c r="I3684" i="1"/>
  <c r="H3684" i="1"/>
  <c r="G3684" i="1"/>
  <c r="F3684" i="1"/>
  <c r="E3684" i="1"/>
  <c r="D3684" i="1"/>
  <c r="B3684" i="1"/>
  <c r="A3684" i="1"/>
  <c r="AA3683" i="1"/>
  <c r="Y3683" i="1"/>
  <c r="Z3683" i="1" s="1"/>
  <c r="X3683" i="1"/>
  <c r="W3683" i="1"/>
  <c r="U3683" i="1"/>
  <c r="V3683" i="1" s="1"/>
  <c r="T3683" i="1"/>
  <c r="S3683" i="1"/>
  <c r="R3683" i="1"/>
  <c r="Q3683" i="1"/>
  <c r="O3683" i="1"/>
  <c r="N3683" i="1"/>
  <c r="P3683" i="1" s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M3682" i="1" s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W3681" i="1"/>
  <c r="U3681" i="1"/>
  <c r="T3681" i="1"/>
  <c r="V3681" i="1" s="1"/>
  <c r="R3681" i="1"/>
  <c r="Q3681" i="1"/>
  <c r="S3681" i="1" s="1"/>
  <c r="O3681" i="1"/>
  <c r="P3681" i="1" s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S3680" i="1" s="1"/>
  <c r="Q3680" i="1"/>
  <c r="O3680" i="1"/>
  <c r="N3680" i="1"/>
  <c r="P3680" i="1" s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V3679" i="1" s="1"/>
  <c r="T3679" i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S3678" i="1" s="1"/>
  <c r="P3678" i="1"/>
  <c r="O3678" i="1"/>
  <c r="N3678" i="1"/>
  <c r="L3678" i="1"/>
  <c r="M3678" i="1" s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S3677" i="1"/>
  <c r="R3677" i="1"/>
  <c r="Q3677" i="1"/>
  <c r="O3677" i="1"/>
  <c r="P3677" i="1" s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R3676" i="1"/>
  <c r="S3676" i="1" s="1"/>
  <c r="Q3676" i="1"/>
  <c r="P3676" i="1"/>
  <c r="O3676" i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/>
  <c r="AA3675" i="1"/>
  <c r="Y3675" i="1"/>
  <c r="Z3675" i="1" s="1"/>
  <c r="X3675" i="1"/>
  <c r="W3675" i="1"/>
  <c r="U3675" i="1"/>
  <c r="V3675" i="1" s="1"/>
  <c r="T3675" i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M3674" i="1" s="1"/>
  <c r="K3674" i="1"/>
  <c r="J3674" i="1"/>
  <c r="AB3674" i="1" s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V3673" i="1" s="1"/>
  <c r="R3673" i="1"/>
  <c r="Q3673" i="1"/>
  <c r="S3673" i="1" s="1"/>
  <c r="O3673" i="1"/>
  <c r="P3673" i="1" s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S3672" i="1" s="1"/>
  <c r="Q3672" i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P3670" i="1"/>
  <c r="O3670" i="1"/>
  <c r="N3670" i="1"/>
  <c r="L3670" i="1"/>
  <c r="M3670" i="1" s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W3669" i="1"/>
  <c r="U3669" i="1"/>
  <c r="T3669" i="1"/>
  <c r="V3669" i="1" s="1"/>
  <c r="S3669" i="1"/>
  <c r="R3669" i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R3668" i="1"/>
  <c r="S3668" i="1" s="1"/>
  <c r="Q3668" i="1"/>
  <c r="P3668" i="1"/>
  <c r="O3668" i="1"/>
  <c r="N3668" i="1"/>
  <c r="L3668" i="1"/>
  <c r="K3668" i="1"/>
  <c r="M3668" i="1" s="1"/>
  <c r="J3668" i="1"/>
  <c r="AB3668" i="1" s="1"/>
  <c r="I3668" i="1"/>
  <c r="H3668" i="1"/>
  <c r="G3668" i="1"/>
  <c r="F3668" i="1"/>
  <c r="E3668" i="1"/>
  <c r="D3668" i="1"/>
  <c r="B3668" i="1"/>
  <c r="A3668" i="1"/>
  <c r="AA3667" i="1"/>
  <c r="Y3667" i="1"/>
  <c r="Z3667" i="1" s="1"/>
  <c r="X3667" i="1"/>
  <c r="W3667" i="1"/>
  <c r="U3667" i="1"/>
  <c r="V3667" i="1" s="1"/>
  <c r="T3667" i="1"/>
  <c r="S3667" i="1"/>
  <c r="R3667" i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M3666" i="1" s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W3665" i="1"/>
  <c r="U3665" i="1"/>
  <c r="T3665" i="1"/>
  <c r="V3665" i="1" s="1"/>
  <c r="R3665" i="1"/>
  <c r="Q3665" i="1"/>
  <c r="S3665" i="1" s="1"/>
  <c r="O3665" i="1"/>
  <c r="P3665" i="1" s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S3664" i="1" s="1"/>
  <c r="Q3664" i="1"/>
  <c r="O3664" i="1"/>
  <c r="N3664" i="1"/>
  <c r="P3664" i="1" s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V3663" i="1" s="1"/>
  <c r="T3663" i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P3662" i="1"/>
  <c r="O3662" i="1"/>
  <c r="N3662" i="1"/>
  <c r="L3662" i="1"/>
  <c r="M3662" i="1" s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S3661" i="1"/>
  <c r="R3661" i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R3660" i="1"/>
  <c r="S3660" i="1" s="1"/>
  <c r="Q3660" i="1"/>
  <c r="P3660" i="1"/>
  <c r="O3660" i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/>
  <c r="AA3659" i="1"/>
  <c r="Y3659" i="1"/>
  <c r="Z3659" i="1" s="1"/>
  <c r="X3659" i="1"/>
  <c r="W3659" i="1"/>
  <c r="U3659" i="1"/>
  <c r="V3659" i="1" s="1"/>
  <c r="T3659" i="1"/>
  <c r="S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M3658" i="1" s="1"/>
  <c r="K3658" i="1"/>
  <c r="J3658" i="1"/>
  <c r="AB3658" i="1" s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V3657" i="1" s="1"/>
  <c r="R3657" i="1"/>
  <c r="Q3657" i="1"/>
  <c r="S3657" i="1" s="1"/>
  <c r="O3657" i="1"/>
  <c r="P3657" i="1" s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S3656" i="1" s="1"/>
  <c r="Q3656" i="1"/>
  <c r="O3656" i="1"/>
  <c r="N3656" i="1"/>
  <c r="P3656" i="1" s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P3654" i="1"/>
  <c r="O3654" i="1"/>
  <c r="N3654" i="1"/>
  <c r="L3654" i="1"/>
  <c r="M3654" i="1" s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W3653" i="1"/>
  <c r="U3653" i="1"/>
  <c r="T3653" i="1"/>
  <c r="V3653" i="1" s="1"/>
  <c r="S3653" i="1"/>
  <c r="R3653" i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R3652" i="1"/>
  <c r="S3652" i="1" s="1"/>
  <c r="Q3652" i="1"/>
  <c r="P3652" i="1"/>
  <c r="O3652" i="1"/>
  <c r="N3652" i="1"/>
  <c r="L3652" i="1"/>
  <c r="K3652" i="1"/>
  <c r="M3652" i="1" s="1"/>
  <c r="J3652" i="1"/>
  <c r="AB3652" i="1" s="1"/>
  <c r="I3652" i="1"/>
  <c r="H3652" i="1"/>
  <c r="G3652" i="1"/>
  <c r="F3652" i="1"/>
  <c r="E3652" i="1"/>
  <c r="D3652" i="1"/>
  <c r="B3652" i="1"/>
  <c r="A3652" i="1"/>
  <c r="AA3651" i="1"/>
  <c r="Y3651" i="1"/>
  <c r="Z3651" i="1" s="1"/>
  <c r="X3651" i="1"/>
  <c r="W3651" i="1"/>
  <c r="U3651" i="1"/>
  <c r="V3651" i="1" s="1"/>
  <c r="T3651" i="1"/>
  <c r="S3651" i="1"/>
  <c r="R3651" i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M3650" i="1" s="1"/>
  <c r="K3650" i="1"/>
  <c r="J3650" i="1"/>
  <c r="AB3650" i="1" s="1"/>
  <c r="I3650" i="1"/>
  <c r="H3650" i="1"/>
  <c r="G3650" i="1"/>
  <c r="F3650" i="1"/>
  <c r="E3650" i="1"/>
  <c r="D3650" i="1"/>
  <c r="B3650" i="1"/>
  <c r="A3650" i="1"/>
  <c r="AA3649" i="1"/>
  <c r="Y3649" i="1"/>
  <c r="X3649" i="1"/>
  <c r="W3649" i="1"/>
  <c r="U3649" i="1"/>
  <c r="T3649" i="1"/>
  <c r="V3649" i="1" s="1"/>
  <c r="R3649" i="1"/>
  <c r="Q3649" i="1"/>
  <c r="S3649" i="1" s="1"/>
  <c r="O3649" i="1"/>
  <c r="P3649" i="1" s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O3648" i="1"/>
  <c r="N3648" i="1"/>
  <c r="P3648" i="1" s="1"/>
  <c r="L3648" i="1"/>
  <c r="K3648" i="1"/>
  <c r="M3648" i="1" s="1"/>
  <c r="J3648" i="1"/>
  <c r="AB3648" i="1" s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V3647" i="1" s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O3646" i="1"/>
  <c r="N3646" i="1"/>
  <c r="P3646" i="1" s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Y3645" i="1"/>
  <c r="X3645" i="1"/>
  <c r="W3645" i="1"/>
  <c r="U3645" i="1"/>
  <c r="T3645" i="1"/>
  <c r="R3645" i="1"/>
  <c r="Q3645" i="1"/>
  <c r="S3645" i="1" s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P3644" i="1"/>
  <c r="O3644" i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Z3643" i="1" s="1"/>
  <c r="X3643" i="1"/>
  <c r="W3643" i="1"/>
  <c r="U3643" i="1"/>
  <c r="V3643" i="1" s="1"/>
  <c r="T3643" i="1"/>
  <c r="S3643" i="1"/>
  <c r="R3643" i="1"/>
  <c r="Q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AB3642" i="1" s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R3640" i="1"/>
  <c r="S3640" i="1" s="1"/>
  <c r="Q3640" i="1"/>
  <c r="O3640" i="1"/>
  <c r="N3640" i="1"/>
  <c r="P3640" i="1" s="1"/>
  <c r="L3640" i="1"/>
  <c r="K3640" i="1"/>
  <c r="M3640" i="1" s="1"/>
  <c r="J3640" i="1"/>
  <c r="AB3640" i="1" s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O3638" i="1"/>
  <c r="N3638" i="1"/>
  <c r="P3638" i="1" s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W3637" i="1"/>
  <c r="U3637" i="1"/>
  <c r="T3637" i="1"/>
  <c r="R3637" i="1"/>
  <c r="Q3637" i="1"/>
  <c r="S3637" i="1" s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P3636" i="1"/>
  <c r="O3636" i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V3635" i="1" s="1"/>
  <c r="T3635" i="1"/>
  <c r="S3635" i="1"/>
  <c r="R3635" i="1"/>
  <c r="Q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AB3634" i="1" s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S3633" i="1"/>
  <c r="R3633" i="1"/>
  <c r="Q3633" i="1"/>
  <c r="O3633" i="1"/>
  <c r="P3633" i="1" s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R3632" i="1"/>
  <c r="S3632" i="1" s="1"/>
  <c r="Q3632" i="1"/>
  <c r="O3632" i="1"/>
  <c r="N3632" i="1"/>
  <c r="P3632" i="1" s="1"/>
  <c r="L3632" i="1"/>
  <c r="K3632" i="1"/>
  <c r="M3632" i="1" s="1"/>
  <c r="J3632" i="1"/>
  <c r="AB3632" i="1" s="1"/>
  <c r="I3632" i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V3631" i="1" s="1"/>
  <c r="T3631" i="1"/>
  <c r="R3631" i="1"/>
  <c r="Q3631" i="1"/>
  <c r="S3631" i="1" s="1"/>
  <c r="O3631" i="1"/>
  <c r="N3631" i="1"/>
  <c r="P3631" i="1" s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O3630" i="1"/>
  <c r="N3630" i="1"/>
  <c r="P3630" i="1" s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Y3629" i="1"/>
  <c r="X3629" i="1"/>
  <c r="W3629" i="1"/>
  <c r="U3629" i="1"/>
  <c r="T3629" i="1"/>
  <c r="R3629" i="1"/>
  <c r="Q3629" i="1"/>
  <c r="S3629" i="1" s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S3628" i="1" s="1"/>
  <c r="Q3628" i="1"/>
  <c r="P3628" i="1"/>
  <c r="O3628" i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V3627" i="1" s="1"/>
  <c r="T3627" i="1"/>
  <c r="S3627" i="1"/>
  <c r="R3627" i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AB3626" i="1" s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S3625" i="1"/>
  <c r="R3625" i="1"/>
  <c r="Q3625" i="1"/>
  <c r="O3625" i="1"/>
  <c r="P3625" i="1" s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R3624" i="1"/>
  <c r="S3624" i="1" s="1"/>
  <c r="Q3624" i="1"/>
  <c r="O3624" i="1"/>
  <c r="N3624" i="1"/>
  <c r="P3624" i="1" s="1"/>
  <c r="L3624" i="1"/>
  <c r="K3624" i="1"/>
  <c r="M3624" i="1" s="1"/>
  <c r="J3624" i="1"/>
  <c r="AB3624" i="1" s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V3623" i="1" s="1"/>
  <c r="T3623" i="1"/>
  <c r="R3623" i="1"/>
  <c r="Q3623" i="1"/>
  <c r="S3623" i="1" s="1"/>
  <c r="O3623" i="1"/>
  <c r="N3623" i="1"/>
  <c r="P3623" i="1" s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O3622" i="1"/>
  <c r="N3622" i="1"/>
  <c r="P3622" i="1" s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W3621" i="1"/>
  <c r="U3621" i="1"/>
  <c r="T3621" i="1"/>
  <c r="R3621" i="1"/>
  <c r="Q3621" i="1"/>
  <c r="S3621" i="1" s="1"/>
  <c r="O3621" i="1"/>
  <c r="P3621" i="1" s="1"/>
  <c r="N3621" i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S3620" i="1" s="1"/>
  <c r="Q3620" i="1"/>
  <c r="P3620" i="1"/>
  <c r="O3620" i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V3619" i="1" s="1"/>
  <c r="T3619" i="1"/>
  <c r="S3619" i="1"/>
  <c r="R3619" i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AB3618" i="1" s="1"/>
  <c r="I3618" i="1"/>
  <c r="H3618" i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S3617" i="1"/>
  <c r="R3617" i="1"/>
  <c r="Q3617" i="1"/>
  <c r="O3617" i="1"/>
  <c r="P3617" i="1" s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R3616" i="1"/>
  <c r="S3616" i="1" s="1"/>
  <c r="Q3616" i="1"/>
  <c r="O3616" i="1"/>
  <c r="N3616" i="1"/>
  <c r="P3616" i="1" s="1"/>
  <c r="L3616" i="1"/>
  <c r="K3616" i="1"/>
  <c r="M3616" i="1" s="1"/>
  <c r="J3616" i="1"/>
  <c r="AB3616" i="1" s="1"/>
  <c r="I3616" i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V3615" i="1" s="1"/>
  <c r="T3615" i="1"/>
  <c r="R3615" i="1"/>
  <c r="Q3615" i="1"/>
  <c r="S3615" i="1" s="1"/>
  <c r="O3615" i="1"/>
  <c r="N3615" i="1"/>
  <c r="P3615" i="1" s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O3614" i="1"/>
  <c r="N3614" i="1"/>
  <c r="P3614" i="1" s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Y3613" i="1"/>
  <c r="X3613" i="1"/>
  <c r="W3613" i="1"/>
  <c r="U3613" i="1"/>
  <c r="T3613" i="1"/>
  <c r="R3613" i="1"/>
  <c r="Q3613" i="1"/>
  <c r="S3613" i="1" s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S3612" i="1" s="1"/>
  <c r="Q3612" i="1"/>
  <c r="P3612" i="1"/>
  <c r="O3612" i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V3611" i="1" s="1"/>
  <c r="T3611" i="1"/>
  <c r="S3611" i="1"/>
  <c r="R3611" i="1"/>
  <c r="Q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K3610" i="1"/>
  <c r="J3610" i="1"/>
  <c r="AB3610" i="1" s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S3609" i="1"/>
  <c r="R3609" i="1"/>
  <c r="Q3609" i="1"/>
  <c r="O3609" i="1"/>
  <c r="P3609" i="1" s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R3608" i="1"/>
  <c r="S3608" i="1" s="1"/>
  <c r="Q3608" i="1"/>
  <c r="O3608" i="1"/>
  <c r="N3608" i="1"/>
  <c r="P3608" i="1" s="1"/>
  <c r="L3608" i="1"/>
  <c r="K3608" i="1"/>
  <c r="M3608" i="1" s="1"/>
  <c r="J3608" i="1"/>
  <c r="AB3608" i="1" s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V3607" i="1" s="1"/>
  <c r="T3607" i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O3606" i="1"/>
  <c r="N3606" i="1"/>
  <c r="P3606" i="1" s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W3605" i="1"/>
  <c r="U3605" i="1"/>
  <c r="T3605" i="1"/>
  <c r="R3605" i="1"/>
  <c r="Q3605" i="1"/>
  <c r="S3605" i="1" s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S3604" i="1" s="1"/>
  <c r="Q3604" i="1"/>
  <c r="P3604" i="1"/>
  <c r="O3604" i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V3603" i="1" s="1"/>
  <c r="T3603" i="1"/>
  <c r="S3603" i="1"/>
  <c r="R3603" i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P3602" i="1"/>
  <c r="O3602" i="1"/>
  <c r="N3602" i="1"/>
  <c r="L3602" i="1"/>
  <c r="M3602" i="1" s="1"/>
  <c r="K3602" i="1"/>
  <c r="J3602" i="1"/>
  <c r="AB3602" i="1" s="1"/>
  <c r="I3602" i="1"/>
  <c r="H3602" i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S3601" i="1"/>
  <c r="R3601" i="1"/>
  <c r="Q3601" i="1"/>
  <c r="O3601" i="1"/>
  <c r="P3601" i="1" s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R3600" i="1"/>
  <c r="S3600" i="1" s="1"/>
  <c r="Q3600" i="1"/>
  <c r="O3600" i="1"/>
  <c r="N3600" i="1"/>
  <c r="P3600" i="1" s="1"/>
  <c r="L3600" i="1"/>
  <c r="K3600" i="1"/>
  <c r="M3600" i="1" s="1"/>
  <c r="J3600" i="1"/>
  <c r="AB3600" i="1" s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AB3599" i="1" s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O3598" i="1"/>
  <c r="N3598" i="1"/>
  <c r="P3598" i="1" s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X3597" i="1"/>
  <c r="W3597" i="1"/>
  <c r="U3597" i="1"/>
  <c r="T3597" i="1"/>
  <c r="R3597" i="1"/>
  <c r="Q3597" i="1"/>
  <c r="S3597" i="1" s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P3596" i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S3595" i="1"/>
  <c r="R3595" i="1"/>
  <c r="Q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X3594" i="1"/>
  <c r="Z3594" i="1" s="1"/>
  <c r="W3594" i="1"/>
  <c r="U3594" i="1"/>
  <c r="T3594" i="1"/>
  <c r="V3594" i="1" s="1"/>
  <c r="R3594" i="1"/>
  <c r="S3594" i="1" s="1"/>
  <c r="Q3594" i="1"/>
  <c r="P3594" i="1"/>
  <c r="O3594" i="1"/>
  <c r="N3594" i="1"/>
  <c r="L3594" i="1"/>
  <c r="K3594" i="1"/>
  <c r="M3594" i="1" s="1"/>
  <c r="J3594" i="1"/>
  <c r="AB3594" i="1" s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S3593" i="1"/>
  <c r="R3593" i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S3592" i="1" s="1"/>
  <c r="Q3592" i="1"/>
  <c r="O3592" i="1"/>
  <c r="N3592" i="1"/>
  <c r="P3592" i="1" s="1"/>
  <c r="L3592" i="1"/>
  <c r="K3592" i="1"/>
  <c r="M3592" i="1" s="1"/>
  <c r="J3592" i="1"/>
  <c r="AB3592" i="1" s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Q3588" i="1"/>
  <c r="S3588" i="1" s="1"/>
  <c r="P3588" i="1"/>
  <c r="O3588" i="1"/>
  <c r="N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S3587" i="1"/>
  <c r="R3587" i="1"/>
  <c r="Q3587" i="1"/>
  <c r="O3587" i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U3586" i="1"/>
  <c r="T3586" i="1"/>
  <c r="V3586" i="1" s="1"/>
  <c r="R3586" i="1"/>
  <c r="S3586" i="1" s="1"/>
  <c r="Q3586" i="1"/>
  <c r="P3586" i="1"/>
  <c r="O3586" i="1"/>
  <c r="N3586" i="1"/>
  <c r="L3586" i="1"/>
  <c r="K3586" i="1"/>
  <c r="M3586" i="1" s="1"/>
  <c r="J3586" i="1"/>
  <c r="AB3586" i="1" s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S3585" i="1"/>
  <c r="R3585" i="1"/>
  <c r="Q3585" i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S3584" i="1" s="1"/>
  <c r="Q3584" i="1"/>
  <c r="O3584" i="1"/>
  <c r="N3584" i="1"/>
  <c r="P3584" i="1" s="1"/>
  <c r="L3584" i="1"/>
  <c r="K3584" i="1"/>
  <c r="M3584" i="1" s="1"/>
  <c r="J3584" i="1"/>
  <c r="AB3584" i="1" s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AB3583" i="1" s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R3580" i="1"/>
  <c r="S3580" i="1" s="1"/>
  <c r="Q3580" i="1"/>
  <c r="P3580" i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Z3579" i="1" s="1"/>
  <c r="X3579" i="1"/>
  <c r="W3579" i="1"/>
  <c r="U3579" i="1"/>
  <c r="V3579" i="1" s="1"/>
  <c r="T3579" i="1"/>
  <c r="S3579" i="1"/>
  <c r="R3579" i="1"/>
  <c r="Q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R3578" i="1"/>
  <c r="S3578" i="1" s="1"/>
  <c r="Q3578" i="1"/>
  <c r="P3578" i="1"/>
  <c r="O3578" i="1"/>
  <c r="N3578" i="1"/>
  <c r="L3578" i="1"/>
  <c r="K3578" i="1"/>
  <c r="M3578" i="1" s="1"/>
  <c r="J3578" i="1"/>
  <c r="AB3578" i="1" s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S3577" i="1"/>
  <c r="R3577" i="1"/>
  <c r="Q3577" i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S3576" i="1" s="1"/>
  <c r="Q3576" i="1"/>
  <c r="O3576" i="1"/>
  <c r="N3576" i="1"/>
  <c r="P3576" i="1" s="1"/>
  <c r="L3576" i="1"/>
  <c r="K3576" i="1"/>
  <c r="M3576" i="1" s="1"/>
  <c r="J3576" i="1"/>
  <c r="AB3576" i="1" s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V3575" i="1" s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AB3575" i="1" s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O3574" i="1"/>
  <c r="N3574" i="1"/>
  <c r="P3574" i="1" s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W3573" i="1"/>
  <c r="U3573" i="1"/>
  <c r="T3573" i="1"/>
  <c r="R3573" i="1"/>
  <c r="Q3573" i="1"/>
  <c r="S3573" i="1" s="1"/>
  <c r="O3573" i="1"/>
  <c r="P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R3572" i="1"/>
  <c r="S3572" i="1" s="1"/>
  <c r="Q3572" i="1"/>
  <c r="P3572" i="1"/>
  <c r="O3572" i="1"/>
  <c r="N3572" i="1"/>
  <c r="L3572" i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Z3571" i="1" s="1"/>
  <c r="X3571" i="1"/>
  <c r="W3571" i="1"/>
  <c r="U3571" i="1"/>
  <c r="V3571" i="1" s="1"/>
  <c r="T3571" i="1"/>
  <c r="S3571" i="1"/>
  <c r="R3571" i="1"/>
  <c r="Q3571" i="1"/>
  <c r="O3571" i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K3570" i="1"/>
  <c r="M3570" i="1" s="1"/>
  <c r="J3570" i="1"/>
  <c r="AB3570" i="1" s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V3569" i="1" s="1"/>
  <c r="T3569" i="1"/>
  <c r="S3569" i="1"/>
  <c r="R3569" i="1"/>
  <c r="Q3569" i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S3568" i="1" s="1"/>
  <c r="Q3568" i="1"/>
  <c r="O3568" i="1"/>
  <c r="N3568" i="1"/>
  <c r="P3568" i="1" s="1"/>
  <c r="L3568" i="1"/>
  <c r="K3568" i="1"/>
  <c r="M3568" i="1" s="1"/>
  <c r="J3568" i="1"/>
  <c r="AB3568" i="1" s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V3567" i="1" s="1"/>
  <c r="T3567" i="1"/>
  <c r="R3567" i="1"/>
  <c r="Q3567" i="1"/>
  <c r="S3567" i="1" s="1"/>
  <c r="O3567" i="1"/>
  <c r="N3567" i="1"/>
  <c r="P3567" i="1" s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L3565" i="1"/>
  <c r="K3565" i="1"/>
  <c r="M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P3564" i="1"/>
  <c r="O3564" i="1"/>
  <c r="N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W3563" i="1"/>
  <c r="U3563" i="1"/>
  <c r="T3563" i="1"/>
  <c r="V3563" i="1" s="1"/>
  <c r="S3563" i="1"/>
  <c r="R3563" i="1"/>
  <c r="Q3563" i="1"/>
  <c r="O3563" i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Y3562" i="1"/>
  <c r="X3562" i="1"/>
  <c r="Z3562" i="1" s="1"/>
  <c r="W3562" i="1"/>
  <c r="U3562" i="1"/>
  <c r="T3562" i="1"/>
  <c r="V3562" i="1" s="1"/>
  <c r="R3562" i="1"/>
  <c r="S3562" i="1" s="1"/>
  <c r="Q3562" i="1"/>
  <c r="P3562" i="1"/>
  <c r="O3562" i="1"/>
  <c r="N3562" i="1"/>
  <c r="L3562" i="1"/>
  <c r="K3562" i="1"/>
  <c r="M3562" i="1" s="1"/>
  <c r="J3562" i="1"/>
  <c r="AB3562" i="1" s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S3561" i="1"/>
  <c r="R3561" i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O3560" i="1"/>
  <c r="N3560" i="1"/>
  <c r="P3560" i="1" s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R3559" i="1"/>
  <c r="Q3559" i="1"/>
  <c r="S3559" i="1" s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R3556" i="1"/>
  <c r="Q3556" i="1"/>
  <c r="S3556" i="1" s="1"/>
  <c r="P3556" i="1"/>
  <c r="O3556" i="1"/>
  <c r="N3556" i="1"/>
  <c r="L3556" i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V3555" i="1" s="1"/>
  <c r="T3555" i="1"/>
  <c r="S3555" i="1"/>
  <c r="R3555" i="1"/>
  <c r="Q3555" i="1"/>
  <c r="O3555" i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P3554" i="1"/>
  <c r="O3554" i="1"/>
  <c r="N3554" i="1"/>
  <c r="L3554" i="1"/>
  <c r="K3554" i="1"/>
  <c r="M3554" i="1" s="1"/>
  <c r="J3554" i="1"/>
  <c r="AB3554" i="1" s="1"/>
  <c r="I3554" i="1"/>
  <c r="H3554" i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S3552" i="1" s="1"/>
  <c r="Q3552" i="1"/>
  <c r="O3552" i="1"/>
  <c r="N3552" i="1"/>
  <c r="P3552" i="1" s="1"/>
  <c r="L3552" i="1"/>
  <c r="K3552" i="1"/>
  <c r="M3552" i="1" s="1"/>
  <c r="J3552" i="1"/>
  <c r="AB3552" i="1" s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R3551" i="1"/>
  <c r="Q3551" i="1"/>
  <c r="S3551" i="1" s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R3548" i="1"/>
  <c r="S3548" i="1" s="1"/>
  <c r="Q3548" i="1"/>
  <c r="O3548" i="1"/>
  <c r="N3548" i="1"/>
  <c r="P3548" i="1" s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Y3547" i="1"/>
  <c r="Z3547" i="1" s="1"/>
  <c r="X3547" i="1"/>
  <c r="W3547" i="1"/>
  <c r="U3547" i="1"/>
  <c r="V3547" i="1" s="1"/>
  <c r="T3547" i="1"/>
  <c r="R3547" i="1"/>
  <c r="Q3547" i="1"/>
  <c r="S3547" i="1" s="1"/>
  <c r="O3547" i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Y3546" i="1"/>
  <c r="X3546" i="1"/>
  <c r="Z3546" i="1" s="1"/>
  <c r="W3546" i="1"/>
  <c r="U3546" i="1"/>
  <c r="T3546" i="1"/>
  <c r="V3546" i="1" s="1"/>
  <c r="R3546" i="1"/>
  <c r="S3546" i="1" s="1"/>
  <c r="Q3546" i="1"/>
  <c r="P3546" i="1"/>
  <c r="O3546" i="1"/>
  <c r="N3546" i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S3545" i="1"/>
  <c r="R3545" i="1"/>
  <c r="Q3545" i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S3543" i="1"/>
  <c r="R3543" i="1"/>
  <c r="Q3543" i="1"/>
  <c r="O3543" i="1"/>
  <c r="P3543" i="1" s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Z3542" i="1" s="1"/>
  <c r="W3542" i="1"/>
  <c r="U3542" i="1"/>
  <c r="T3542" i="1"/>
  <c r="V3542" i="1" s="1"/>
  <c r="R3542" i="1"/>
  <c r="S3542" i="1" s="1"/>
  <c r="Q3542" i="1"/>
  <c r="O3542" i="1"/>
  <c r="N3542" i="1"/>
  <c r="P3542" i="1" s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R3540" i="1"/>
  <c r="Q3540" i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P3538" i="1"/>
  <c r="O3538" i="1"/>
  <c r="N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S3537" i="1"/>
  <c r="R3537" i="1"/>
  <c r="Q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O3536" i="1"/>
  <c r="N3536" i="1"/>
  <c r="P3536" i="1" s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R3535" i="1"/>
  <c r="Q3535" i="1"/>
  <c r="S3535" i="1" s="1"/>
  <c r="O3535" i="1"/>
  <c r="P3535" i="1" s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O3532" i="1"/>
  <c r="N3532" i="1"/>
  <c r="P3532" i="1" s="1"/>
  <c r="L3532" i="1"/>
  <c r="M3532" i="1" s="1"/>
  <c r="K3532" i="1"/>
  <c r="J3532" i="1"/>
  <c r="I3532" i="1"/>
  <c r="H3532" i="1"/>
  <c r="G3532" i="1"/>
  <c r="F3532" i="1"/>
  <c r="E3532" i="1"/>
  <c r="D3532" i="1"/>
  <c r="B3532" i="1"/>
  <c r="A3532" i="1"/>
  <c r="AA3531" i="1"/>
  <c r="Y3531" i="1"/>
  <c r="X3531" i="1"/>
  <c r="W3531" i="1"/>
  <c r="U3531" i="1"/>
  <c r="T3531" i="1"/>
  <c r="R3531" i="1"/>
  <c r="Q3531" i="1"/>
  <c r="S3531" i="1" s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P3530" i="1"/>
  <c r="O3530" i="1"/>
  <c r="N3530" i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S3529" i="1"/>
  <c r="R3529" i="1"/>
  <c r="Q3529" i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S3524" i="1" s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K3517" i="1"/>
  <c r="M3517" i="1" s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S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AB3498" i="1" s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M3497" i="1" s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AB3482" i="1" s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M3481" i="1" s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M3469" i="1" s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AB3466" i="1" s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AB3450" i="1" s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M3449" i="1" s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S3429" i="1"/>
  <c r="R3429" i="1"/>
  <c r="Q3429" i="1"/>
  <c r="P3429" i="1"/>
  <c r="O3429" i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 s="1"/>
  <c r="AA3428" i="1"/>
  <c r="Z3428" i="1"/>
  <c r="Y3428" i="1"/>
  <c r="X3428" i="1"/>
  <c r="W3428" i="1"/>
  <c r="V3428" i="1"/>
  <c r="U3428" i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 s="1"/>
  <c r="AA3424" i="1"/>
  <c r="Z3424" i="1"/>
  <c r="Y3424" i="1"/>
  <c r="X3424" i="1"/>
  <c r="W3424" i="1"/>
  <c r="V3424" i="1"/>
  <c r="U3424" i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M3419" i="1"/>
  <c r="L3419" i="1"/>
  <c r="K3419" i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P3418" i="1"/>
  <c r="O3418" i="1"/>
  <c r="N3418" i="1"/>
  <c r="M3418" i="1"/>
  <c r="L3418" i="1"/>
  <c r="K3418" i="1"/>
  <c r="J3418" i="1"/>
  <c r="I3418" i="1"/>
  <c r="H3418" i="1"/>
  <c r="AB3418" i="1" s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S3417" i="1"/>
  <c r="R3417" i="1"/>
  <c r="Q3417" i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S3413" i="1"/>
  <c r="R3413" i="1"/>
  <c r="Q3413" i="1"/>
  <c r="P3413" i="1"/>
  <c r="O3413" i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 s="1"/>
  <c r="AA3412" i="1"/>
  <c r="Z3412" i="1"/>
  <c r="Y3412" i="1"/>
  <c r="X3412" i="1"/>
  <c r="W3412" i="1"/>
  <c r="V3412" i="1"/>
  <c r="U3412" i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P3409" i="1"/>
  <c r="O3409" i="1"/>
  <c r="N3409" i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 s="1"/>
  <c r="AA3408" i="1"/>
  <c r="Z3408" i="1"/>
  <c r="Y3408" i="1"/>
  <c r="X3408" i="1"/>
  <c r="W3408" i="1"/>
  <c r="V3408" i="1"/>
  <c r="U3408" i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W3402" i="1"/>
  <c r="U3402" i="1"/>
  <c r="T3402" i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S3398" i="1" s="1"/>
  <c r="O3398" i="1"/>
  <c r="N3398" i="1"/>
  <c r="P3398" i="1" s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P3397" i="1"/>
  <c r="O3397" i="1"/>
  <c r="N3397" i="1"/>
  <c r="L3397" i="1"/>
  <c r="M3397" i="1" s="1"/>
  <c r="K3397" i="1"/>
  <c r="J3397" i="1"/>
  <c r="I3397" i="1"/>
  <c r="H3397" i="1"/>
  <c r="AB3397" i="1" s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O3396" i="1"/>
  <c r="P3396" i="1" s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S3395" i="1" s="1"/>
  <c r="Q3395" i="1"/>
  <c r="O3395" i="1"/>
  <c r="N3395" i="1"/>
  <c r="P3395" i="1" s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Y3394" i="1"/>
  <c r="Z3394" i="1" s="1"/>
  <c r="X3394" i="1"/>
  <c r="W3394" i="1"/>
  <c r="U3394" i="1"/>
  <c r="V3394" i="1" s="1"/>
  <c r="T3394" i="1"/>
  <c r="R3394" i="1"/>
  <c r="Q3394" i="1"/>
  <c r="S3394" i="1" s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P3393" i="1"/>
  <c r="O3393" i="1"/>
  <c r="N3393" i="1"/>
  <c r="L3393" i="1"/>
  <c r="M3393" i="1" s="1"/>
  <c r="K3393" i="1"/>
  <c r="J3393" i="1"/>
  <c r="I3393" i="1"/>
  <c r="H3393" i="1"/>
  <c r="AB3393" i="1" s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O3392" i="1"/>
  <c r="P3392" i="1" s="1"/>
  <c r="N3392" i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S3391" i="1" s="1"/>
  <c r="Q3391" i="1"/>
  <c r="O3391" i="1"/>
  <c r="N3391" i="1"/>
  <c r="P3391" i="1" s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P3389" i="1"/>
  <c r="O3389" i="1"/>
  <c r="N3389" i="1"/>
  <c r="L3389" i="1"/>
  <c r="M3389" i="1" s="1"/>
  <c r="K3389" i="1"/>
  <c r="J3389" i="1"/>
  <c r="I3389" i="1"/>
  <c r="H3389" i="1"/>
  <c r="AB3389" i="1" s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S3388" i="1"/>
  <c r="R3388" i="1"/>
  <c r="Q3388" i="1"/>
  <c r="O3388" i="1"/>
  <c r="P3388" i="1" s="1"/>
  <c r="N3388" i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S3387" i="1" s="1"/>
  <c r="Q3387" i="1"/>
  <c r="O3387" i="1"/>
  <c r="N3387" i="1"/>
  <c r="P3387" i="1" s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R3386" i="1"/>
  <c r="Q3386" i="1"/>
  <c r="S3386" i="1" s="1"/>
  <c r="O3386" i="1"/>
  <c r="N3386" i="1"/>
  <c r="P3386" i="1" s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AB3385" i="1" s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P3381" i="1"/>
  <c r="O3381" i="1"/>
  <c r="N3381" i="1"/>
  <c r="L3381" i="1"/>
  <c r="M3381" i="1" s="1"/>
  <c r="K3381" i="1"/>
  <c r="J3381" i="1"/>
  <c r="I3381" i="1"/>
  <c r="H3381" i="1"/>
  <c r="AB3381" i="1" s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O3380" i="1"/>
  <c r="P3380" i="1" s="1"/>
  <c r="N3380" i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S3379" i="1" s="1"/>
  <c r="Q3379" i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R3378" i="1"/>
  <c r="Q3378" i="1"/>
  <c r="S3378" i="1" s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AB3377" i="1" s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P3373" i="1"/>
  <c r="O3373" i="1"/>
  <c r="N3373" i="1"/>
  <c r="L3373" i="1"/>
  <c r="M3373" i="1" s="1"/>
  <c r="K3373" i="1"/>
  <c r="J3373" i="1"/>
  <c r="I3373" i="1"/>
  <c r="H3373" i="1"/>
  <c r="AB3373" i="1" s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S3372" i="1"/>
  <c r="R3372" i="1"/>
  <c r="Q3372" i="1"/>
  <c r="O3372" i="1"/>
  <c r="P3372" i="1" s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L3369" i="1"/>
  <c r="M3369" i="1" s="1"/>
  <c r="K3369" i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O3368" i="1"/>
  <c r="P3368" i="1" s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S3367" i="1" s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AB3365" i="1" s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S3363" i="1" s="1"/>
  <c r="Q3363" i="1"/>
  <c r="O3363" i="1"/>
  <c r="N3363" i="1"/>
  <c r="P3363" i="1" s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AB3361" i="1" s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O3360" i="1"/>
  <c r="P3360" i="1" s="1"/>
  <c r="N3360" i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S3359" i="1" s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V3358" i="1" s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L3357" i="1"/>
  <c r="M3357" i="1" s="1"/>
  <c r="K3357" i="1"/>
  <c r="J3357" i="1"/>
  <c r="I3357" i="1"/>
  <c r="H3357" i="1"/>
  <c r="AB3357" i="1" s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S3355" i="1" s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Z3354" i="1" s="1"/>
  <c r="X3354" i="1"/>
  <c r="W3354" i="1"/>
  <c r="U3354" i="1"/>
  <c r="V3354" i="1" s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L3353" i="1"/>
  <c r="M3353" i="1" s="1"/>
  <c r="K3353" i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O3350" i="1"/>
  <c r="N3350" i="1"/>
  <c r="P3350" i="1" s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P3349" i="1" s="1"/>
  <c r="N3349" i="1"/>
  <c r="M3349" i="1"/>
  <c r="L3349" i="1"/>
  <c r="K3349" i="1"/>
  <c r="J3349" i="1"/>
  <c r="I3349" i="1"/>
  <c r="AB3349" i="1" s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S3206" i="1" s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S3198" i="1" s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P3191" i="1" s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S3190" i="1" s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P3180" i="1"/>
  <c r="O3180" i="1"/>
  <c r="N3180" i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U3179" i="1"/>
  <c r="T3179" i="1"/>
  <c r="V3179" i="1" s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Y3177" i="1"/>
  <c r="Z3177" i="1" s="1"/>
  <c r="X3177" i="1"/>
  <c r="W3177" i="1"/>
  <c r="U3177" i="1"/>
  <c r="V3177" i="1" s="1"/>
  <c r="T3177" i="1"/>
  <c r="R3177" i="1"/>
  <c r="Q3177" i="1"/>
  <c r="S3177" i="1" s="1"/>
  <c r="O3177" i="1"/>
  <c r="N3177" i="1"/>
  <c r="P3177" i="1" s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P3176" i="1"/>
  <c r="O3176" i="1"/>
  <c r="N3176" i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U3175" i="1"/>
  <c r="T3175" i="1"/>
  <c r="V3175" i="1" s="1"/>
  <c r="S3175" i="1"/>
  <c r="R3175" i="1"/>
  <c r="Q3175" i="1"/>
  <c r="O3175" i="1"/>
  <c r="P3175" i="1" s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R3173" i="1"/>
  <c r="Q3173" i="1"/>
  <c r="S3173" i="1" s="1"/>
  <c r="O3173" i="1"/>
  <c r="N3173" i="1"/>
  <c r="P3173" i="1" s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P3172" i="1"/>
  <c r="O3172" i="1"/>
  <c r="N3172" i="1"/>
  <c r="L3172" i="1"/>
  <c r="M3172" i="1" s="1"/>
  <c r="K3172" i="1"/>
  <c r="J3172" i="1"/>
  <c r="I3172" i="1"/>
  <c r="H3172" i="1"/>
  <c r="AB3172" i="1" s="1"/>
  <c r="G3172" i="1"/>
  <c r="F3172" i="1"/>
  <c r="E3172" i="1"/>
  <c r="D3172" i="1"/>
  <c r="B3172" i="1"/>
  <c r="A3172" i="1" s="1"/>
  <c r="AA3171" i="1"/>
  <c r="Y3171" i="1"/>
  <c r="X3171" i="1"/>
  <c r="Z3171" i="1" s="1"/>
  <c r="W3171" i="1"/>
  <c r="U3171" i="1"/>
  <c r="T3171" i="1"/>
  <c r="V3171" i="1" s="1"/>
  <c r="S3171" i="1"/>
  <c r="R3171" i="1"/>
  <c r="Q3171" i="1"/>
  <c r="O3171" i="1"/>
  <c r="P3171" i="1" s="1"/>
  <c r="N3171" i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P3169" i="1" s="1"/>
  <c r="M3169" i="1"/>
  <c r="L3169" i="1"/>
  <c r="K3169" i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P3168" i="1"/>
  <c r="O3168" i="1"/>
  <c r="N3168" i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U3167" i="1"/>
  <c r="T3167" i="1"/>
  <c r="V3167" i="1" s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S3166" i="1" s="1"/>
  <c r="Q3166" i="1"/>
  <c r="O3166" i="1"/>
  <c r="N3166" i="1"/>
  <c r="P3166" i="1" s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P3165" i="1" s="1"/>
  <c r="M3165" i="1"/>
  <c r="L3165" i="1"/>
  <c r="K3165" i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P3164" i="1"/>
  <c r="O3164" i="1"/>
  <c r="N3164" i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U3163" i="1"/>
  <c r="T3163" i="1"/>
  <c r="V3163" i="1" s="1"/>
  <c r="S3163" i="1"/>
  <c r="R3163" i="1"/>
  <c r="Q3163" i="1"/>
  <c r="O3163" i="1"/>
  <c r="P3163" i="1" s="1"/>
  <c r="N3163" i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O3162" i="1"/>
  <c r="N3162" i="1"/>
  <c r="P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V3161" i="1" s="1"/>
  <c r="T3161" i="1"/>
  <c r="R3161" i="1"/>
  <c r="Q3161" i="1"/>
  <c r="S3161" i="1" s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P3160" i="1"/>
  <c r="O3160" i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U3159" i="1"/>
  <c r="T3159" i="1"/>
  <c r="V3159" i="1" s="1"/>
  <c r="S3159" i="1"/>
  <c r="R3159" i="1"/>
  <c r="Q3159" i="1"/>
  <c r="O3159" i="1"/>
  <c r="P3159" i="1" s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S3158" i="1" s="1"/>
  <c r="Q3158" i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Z3157" i="1" s="1"/>
  <c r="X3157" i="1"/>
  <c r="W3157" i="1"/>
  <c r="U3157" i="1"/>
  <c r="V3157" i="1" s="1"/>
  <c r="T3157" i="1"/>
  <c r="R3157" i="1"/>
  <c r="Q3157" i="1"/>
  <c r="S3157" i="1" s="1"/>
  <c r="O3157" i="1"/>
  <c r="N3157" i="1"/>
  <c r="P3157" i="1" s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P3156" i="1"/>
  <c r="O3156" i="1"/>
  <c r="N3156" i="1"/>
  <c r="L3156" i="1"/>
  <c r="M3156" i="1" s="1"/>
  <c r="K3156" i="1"/>
  <c r="J3156" i="1"/>
  <c r="I3156" i="1"/>
  <c r="H3156" i="1"/>
  <c r="AB3156" i="1" s="1"/>
  <c r="G3156" i="1"/>
  <c r="F3156" i="1"/>
  <c r="E3156" i="1"/>
  <c r="D3156" i="1"/>
  <c r="B3156" i="1"/>
  <c r="A3156" i="1" s="1"/>
  <c r="AA3155" i="1"/>
  <c r="Y3155" i="1"/>
  <c r="X3155" i="1"/>
  <c r="Z3155" i="1" s="1"/>
  <c r="W3155" i="1"/>
  <c r="U3155" i="1"/>
  <c r="T3155" i="1"/>
  <c r="V3155" i="1" s="1"/>
  <c r="S3155" i="1"/>
  <c r="R3155" i="1"/>
  <c r="Q3155" i="1"/>
  <c r="O3155" i="1"/>
  <c r="P3155" i="1" s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O3154" i="1"/>
  <c r="N3154" i="1"/>
  <c r="P3154" i="1" s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M3153" i="1"/>
  <c r="L3153" i="1"/>
  <c r="K3153" i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P3152" i="1"/>
  <c r="O3152" i="1"/>
  <c r="N3152" i="1"/>
  <c r="L3152" i="1"/>
  <c r="M3152" i="1" s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U3151" i="1"/>
  <c r="T3151" i="1"/>
  <c r="V3151" i="1" s="1"/>
  <c r="S3151" i="1"/>
  <c r="R3151" i="1"/>
  <c r="Q3151" i="1"/>
  <c r="O3151" i="1"/>
  <c r="P3151" i="1" s="1"/>
  <c r="N3151" i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S3150" i="1" s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/>
  <c r="AA3149" i="1"/>
  <c r="Y3149" i="1"/>
  <c r="Z3149" i="1" s="1"/>
  <c r="X3149" i="1"/>
  <c r="W3149" i="1"/>
  <c r="U3149" i="1"/>
  <c r="V3149" i="1" s="1"/>
  <c r="T3149" i="1"/>
  <c r="R3149" i="1"/>
  <c r="Q3149" i="1"/>
  <c r="S3149" i="1" s="1"/>
  <c r="O3149" i="1"/>
  <c r="N3149" i="1"/>
  <c r="P3149" i="1" s="1"/>
  <c r="M3149" i="1"/>
  <c r="L3149" i="1"/>
  <c r="K3149" i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P3148" i="1"/>
  <c r="O3148" i="1"/>
  <c r="N3148" i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U3147" i="1"/>
  <c r="T3147" i="1"/>
  <c r="V3147" i="1" s="1"/>
  <c r="S3147" i="1"/>
  <c r="R3147" i="1"/>
  <c r="Q3147" i="1"/>
  <c r="O3147" i="1"/>
  <c r="P3147" i="1" s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M3146" i="1" s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U3145" i="1"/>
  <c r="V3145" i="1" s="1"/>
  <c r="T3145" i="1"/>
  <c r="R3145" i="1"/>
  <c r="Q3145" i="1"/>
  <c r="S3145" i="1" s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U3143" i="1"/>
  <c r="T3143" i="1"/>
  <c r="V3143" i="1" s="1"/>
  <c r="S3143" i="1"/>
  <c r="R3143" i="1"/>
  <c r="Q3143" i="1"/>
  <c r="O3143" i="1"/>
  <c r="P3143" i="1" s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S3142" i="1" s="1"/>
  <c r="Q3142" i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Z3141" i="1" s="1"/>
  <c r="X3141" i="1"/>
  <c r="W3141" i="1"/>
  <c r="U3141" i="1"/>
  <c r="V3141" i="1" s="1"/>
  <c r="T3141" i="1"/>
  <c r="R3141" i="1"/>
  <c r="Q3141" i="1"/>
  <c r="S3141" i="1" s="1"/>
  <c r="O3141" i="1"/>
  <c r="N3141" i="1"/>
  <c r="P3141" i="1" s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P3140" i="1"/>
  <c r="O3140" i="1"/>
  <c r="N3140" i="1"/>
  <c r="L3140" i="1"/>
  <c r="M3140" i="1" s="1"/>
  <c r="K3140" i="1"/>
  <c r="J3140" i="1"/>
  <c r="I3140" i="1"/>
  <c r="H3140" i="1"/>
  <c r="AB3140" i="1" s="1"/>
  <c r="G3140" i="1"/>
  <c r="F3140" i="1"/>
  <c r="E3140" i="1"/>
  <c r="D3140" i="1"/>
  <c r="B3140" i="1"/>
  <c r="A3140" i="1" s="1"/>
  <c r="AA3139" i="1"/>
  <c r="Y3139" i="1"/>
  <c r="X3139" i="1"/>
  <c r="Z3139" i="1" s="1"/>
  <c r="W3139" i="1"/>
  <c r="U3139" i="1"/>
  <c r="T3139" i="1"/>
  <c r="V3139" i="1" s="1"/>
  <c r="S3139" i="1"/>
  <c r="R3139" i="1"/>
  <c r="Q3139" i="1"/>
  <c r="O3139" i="1"/>
  <c r="P3139" i="1" s="1"/>
  <c r="N3139" i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/>
  <c r="AA3137" i="1"/>
  <c r="Y3137" i="1"/>
  <c r="Z3137" i="1" s="1"/>
  <c r="X3137" i="1"/>
  <c r="W3137" i="1"/>
  <c r="U3137" i="1"/>
  <c r="V3137" i="1" s="1"/>
  <c r="T3137" i="1"/>
  <c r="R3137" i="1"/>
  <c r="Q3137" i="1"/>
  <c r="S3137" i="1" s="1"/>
  <c r="O3137" i="1"/>
  <c r="N3137" i="1"/>
  <c r="P3137" i="1" s="1"/>
  <c r="M3137" i="1"/>
  <c r="L3137" i="1"/>
  <c r="K3137" i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P3136" i="1"/>
  <c r="O3136" i="1"/>
  <c r="N3136" i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U3135" i="1"/>
  <c r="T3135" i="1"/>
  <c r="V3135" i="1" s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S3134" i="1" s="1"/>
  <c r="Q3134" i="1"/>
  <c r="O3134" i="1"/>
  <c r="N3134" i="1"/>
  <c r="P3134" i="1" s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P3133" i="1" s="1"/>
  <c r="M3133" i="1"/>
  <c r="L3133" i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P3132" i="1"/>
  <c r="O3132" i="1"/>
  <c r="N3132" i="1"/>
  <c r="L3132" i="1"/>
  <c r="M3132" i="1" s="1"/>
  <c r="K3132" i="1"/>
  <c r="J3132" i="1"/>
  <c r="I3132" i="1"/>
  <c r="H3132" i="1"/>
  <c r="AB3132" i="1" s="1"/>
  <c r="G3132" i="1"/>
  <c r="F3132" i="1"/>
  <c r="E3132" i="1"/>
  <c r="D3132" i="1"/>
  <c r="B3132" i="1"/>
  <c r="A3132" i="1" s="1"/>
  <c r="AA3131" i="1"/>
  <c r="Y3131" i="1"/>
  <c r="X3131" i="1"/>
  <c r="Z3131" i="1" s="1"/>
  <c r="W3131" i="1"/>
  <c r="U3131" i="1"/>
  <c r="T3131" i="1"/>
  <c r="V3131" i="1" s="1"/>
  <c r="S3131" i="1"/>
  <c r="R3131" i="1"/>
  <c r="Q3131" i="1"/>
  <c r="O3131" i="1"/>
  <c r="P3131" i="1" s="1"/>
  <c r="N3131" i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/>
  <c r="AA3129" i="1"/>
  <c r="Y3129" i="1"/>
  <c r="Z3129" i="1" s="1"/>
  <c r="X3129" i="1"/>
  <c r="W3129" i="1"/>
  <c r="U3129" i="1"/>
  <c r="V3129" i="1" s="1"/>
  <c r="T3129" i="1"/>
  <c r="R3129" i="1"/>
  <c r="Q3129" i="1"/>
  <c r="S3129" i="1" s="1"/>
  <c r="O3129" i="1"/>
  <c r="N3129" i="1"/>
  <c r="P3129" i="1" s="1"/>
  <c r="M3129" i="1"/>
  <c r="L3129" i="1"/>
  <c r="K3129" i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P3128" i="1"/>
  <c r="O3128" i="1"/>
  <c r="N3128" i="1"/>
  <c r="L3128" i="1"/>
  <c r="M3128" i="1" s="1"/>
  <c r="K3128" i="1"/>
  <c r="J3128" i="1"/>
  <c r="I3128" i="1"/>
  <c r="H3128" i="1"/>
  <c r="AB3128" i="1" s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S3127" i="1"/>
  <c r="R3127" i="1"/>
  <c r="Q3127" i="1"/>
  <c r="O3127" i="1"/>
  <c r="P3127" i="1" s="1"/>
  <c r="N3127" i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S3126" i="1" s="1"/>
  <c r="Q3126" i="1"/>
  <c r="O3126" i="1"/>
  <c r="N3126" i="1"/>
  <c r="P3126" i="1" s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P3125" i="1" s="1"/>
  <c r="M3125" i="1"/>
  <c r="L3125" i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P3124" i="1"/>
  <c r="O3124" i="1"/>
  <c r="N3124" i="1"/>
  <c r="L3124" i="1"/>
  <c r="M3124" i="1" s="1"/>
  <c r="K3124" i="1"/>
  <c r="J3124" i="1"/>
  <c r="I3124" i="1"/>
  <c r="H3124" i="1"/>
  <c r="AB3124" i="1" s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U3123" i="1"/>
  <c r="T3123" i="1"/>
  <c r="V3123" i="1" s="1"/>
  <c r="S3123" i="1"/>
  <c r="R3123" i="1"/>
  <c r="Q3123" i="1"/>
  <c r="O3123" i="1"/>
  <c r="P3123" i="1" s="1"/>
  <c r="N3123" i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P3121" i="1" s="1"/>
  <c r="M3121" i="1"/>
  <c r="L3121" i="1"/>
  <c r="K3121" i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P3120" i="1"/>
  <c r="O3120" i="1"/>
  <c r="N3120" i="1"/>
  <c r="L3120" i="1"/>
  <c r="M3120" i="1" s="1"/>
  <c r="K3120" i="1"/>
  <c r="J3120" i="1"/>
  <c r="I3120" i="1"/>
  <c r="H3120" i="1"/>
  <c r="AB3120" i="1" s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U3119" i="1"/>
  <c r="T3119" i="1"/>
  <c r="V3119" i="1" s="1"/>
  <c r="S3119" i="1"/>
  <c r="R3119" i="1"/>
  <c r="Q3119" i="1"/>
  <c r="O3119" i="1"/>
  <c r="P3119" i="1" s="1"/>
  <c r="N3119" i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S3118" i="1" s="1"/>
  <c r="Q3118" i="1"/>
  <c r="O3118" i="1"/>
  <c r="N3118" i="1"/>
  <c r="P3118" i="1" s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V3117" i="1" s="1"/>
  <c r="T3117" i="1"/>
  <c r="R3117" i="1"/>
  <c r="Q3117" i="1"/>
  <c r="S3117" i="1" s="1"/>
  <c r="O3117" i="1"/>
  <c r="N3117" i="1"/>
  <c r="P3117" i="1" s="1"/>
  <c r="M3117" i="1"/>
  <c r="L3117" i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P3116" i="1"/>
  <c r="O3116" i="1"/>
  <c r="N3116" i="1"/>
  <c r="L3116" i="1"/>
  <c r="M3116" i="1" s="1"/>
  <c r="K3116" i="1"/>
  <c r="J3116" i="1"/>
  <c r="I3116" i="1"/>
  <c r="H3116" i="1"/>
  <c r="AB3116" i="1" s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U3115" i="1"/>
  <c r="T3115" i="1"/>
  <c r="V3115" i="1" s="1"/>
  <c r="S3115" i="1"/>
  <c r="R3115" i="1"/>
  <c r="Q3115" i="1"/>
  <c r="O3115" i="1"/>
  <c r="P3115" i="1" s="1"/>
  <c r="N3115" i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P3113" i="1" s="1"/>
  <c r="M3113" i="1"/>
  <c r="L3113" i="1"/>
  <c r="K3113" i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P3112" i="1"/>
  <c r="O3112" i="1"/>
  <c r="N3112" i="1"/>
  <c r="L3112" i="1"/>
  <c r="M3112" i="1" s="1"/>
  <c r="K3112" i="1"/>
  <c r="J3112" i="1"/>
  <c r="I3112" i="1"/>
  <c r="H3112" i="1"/>
  <c r="AB3112" i="1" s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S3111" i="1"/>
  <c r="R3111" i="1"/>
  <c r="Q3111" i="1"/>
  <c r="O3111" i="1"/>
  <c r="P3111" i="1" s="1"/>
  <c r="N3111" i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S3110" i="1" s="1"/>
  <c r="Q3110" i="1"/>
  <c r="O3110" i="1"/>
  <c r="N3110" i="1"/>
  <c r="P3110" i="1" s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/>
  <c r="AA3109" i="1"/>
  <c r="Y3109" i="1"/>
  <c r="Z3109" i="1" s="1"/>
  <c r="X3109" i="1"/>
  <c r="W3109" i="1"/>
  <c r="U3109" i="1"/>
  <c r="V3109" i="1" s="1"/>
  <c r="T3109" i="1"/>
  <c r="R3109" i="1"/>
  <c r="Q3109" i="1"/>
  <c r="S3109" i="1" s="1"/>
  <c r="O3109" i="1"/>
  <c r="N3109" i="1"/>
  <c r="P3109" i="1" s="1"/>
  <c r="M3109" i="1"/>
  <c r="L3109" i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P3108" i="1"/>
  <c r="O3108" i="1"/>
  <c r="N3108" i="1"/>
  <c r="L3108" i="1"/>
  <c r="M3108" i="1" s="1"/>
  <c r="K3108" i="1"/>
  <c r="J3108" i="1"/>
  <c r="I3108" i="1"/>
  <c r="H3108" i="1"/>
  <c r="AB3108" i="1" s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S3107" i="1"/>
  <c r="R3107" i="1"/>
  <c r="Q3107" i="1"/>
  <c r="O3107" i="1"/>
  <c r="P3107" i="1" s="1"/>
  <c r="N3107" i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S3106" i="1" s="1"/>
  <c r="Q3106" i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/>
  <c r="AA3105" i="1"/>
  <c r="Y3105" i="1"/>
  <c r="Z3105" i="1" s="1"/>
  <c r="X3105" i="1"/>
  <c r="W3105" i="1"/>
  <c r="U3105" i="1"/>
  <c r="V3105" i="1" s="1"/>
  <c r="T3105" i="1"/>
  <c r="R3105" i="1"/>
  <c r="Q3105" i="1"/>
  <c r="S3105" i="1" s="1"/>
  <c r="O3105" i="1"/>
  <c r="N3105" i="1"/>
  <c r="P3105" i="1" s="1"/>
  <c r="M3105" i="1"/>
  <c r="L3105" i="1"/>
  <c r="K3105" i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P3104" i="1"/>
  <c r="O3104" i="1"/>
  <c r="N3104" i="1"/>
  <c r="L3104" i="1"/>
  <c r="M3104" i="1" s="1"/>
  <c r="K3104" i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S3103" i="1"/>
  <c r="R3103" i="1"/>
  <c r="Q3103" i="1"/>
  <c r="O3103" i="1"/>
  <c r="P3103" i="1" s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S3102" i="1" s="1"/>
  <c r="Q3102" i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/>
  <c r="AA3101" i="1"/>
  <c r="Y3101" i="1"/>
  <c r="Z3101" i="1" s="1"/>
  <c r="X3101" i="1"/>
  <c r="W3101" i="1"/>
  <c r="U3101" i="1"/>
  <c r="V3101" i="1" s="1"/>
  <c r="T3101" i="1"/>
  <c r="R3101" i="1"/>
  <c r="Q3101" i="1"/>
  <c r="S3101" i="1" s="1"/>
  <c r="O3101" i="1"/>
  <c r="N3101" i="1"/>
  <c r="P3101" i="1" s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P3100" i="1"/>
  <c r="O3100" i="1"/>
  <c r="N3100" i="1"/>
  <c r="L3100" i="1"/>
  <c r="M3100" i="1" s="1"/>
  <c r="K3100" i="1"/>
  <c r="J3100" i="1"/>
  <c r="I3100" i="1"/>
  <c r="H3100" i="1"/>
  <c r="AB3100" i="1" s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U3099" i="1"/>
  <c r="T3099" i="1"/>
  <c r="V3099" i="1" s="1"/>
  <c r="S3099" i="1"/>
  <c r="R3099" i="1"/>
  <c r="Q3099" i="1"/>
  <c r="O3099" i="1"/>
  <c r="P3099" i="1" s="1"/>
  <c r="N3099" i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P3096" i="1"/>
  <c r="O3096" i="1"/>
  <c r="N3096" i="1"/>
  <c r="L3096" i="1"/>
  <c r="M3096" i="1" s="1"/>
  <c r="K3096" i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S3095" i="1"/>
  <c r="R3095" i="1"/>
  <c r="Q3095" i="1"/>
  <c r="O3095" i="1"/>
  <c r="P3095" i="1" s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 s="1"/>
  <c r="AA3094" i="1"/>
  <c r="Z3094" i="1"/>
  <c r="Y3094" i="1"/>
  <c r="X3094" i="1"/>
  <c r="W3094" i="1"/>
  <c r="V3094" i="1"/>
  <c r="U3094" i="1"/>
  <c r="T3094" i="1"/>
  <c r="R3094" i="1"/>
  <c r="S3094" i="1" s="1"/>
  <c r="Q3094" i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S3093" i="1" s="1"/>
  <c r="O3093" i="1"/>
  <c r="N3093" i="1"/>
  <c r="P3093" i="1" s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P3092" i="1"/>
  <c r="O3092" i="1"/>
  <c r="N3092" i="1"/>
  <c r="L3092" i="1"/>
  <c r="M3092" i="1" s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M3091" i="1" s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S3090" i="1" s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/>
  <c r="AA3089" i="1"/>
  <c r="Y3089" i="1"/>
  <c r="Z3089" i="1" s="1"/>
  <c r="X3089" i="1"/>
  <c r="W3089" i="1"/>
  <c r="U3089" i="1"/>
  <c r="V3089" i="1" s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P3088" i="1"/>
  <c r="O3088" i="1"/>
  <c r="N3088" i="1"/>
  <c r="L3088" i="1"/>
  <c r="M3088" i="1" s="1"/>
  <c r="K3088" i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S3087" i="1"/>
  <c r="R3087" i="1"/>
  <c r="Q3087" i="1"/>
  <c r="O3087" i="1"/>
  <c r="P3087" i="1" s="1"/>
  <c r="N3087" i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Z3086" i="1"/>
  <c r="Y3086" i="1"/>
  <c r="X3086" i="1"/>
  <c r="W3086" i="1"/>
  <c r="V3086" i="1"/>
  <c r="U3086" i="1"/>
  <c r="T3086" i="1"/>
  <c r="R3086" i="1"/>
  <c r="S3086" i="1" s="1"/>
  <c r="Q3086" i="1"/>
  <c r="O3086" i="1"/>
  <c r="N3086" i="1"/>
  <c r="P3086" i="1" s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P3085" i="1" s="1"/>
  <c r="M3085" i="1"/>
  <c r="L3085" i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P3084" i="1"/>
  <c r="O3084" i="1"/>
  <c r="N3084" i="1"/>
  <c r="L3084" i="1"/>
  <c r="M3084" i="1" s="1"/>
  <c r="K3084" i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S3083" i="1"/>
  <c r="R3083" i="1"/>
  <c r="Q3083" i="1"/>
  <c r="O3083" i="1"/>
  <c r="P3083" i="1" s="1"/>
  <c r="N3083" i="1"/>
  <c r="L3083" i="1"/>
  <c r="K3083" i="1"/>
  <c r="M3083" i="1" s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P3082" i="1" s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/>
  <c r="AA3081" i="1"/>
  <c r="Y3081" i="1"/>
  <c r="Z3081" i="1" s="1"/>
  <c r="X3081" i="1"/>
  <c r="W3081" i="1"/>
  <c r="U3081" i="1"/>
  <c r="V3081" i="1" s="1"/>
  <c r="T3081" i="1"/>
  <c r="R3081" i="1"/>
  <c r="Q3081" i="1"/>
  <c r="S3081" i="1" s="1"/>
  <c r="O3081" i="1"/>
  <c r="N3081" i="1"/>
  <c r="P3081" i="1" s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AB3080" i="1" s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S3079" i="1"/>
  <c r="R3079" i="1"/>
  <c r="Q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Z3078" i="1"/>
  <c r="Y3078" i="1"/>
  <c r="X3078" i="1"/>
  <c r="W3078" i="1"/>
  <c r="V3078" i="1"/>
  <c r="U3078" i="1"/>
  <c r="T3078" i="1"/>
  <c r="R3078" i="1"/>
  <c r="Q3078" i="1"/>
  <c r="O3078" i="1"/>
  <c r="N3078" i="1"/>
  <c r="P3078" i="1" s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R3077" i="1"/>
  <c r="Q3077" i="1"/>
  <c r="S3077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S3076" i="1"/>
  <c r="R3076" i="1"/>
  <c r="Q3076" i="1"/>
  <c r="P3076" i="1"/>
  <c r="O3076" i="1"/>
  <c r="N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V3075" i="1"/>
  <c r="U3075" i="1"/>
  <c r="T3075" i="1"/>
  <c r="S3075" i="1"/>
  <c r="R3075" i="1"/>
  <c r="Q3075" i="1"/>
  <c r="O3075" i="1"/>
  <c r="N3075" i="1"/>
  <c r="P3075" i="1" s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P3074" i="1" s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AB3072" i="1" s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Z3071" i="1"/>
  <c r="Y3071" i="1"/>
  <c r="X3071" i="1"/>
  <c r="W3071" i="1"/>
  <c r="V3071" i="1"/>
  <c r="U3071" i="1"/>
  <c r="T3071" i="1"/>
  <c r="S3071" i="1"/>
  <c r="R3071" i="1"/>
  <c r="Q3071" i="1"/>
  <c r="O3071" i="1"/>
  <c r="N3071" i="1"/>
  <c r="P3071" i="1" s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Z3070" i="1"/>
  <c r="Y3070" i="1"/>
  <c r="X3070" i="1"/>
  <c r="W3070" i="1"/>
  <c r="V3070" i="1"/>
  <c r="U3070" i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S3068" i="1"/>
  <c r="R3068" i="1"/>
  <c r="Q3068" i="1"/>
  <c r="P3068" i="1"/>
  <c r="O3068" i="1"/>
  <c r="N3068" i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L3067" i="1"/>
  <c r="K3067" i="1"/>
  <c r="M3067" i="1" s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Q3066" i="1"/>
  <c r="O3066" i="1"/>
  <c r="N3066" i="1"/>
  <c r="P3066" i="1" s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X3065" i="1"/>
  <c r="W3065" i="1"/>
  <c r="U3065" i="1"/>
  <c r="T3065" i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S3064" i="1"/>
  <c r="R3064" i="1"/>
  <c r="Q3064" i="1"/>
  <c r="P3064" i="1"/>
  <c r="O3064" i="1"/>
  <c r="N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S3063" i="1"/>
  <c r="R3063" i="1"/>
  <c r="Q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Z3062" i="1"/>
  <c r="Y3062" i="1"/>
  <c r="X3062" i="1"/>
  <c r="W3062" i="1"/>
  <c r="V3062" i="1"/>
  <c r="U3062" i="1"/>
  <c r="T3062" i="1"/>
  <c r="R3062" i="1"/>
  <c r="Q3062" i="1"/>
  <c r="O3062" i="1"/>
  <c r="N3062" i="1"/>
  <c r="P3062" i="1" s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R3061" i="1"/>
  <c r="Q3061" i="1"/>
  <c r="S3061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S3060" i="1"/>
  <c r="R3060" i="1"/>
  <c r="Q3060" i="1"/>
  <c r="P3060" i="1"/>
  <c r="O3060" i="1"/>
  <c r="N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V3059" i="1"/>
  <c r="U3059" i="1"/>
  <c r="T3059" i="1"/>
  <c r="S3059" i="1"/>
  <c r="R3059" i="1"/>
  <c r="Q3059" i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P3058" i="1" s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AB3056" i="1" s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Z3055" i="1"/>
  <c r="Y3055" i="1"/>
  <c r="X3055" i="1"/>
  <c r="W3055" i="1"/>
  <c r="V3055" i="1"/>
  <c r="U3055" i="1"/>
  <c r="T3055" i="1"/>
  <c r="S3055" i="1"/>
  <c r="R3055" i="1"/>
  <c r="Q3055" i="1"/>
  <c r="O3055" i="1"/>
  <c r="N3055" i="1"/>
  <c r="P3055" i="1" s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 s="1"/>
  <c r="AA3054" i="1"/>
  <c r="Z3054" i="1"/>
  <c r="Y3054" i="1"/>
  <c r="X3054" i="1"/>
  <c r="W3054" i="1"/>
  <c r="V3054" i="1"/>
  <c r="U3054" i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S3052" i="1"/>
  <c r="R3052" i="1"/>
  <c r="Q3052" i="1"/>
  <c r="P3052" i="1"/>
  <c r="O3052" i="1"/>
  <c r="N3052" i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L3051" i="1"/>
  <c r="K3051" i="1"/>
  <c r="M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O3050" i="1"/>
  <c r="N3050" i="1"/>
  <c r="P3050" i="1" s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S3048" i="1"/>
  <c r="R3048" i="1"/>
  <c r="Q3048" i="1"/>
  <c r="P3048" i="1"/>
  <c r="O3048" i="1"/>
  <c r="N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S3047" i="1"/>
  <c r="R3047" i="1"/>
  <c r="Q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Z3046" i="1"/>
  <c r="Y3046" i="1"/>
  <c r="X3046" i="1"/>
  <c r="W3046" i="1"/>
  <c r="V3046" i="1"/>
  <c r="U3046" i="1"/>
  <c r="T3046" i="1"/>
  <c r="R3046" i="1"/>
  <c r="Q3046" i="1"/>
  <c r="O3046" i="1"/>
  <c r="N3046" i="1"/>
  <c r="P3046" i="1" s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R3045" i="1"/>
  <c r="Q3045" i="1"/>
  <c r="S3045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S3044" i="1"/>
  <c r="R3044" i="1"/>
  <c r="Q3044" i="1"/>
  <c r="P3044" i="1"/>
  <c r="O3044" i="1"/>
  <c r="N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V3043" i="1"/>
  <c r="U3043" i="1"/>
  <c r="T3043" i="1"/>
  <c r="S3043" i="1"/>
  <c r="R3043" i="1"/>
  <c r="Q3043" i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Q3042" i="1"/>
  <c r="S3042" i="1" s="1"/>
  <c r="O3042" i="1"/>
  <c r="N3042" i="1"/>
  <c r="P3042" i="1" s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AB3040" i="1" s="1"/>
  <c r="W3040" i="1"/>
  <c r="U3040" i="1"/>
  <c r="T3040" i="1"/>
  <c r="V3040" i="1" s="1"/>
  <c r="S3040" i="1"/>
  <c r="R3040" i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Z3039" i="1"/>
  <c r="Y3039" i="1"/>
  <c r="X3039" i="1"/>
  <c r="W3039" i="1"/>
  <c r="V3039" i="1"/>
  <c r="U3039" i="1"/>
  <c r="T3039" i="1"/>
  <c r="S3039" i="1"/>
  <c r="R3039" i="1"/>
  <c r="Q3039" i="1"/>
  <c r="O3039" i="1"/>
  <c r="N3039" i="1"/>
  <c r="P3039" i="1" s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Q3038" i="1"/>
  <c r="S3038" i="1" s="1"/>
  <c r="O3038" i="1"/>
  <c r="N3038" i="1"/>
  <c r="P3038" i="1" s="1"/>
  <c r="M3038" i="1"/>
  <c r="L3038" i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S3036" i="1"/>
  <c r="R3036" i="1"/>
  <c r="Q3036" i="1"/>
  <c r="P3036" i="1"/>
  <c r="O3036" i="1"/>
  <c r="N3036" i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 s="1"/>
  <c r="AA3035" i="1"/>
  <c r="Z3035" i="1"/>
  <c r="Y3035" i="1"/>
  <c r="X3035" i="1"/>
  <c r="W3035" i="1"/>
  <c r="V3035" i="1"/>
  <c r="U3035" i="1"/>
  <c r="T3035" i="1"/>
  <c r="S3035" i="1"/>
  <c r="R3035" i="1"/>
  <c r="Q3035" i="1"/>
  <c r="O3035" i="1"/>
  <c r="N3035" i="1"/>
  <c r="L3035" i="1"/>
  <c r="K3035" i="1"/>
  <c r="M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Q3034" i="1"/>
  <c r="O3034" i="1"/>
  <c r="N3034" i="1"/>
  <c r="P3034" i="1" s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W3033" i="1"/>
  <c r="U3033" i="1"/>
  <c r="T3033" i="1"/>
  <c r="R3033" i="1"/>
  <c r="Q3033" i="1"/>
  <c r="S3033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S3032" i="1"/>
  <c r="R3032" i="1"/>
  <c r="Q3032" i="1"/>
  <c r="P3032" i="1"/>
  <c r="O3032" i="1"/>
  <c r="N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Z3031" i="1"/>
  <c r="Y3031" i="1"/>
  <c r="X3031" i="1"/>
  <c r="W3031" i="1"/>
  <c r="V3031" i="1"/>
  <c r="U3031" i="1"/>
  <c r="T3031" i="1"/>
  <c r="S3031" i="1"/>
  <c r="R3031" i="1"/>
  <c r="Q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Z3030" i="1"/>
  <c r="Y3030" i="1"/>
  <c r="X3030" i="1"/>
  <c r="W3030" i="1"/>
  <c r="V3030" i="1"/>
  <c r="U3030" i="1"/>
  <c r="T3030" i="1"/>
  <c r="R3030" i="1"/>
  <c r="Q3030" i="1"/>
  <c r="O3030" i="1"/>
  <c r="N3030" i="1"/>
  <c r="P3030" i="1" s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R3029" i="1"/>
  <c r="Q3029" i="1"/>
  <c r="S3029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S3028" i="1"/>
  <c r="R3028" i="1"/>
  <c r="Q3028" i="1"/>
  <c r="P3028" i="1"/>
  <c r="O3028" i="1"/>
  <c r="N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V3027" i="1"/>
  <c r="U3027" i="1"/>
  <c r="T3027" i="1"/>
  <c r="S3027" i="1"/>
  <c r="R3027" i="1"/>
  <c r="Q3027" i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Q3026" i="1"/>
  <c r="S3026" i="1" s="1"/>
  <c r="O3026" i="1"/>
  <c r="N3026" i="1"/>
  <c r="P3026" i="1" s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AB3024" i="1" s="1"/>
  <c r="W3024" i="1"/>
  <c r="U3024" i="1"/>
  <c r="T3024" i="1"/>
  <c r="V3024" i="1" s="1"/>
  <c r="S3024" i="1"/>
  <c r="R3024" i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 s="1"/>
  <c r="AA3023" i="1"/>
  <c r="Z3023" i="1"/>
  <c r="Y3023" i="1"/>
  <c r="X3023" i="1"/>
  <c r="W3023" i="1"/>
  <c r="V3023" i="1"/>
  <c r="U3023" i="1"/>
  <c r="T3023" i="1"/>
  <c r="S3023" i="1"/>
  <c r="R3023" i="1"/>
  <c r="Q3023" i="1"/>
  <c r="O3023" i="1"/>
  <c r="N3023" i="1"/>
  <c r="P3023" i="1" s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Z3022" i="1"/>
  <c r="Y3022" i="1"/>
  <c r="X3022" i="1"/>
  <c r="W3022" i="1"/>
  <c r="V3022" i="1"/>
  <c r="U3022" i="1"/>
  <c r="T3022" i="1"/>
  <c r="R3022" i="1"/>
  <c r="Q3022" i="1"/>
  <c r="S3022" i="1" s="1"/>
  <c r="O3022" i="1"/>
  <c r="N3022" i="1"/>
  <c r="P3022" i="1" s="1"/>
  <c r="M3022" i="1"/>
  <c r="L3022" i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W3021" i="1"/>
  <c r="U3021" i="1"/>
  <c r="T3021" i="1"/>
  <c r="V3021" i="1" s="1"/>
  <c r="R3021" i="1"/>
  <c r="Q3021" i="1"/>
  <c r="S3021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S3020" i="1"/>
  <c r="R3020" i="1"/>
  <c r="Q3020" i="1"/>
  <c r="P3020" i="1"/>
  <c r="O3020" i="1"/>
  <c r="N3020" i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 s="1"/>
  <c r="AA3019" i="1"/>
  <c r="Z3019" i="1"/>
  <c r="Y3019" i="1"/>
  <c r="X3019" i="1"/>
  <c r="W3019" i="1"/>
  <c r="V3019" i="1"/>
  <c r="U3019" i="1"/>
  <c r="T3019" i="1"/>
  <c r="S3019" i="1"/>
  <c r="R3019" i="1"/>
  <c r="Q3019" i="1"/>
  <c r="O3019" i="1"/>
  <c r="N3019" i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Q3018" i="1"/>
  <c r="O3018" i="1"/>
  <c r="N3018" i="1"/>
  <c r="P3018" i="1" s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R3017" i="1"/>
  <c r="Q3017" i="1"/>
  <c r="S3017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S3016" i="1"/>
  <c r="R3016" i="1"/>
  <c r="Q3016" i="1"/>
  <c r="P3016" i="1"/>
  <c r="O3016" i="1"/>
  <c r="N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Z3015" i="1"/>
  <c r="Y3015" i="1"/>
  <c r="X3015" i="1"/>
  <c r="W3015" i="1"/>
  <c r="V3015" i="1"/>
  <c r="U3015" i="1"/>
  <c r="T3015" i="1"/>
  <c r="S3015" i="1"/>
  <c r="R3015" i="1"/>
  <c r="Q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Z3014" i="1"/>
  <c r="Y3014" i="1"/>
  <c r="X3014" i="1"/>
  <c r="W3014" i="1"/>
  <c r="V3014" i="1"/>
  <c r="U3014" i="1"/>
  <c r="T3014" i="1"/>
  <c r="R3014" i="1"/>
  <c r="Q3014" i="1"/>
  <c r="O3014" i="1"/>
  <c r="N3014" i="1"/>
  <c r="P3014" i="1" s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R3013" i="1"/>
  <c r="Q3013" i="1"/>
  <c r="S3013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S3012" i="1"/>
  <c r="R3012" i="1"/>
  <c r="Q3012" i="1"/>
  <c r="P3012" i="1"/>
  <c r="O3012" i="1"/>
  <c r="N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V3011" i="1"/>
  <c r="U3011" i="1"/>
  <c r="T3011" i="1"/>
  <c r="S3011" i="1"/>
  <c r="R3011" i="1"/>
  <c r="Q3011" i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Q3010" i="1"/>
  <c r="S3010" i="1" s="1"/>
  <c r="O3010" i="1"/>
  <c r="N3010" i="1"/>
  <c r="P3010" i="1" s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P3008" i="1"/>
  <c r="O3008" i="1"/>
  <c r="N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Z3006" i="1"/>
  <c r="Y3006" i="1"/>
  <c r="X3006" i="1"/>
  <c r="W3006" i="1"/>
  <c r="V3006" i="1"/>
  <c r="U3006" i="1"/>
  <c r="T3006" i="1"/>
  <c r="R3006" i="1"/>
  <c r="S3006" i="1" s="1"/>
  <c r="Q3006" i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P3005" i="1" s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P3004" i="1"/>
  <c r="O3004" i="1"/>
  <c r="N3004" i="1"/>
  <c r="L3004" i="1"/>
  <c r="M3004" i="1" s="1"/>
  <c r="K3004" i="1"/>
  <c r="J3004" i="1"/>
  <c r="I3004" i="1"/>
  <c r="H3004" i="1"/>
  <c r="AB3004" i="1" s="1"/>
  <c r="G3004" i="1"/>
  <c r="F3004" i="1"/>
  <c r="E3004" i="1"/>
  <c r="D3004" i="1"/>
  <c r="B3004" i="1"/>
  <c r="A3004" i="1" s="1"/>
  <c r="AA3003" i="1"/>
  <c r="Y3003" i="1"/>
  <c r="X3003" i="1"/>
  <c r="Z3003" i="1" s="1"/>
  <c r="W3003" i="1"/>
  <c r="U3003" i="1"/>
  <c r="T3003" i="1"/>
  <c r="V3003" i="1" s="1"/>
  <c r="S3003" i="1"/>
  <c r="R3003" i="1"/>
  <c r="Q3003" i="1"/>
  <c r="O3003" i="1"/>
  <c r="P3003" i="1" s="1"/>
  <c r="N3003" i="1"/>
  <c r="L3003" i="1"/>
  <c r="K3003" i="1"/>
  <c r="M3003" i="1" s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S3002" i="1"/>
  <c r="R3002" i="1"/>
  <c r="Q3002" i="1"/>
  <c r="O3002" i="1"/>
  <c r="N3002" i="1"/>
  <c r="P3002" i="1" s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V3001" i="1"/>
  <c r="U3001" i="1"/>
  <c r="T3001" i="1"/>
  <c r="R3001" i="1"/>
  <c r="Q3001" i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AB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Z2998" i="1" s="1"/>
  <c r="X2998" i="1"/>
  <c r="W2998" i="1"/>
  <c r="U2998" i="1"/>
  <c r="V2998" i="1" s="1"/>
  <c r="T2998" i="1"/>
  <c r="R2998" i="1"/>
  <c r="Q2998" i="1"/>
  <c r="S2998" i="1" s="1"/>
  <c r="O2998" i="1"/>
  <c r="N2998" i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Z2997" i="1"/>
  <c r="Y2997" i="1"/>
  <c r="X2997" i="1"/>
  <c r="W2997" i="1"/>
  <c r="V2997" i="1"/>
  <c r="U2997" i="1"/>
  <c r="T2997" i="1"/>
  <c r="R2997" i="1"/>
  <c r="Q2997" i="1"/>
  <c r="O2997" i="1"/>
  <c r="N2997" i="1"/>
  <c r="P2997" i="1" s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S2996" i="1"/>
  <c r="R2996" i="1"/>
  <c r="Q2996" i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Y2995" i="1"/>
  <c r="X2995" i="1"/>
  <c r="Z2995" i="1" s="1"/>
  <c r="W2995" i="1"/>
  <c r="U2995" i="1"/>
  <c r="T2995" i="1"/>
  <c r="V2995" i="1" s="1"/>
  <c r="R2995" i="1"/>
  <c r="S2995" i="1" s="1"/>
  <c r="Q2995" i="1"/>
  <c r="P2995" i="1"/>
  <c r="O2995" i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O2994" i="1"/>
  <c r="N2994" i="1"/>
  <c r="P2994" i="1" s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O2993" i="1"/>
  <c r="N2993" i="1"/>
  <c r="P2993" i="1" s="1"/>
  <c r="L2993" i="1"/>
  <c r="M2993" i="1" s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W2992" i="1"/>
  <c r="U2992" i="1"/>
  <c r="T2992" i="1"/>
  <c r="V2992" i="1" s="1"/>
  <c r="S2992" i="1"/>
  <c r="R2992" i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 s="1"/>
  <c r="AA2991" i="1"/>
  <c r="Z2991" i="1"/>
  <c r="Y2991" i="1"/>
  <c r="X2991" i="1"/>
  <c r="W2991" i="1"/>
  <c r="V2991" i="1"/>
  <c r="U2991" i="1"/>
  <c r="T2991" i="1"/>
  <c r="S2991" i="1"/>
  <c r="R2991" i="1"/>
  <c r="Q2991" i="1"/>
  <c r="O2991" i="1"/>
  <c r="N2991" i="1"/>
  <c r="P2991" i="1" s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Z2990" i="1"/>
  <c r="Y2990" i="1"/>
  <c r="X2990" i="1"/>
  <c r="W2990" i="1"/>
  <c r="V2990" i="1"/>
  <c r="U2990" i="1"/>
  <c r="T2990" i="1"/>
  <c r="R2990" i="1"/>
  <c r="Q2990" i="1"/>
  <c r="S2990" i="1" s="1"/>
  <c r="O2990" i="1"/>
  <c r="N2990" i="1"/>
  <c r="P2990" i="1" s="1"/>
  <c r="M2990" i="1"/>
  <c r="L2990" i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S2988" i="1"/>
  <c r="R2988" i="1"/>
  <c r="Q2988" i="1"/>
  <c r="P2988" i="1"/>
  <c r="O2988" i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V2987" i="1"/>
  <c r="U2987" i="1"/>
  <c r="T2987" i="1"/>
  <c r="S2987" i="1"/>
  <c r="R2987" i="1"/>
  <c r="Q2987" i="1"/>
  <c r="O2987" i="1"/>
  <c r="N2987" i="1"/>
  <c r="P2987" i="1" s="1"/>
  <c r="L2987" i="1"/>
  <c r="K2987" i="1"/>
  <c r="M2987" i="1" s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Q2986" i="1"/>
  <c r="S2986" i="1" s="1"/>
  <c r="O2986" i="1"/>
  <c r="N2986" i="1"/>
  <c r="P2986" i="1" s="1"/>
  <c r="M2986" i="1"/>
  <c r="L2986" i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S2984" i="1"/>
  <c r="R2984" i="1"/>
  <c r="Q2984" i="1"/>
  <c r="P2984" i="1"/>
  <c r="O2984" i="1"/>
  <c r="N2984" i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Z2983" i="1"/>
  <c r="Y2983" i="1"/>
  <c r="X2983" i="1"/>
  <c r="W2983" i="1"/>
  <c r="V2983" i="1"/>
  <c r="U2983" i="1"/>
  <c r="T2983" i="1"/>
  <c r="S2983" i="1"/>
  <c r="R2983" i="1"/>
  <c r="Q2983" i="1"/>
  <c r="O2983" i="1"/>
  <c r="N2983" i="1"/>
  <c r="P2983" i="1" s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Z2982" i="1"/>
  <c r="Y2982" i="1"/>
  <c r="X2982" i="1"/>
  <c r="W2982" i="1"/>
  <c r="V2982" i="1"/>
  <c r="U2982" i="1"/>
  <c r="T2982" i="1"/>
  <c r="R2982" i="1"/>
  <c r="Q2982" i="1"/>
  <c r="S2982" i="1" s="1"/>
  <c r="O2982" i="1"/>
  <c r="N2982" i="1"/>
  <c r="P2982" i="1" s="1"/>
  <c r="M2982" i="1"/>
  <c r="L2982" i="1"/>
  <c r="K2982" i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S2980" i="1"/>
  <c r="R2980" i="1"/>
  <c r="Q2980" i="1"/>
  <c r="P2980" i="1"/>
  <c r="O2980" i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V2979" i="1"/>
  <c r="U2979" i="1"/>
  <c r="T2979" i="1"/>
  <c r="S2979" i="1"/>
  <c r="R2979" i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M2978" i="1"/>
  <c r="L2978" i="1"/>
  <c r="K2978" i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S2976" i="1"/>
  <c r="R2976" i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Z2975" i="1"/>
  <c r="Y2975" i="1"/>
  <c r="X2975" i="1"/>
  <c r="W2975" i="1"/>
  <c r="V2975" i="1"/>
  <c r="U2975" i="1"/>
  <c r="T2975" i="1"/>
  <c r="S2975" i="1"/>
  <c r="R2975" i="1"/>
  <c r="Q2975" i="1"/>
  <c r="O2975" i="1"/>
  <c r="N2975" i="1"/>
  <c r="P2975" i="1" s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Z2974" i="1"/>
  <c r="Y2974" i="1"/>
  <c r="X2974" i="1"/>
  <c r="W2974" i="1"/>
  <c r="V2974" i="1"/>
  <c r="U2974" i="1"/>
  <c r="T2974" i="1"/>
  <c r="R2974" i="1"/>
  <c r="Q2974" i="1"/>
  <c r="S2974" i="1" s="1"/>
  <c r="O2974" i="1"/>
  <c r="N2974" i="1"/>
  <c r="P2974" i="1" s="1"/>
  <c r="M2974" i="1"/>
  <c r="L2974" i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S2972" i="1"/>
  <c r="R2972" i="1"/>
  <c r="Q2972" i="1"/>
  <c r="P2972" i="1"/>
  <c r="O2972" i="1"/>
  <c r="N2972" i="1"/>
  <c r="L2972" i="1"/>
  <c r="K2972" i="1"/>
  <c r="M2972" i="1" s="1"/>
  <c r="AB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V2971" i="1"/>
  <c r="U2971" i="1"/>
  <c r="T2971" i="1"/>
  <c r="S2971" i="1"/>
  <c r="R2971" i="1"/>
  <c r="Q2971" i="1"/>
  <c r="O2971" i="1"/>
  <c r="N2971" i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Q2970" i="1"/>
  <c r="O2970" i="1"/>
  <c r="N2970" i="1"/>
  <c r="P2970" i="1" s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X2969" i="1"/>
  <c r="W2969" i="1"/>
  <c r="U2969" i="1"/>
  <c r="T2969" i="1"/>
  <c r="R2969" i="1"/>
  <c r="Q2969" i="1"/>
  <c r="S2969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S2968" i="1"/>
  <c r="R2968" i="1"/>
  <c r="Q2968" i="1"/>
  <c r="P2968" i="1"/>
  <c r="O2968" i="1"/>
  <c r="N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Z2967" i="1"/>
  <c r="Y2967" i="1"/>
  <c r="X2967" i="1"/>
  <c r="W2967" i="1"/>
  <c r="V2967" i="1"/>
  <c r="U2967" i="1"/>
  <c r="T2967" i="1"/>
  <c r="S2967" i="1"/>
  <c r="R2967" i="1"/>
  <c r="Q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Z2966" i="1"/>
  <c r="Y2966" i="1"/>
  <c r="X2966" i="1"/>
  <c r="W2966" i="1"/>
  <c r="V2966" i="1"/>
  <c r="U2966" i="1"/>
  <c r="T2966" i="1"/>
  <c r="R2966" i="1"/>
  <c r="Q2966" i="1"/>
  <c r="O2966" i="1"/>
  <c r="N2966" i="1"/>
  <c r="P2966" i="1" s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W2965" i="1"/>
  <c r="U2965" i="1"/>
  <c r="T2965" i="1"/>
  <c r="R2965" i="1"/>
  <c r="Q2965" i="1"/>
  <c r="S2965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S2964" i="1"/>
  <c r="R2964" i="1"/>
  <c r="Q2964" i="1"/>
  <c r="P2964" i="1"/>
  <c r="O2964" i="1"/>
  <c r="N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V2963" i="1"/>
  <c r="U2963" i="1"/>
  <c r="T2963" i="1"/>
  <c r="S2963" i="1"/>
  <c r="R2963" i="1"/>
  <c r="Q2963" i="1"/>
  <c r="O2963" i="1"/>
  <c r="N2963" i="1"/>
  <c r="L2963" i="1"/>
  <c r="K2963" i="1"/>
  <c r="M2963" i="1" s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Q2962" i="1"/>
  <c r="O2962" i="1"/>
  <c r="N2962" i="1"/>
  <c r="P2962" i="1" s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R2961" i="1"/>
  <c r="Q2961" i="1"/>
  <c r="S2961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S2960" i="1"/>
  <c r="R2960" i="1"/>
  <c r="Q2960" i="1"/>
  <c r="P2960" i="1"/>
  <c r="O2960" i="1"/>
  <c r="N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Z2959" i="1"/>
  <c r="Y2959" i="1"/>
  <c r="X2959" i="1"/>
  <c r="W2959" i="1"/>
  <c r="V2959" i="1"/>
  <c r="U2959" i="1"/>
  <c r="T2959" i="1"/>
  <c r="S2959" i="1"/>
  <c r="R2959" i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Z2958" i="1"/>
  <c r="Y2958" i="1"/>
  <c r="X2958" i="1"/>
  <c r="W2958" i="1"/>
  <c r="V2958" i="1"/>
  <c r="U2958" i="1"/>
  <c r="T2958" i="1"/>
  <c r="R2958" i="1"/>
  <c r="Q2958" i="1"/>
  <c r="S2958" i="1" s="1"/>
  <c r="O2958" i="1"/>
  <c r="N2958" i="1"/>
  <c r="P2958" i="1" s="1"/>
  <c r="M2958" i="1"/>
  <c r="L2958" i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S2956" i="1"/>
  <c r="R2956" i="1"/>
  <c r="Q2956" i="1"/>
  <c r="P2956" i="1"/>
  <c r="O2956" i="1"/>
  <c r="N2956" i="1"/>
  <c r="L2956" i="1"/>
  <c r="K2956" i="1"/>
  <c r="M2956" i="1" s="1"/>
  <c r="AB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S2955" i="1"/>
  <c r="R2955" i="1"/>
  <c r="Q2955" i="1"/>
  <c r="O2955" i="1"/>
  <c r="N2955" i="1"/>
  <c r="L2955" i="1"/>
  <c r="K2955" i="1"/>
  <c r="M2955" i="1" s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Q2954" i="1"/>
  <c r="O2954" i="1"/>
  <c r="N2954" i="1"/>
  <c r="P2954" i="1" s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W2953" i="1"/>
  <c r="U2953" i="1"/>
  <c r="T2953" i="1"/>
  <c r="R2953" i="1"/>
  <c r="Q2953" i="1"/>
  <c r="S2953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S2952" i="1"/>
  <c r="R2952" i="1"/>
  <c r="Q2952" i="1"/>
  <c r="P2952" i="1"/>
  <c r="O2952" i="1"/>
  <c r="N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S2951" i="1"/>
  <c r="R2951" i="1"/>
  <c r="Q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Z2950" i="1"/>
  <c r="Y2950" i="1"/>
  <c r="X2950" i="1"/>
  <c r="W2950" i="1"/>
  <c r="V2950" i="1"/>
  <c r="U2950" i="1"/>
  <c r="T2950" i="1"/>
  <c r="R2950" i="1"/>
  <c r="Q2950" i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R2949" i="1"/>
  <c r="Q2949" i="1"/>
  <c r="S2949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S2948" i="1"/>
  <c r="R2948" i="1"/>
  <c r="Q2948" i="1"/>
  <c r="P2948" i="1"/>
  <c r="O2948" i="1"/>
  <c r="N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S2947" i="1"/>
  <c r="R2947" i="1"/>
  <c r="Q2947" i="1"/>
  <c r="O2947" i="1"/>
  <c r="N2947" i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Q2946" i="1"/>
  <c r="O2946" i="1"/>
  <c r="N2946" i="1"/>
  <c r="P2946" i="1" s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R2945" i="1"/>
  <c r="Q2945" i="1"/>
  <c r="S2945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S2944" i="1"/>
  <c r="R2944" i="1"/>
  <c r="Q2944" i="1"/>
  <c r="P2944" i="1"/>
  <c r="O2944" i="1"/>
  <c r="N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W2941" i="1"/>
  <c r="U2941" i="1"/>
  <c r="T2941" i="1"/>
  <c r="V2941" i="1" s="1"/>
  <c r="R2941" i="1"/>
  <c r="Q2941" i="1"/>
  <c r="S2941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P2940" i="1"/>
  <c r="O2940" i="1"/>
  <c r="N2940" i="1"/>
  <c r="L2940" i="1"/>
  <c r="K2940" i="1"/>
  <c r="M2940" i="1" s="1"/>
  <c r="AB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S2939" i="1"/>
  <c r="R2939" i="1"/>
  <c r="Q2939" i="1"/>
  <c r="O2939" i="1"/>
  <c r="N2939" i="1"/>
  <c r="L2939" i="1"/>
  <c r="K2939" i="1"/>
  <c r="M2939" i="1" s="1"/>
  <c r="J2939" i="1"/>
  <c r="I2939" i="1"/>
  <c r="H2939" i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Q2938" i="1"/>
  <c r="O2938" i="1"/>
  <c r="N2938" i="1"/>
  <c r="P2938" i="1" s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W2937" i="1"/>
  <c r="U2937" i="1"/>
  <c r="T2937" i="1"/>
  <c r="R2937" i="1"/>
  <c r="Q2937" i="1"/>
  <c r="S2937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S2936" i="1"/>
  <c r="R2936" i="1"/>
  <c r="Q2936" i="1"/>
  <c r="P2936" i="1"/>
  <c r="O2936" i="1"/>
  <c r="N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Z2935" i="1"/>
  <c r="Y2935" i="1"/>
  <c r="X2935" i="1"/>
  <c r="W2935" i="1"/>
  <c r="V2935" i="1"/>
  <c r="U2935" i="1"/>
  <c r="T2935" i="1"/>
  <c r="S2935" i="1"/>
  <c r="R2935" i="1"/>
  <c r="Q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Q2934" i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W2933" i="1"/>
  <c r="U2933" i="1"/>
  <c r="T2933" i="1"/>
  <c r="R2933" i="1"/>
  <c r="Q2933" i="1"/>
  <c r="S2933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S2932" i="1"/>
  <c r="R2932" i="1"/>
  <c r="Q2932" i="1"/>
  <c r="P2932" i="1"/>
  <c r="O2932" i="1"/>
  <c r="N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AA2931" i="1"/>
  <c r="Z2931" i="1"/>
  <c r="Y2931" i="1"/>
  <c r="X2931" i="1"/>
  <c r="W2931" i="1"/>
  <c r="V2931" i="1"/>
  <c r="U2931" i="1"/>
  <c r="T2931" i="1"/>
  <c r="S2931" i="1"/>
  <c r="R2931" i="1"/>
  <c r="Q2931" i="1"/>
  <c r="O2931" i="1"/>
  <c r="N2931" i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Q2930" i="1"/>
  <c r="O2930" i="1"/>
  <c r="N2930" i="1"/>
  <c r="P2930" i="1" s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R2929" i="1"/>
  <c r="Q2929" i="1"/>
  <c r="S2929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S2928" i="1"/>
  <c r="R2928" i="1"/>
  <c r="Q2928" i="1"/>
  <c r="P2928" i="1"/>
  <c r="O2928" i="1"/>
  <c r="N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Z2927" i="1"/>
  <c r="Y2927" i="1"/>
  <c r="X2927" i="1"/>
  <c r="W2927" i="1"/>
  <c r="V2927" i="1"/>
  <c r="U2927" i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M2926" i="1"/>
  <c r="L2926" i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W2925" i="1"/>
  <c r="U2925" i="1"/>
  <c r="T2925" i="1"/>
  <c r="V2925" i="1" s="1"/>
  <c r="R2925" i="1"/>
  <c r="Q2925" i="1"/>
  <c r="S2925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S2924" i="1"/>
  <c r="R2924" i="1"/>
  <c r="Q2924" i="1"/>
  <c r="P2924" i="1"/>
  <c r="O2924" i="1"/>
  <c r="N2924" i="1"/>
  <c r="L2924" i="1"/>
  <c r="K2924" i="1"/>
  <c r="M2924" i="1" s="1"/>
  <c r="AB2924" i="1" s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V2923" i="1"/>
  <c r="U2923" i="1"/>
  <c r="T2923" i="1"/>
  <c r="S2923" i="1"/>
  <c r="R2923" i="1"/>
  <c r="Q2923" i="1"/>
  <c r="O2923" i="1"/>
  <c r="N2923" i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Q2922" i="1"/>
  <c r="O2922" i="1"/>
  <c r="N2922" i="1"/>
  <c r="P2922" i="1" s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W2921" i="1"/>
  <c r="U2921" i="1"/>
  <c r="T2921" i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S2920" i="1"/>
  <c r="R2920" i="1"/>
  <c r="Q2920" i="1"/>
  <c r="P2920" i="1"/>
  <c r="O2920" i="1"/>
  <c r="N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S2919" i="1"/>
  <c r="R2919" i="1"/>
  <c r="Q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Q2918" i="1"/>
  <c r="O2918" i="1"/>
  <c r="N2918" i="1"/>
  <c r="P2918" i="1" s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W2917" i="1"/>
  <c r="U2917" i="1"/>
  <c r="T2917" i="1"/>
  <c r="R2917" i="1"/>
  <c r="Q2917" i="1"/>
  <c r="S2917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S2916" i="1"/>
  <c r="R2916" i="1"/>
  <c r="Q2916" i="1"/>
  <c r="P2916" i="1"/>
  <c r="O2916" i="1"/>
  <c r="N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V2915" i="1"/>
  <c r="U2915" i="1"/>
  <c r="T2915" i="1"/>
  <c r="S2915" i="1"/>
  <c r="R2915" i="1"/>
  <c r="Q2915" i="1"/>
  <c r="O2915" i="1"/>
  <c r="N2915" i="1"/>
  <c r="L2915" i="1"/>
  <c r="K2915" i="1"/>
  <c r="M2915" i="1" s="1"/>
  <c r="J2915" i="1"/>
  <c r="I2915" i="1"/>
  <c r="H2915" i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Q2914" i="1"/>
  <c r="O2914" i="1"/>
  <c r="N2914" i="1"/>
  <c r="P2914" i="1" s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R2913" i="1"/>
  <c r="Q2913" i="1"/>
  <c r="S2913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S2912" i="1"/>
  <c r="R2912" i="1"/>
  <c r="Q2912" i="1"/>
  <c r="P2912" i="1"/>
  <c r="O2912" i="1"/>
  <c r="N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AA2911" i="1"/>
  <c r="Z2911" i="1"/>
  <c r="Y2911" i="1"/>
  <c r="X2911" i="1"/>
  <c r="W2911" i="1"/>
  <c r="V2911" i="1"/>
  <c r="U2911" i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W2909" i="1"/>
  <c r="U2909" i="1"/>
  <c r="T2909" i="1"/>
  <c r="V2909" i="1" s="1"/>
  <c r="R2909" i="1"/>
  <c r="Q2909" i="1"/>
  <c r="S2909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S2908" i="1"/>
  <c r="R2908" i="1"/>
  <c r="Q2908" i="1"/>
  <c r="P2908" i="1"/>
  <c r="O2908" i="1"/>
  <c r="N2908" i="1"/>
  <c r="L2908" i="1"/>
  <c r="K2908" i="1"/>
  <c r="M2908" i="1" s="1"/>
  <c r="AB2908" i="1" s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S2907" i="1"/>
  <c r="R2907" i="1"/>
  <c r="Q2907" i="1"/>
  <c r="O2907" i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Q2906" i="1"/>
  <c r="O2906" i="1"/>
  <c r="N2906" i="1"/>
  <c r="P2906" i="1" s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W2905" i="1"/>
  <c r="U2905" i="1"/>
  <c r="T2905" i="1"/>
  <c r="R2905" i="1"/>
  <c r="Q2905" i="1"/>
  <c r="S2905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S2904" i="1"/>
  <c r="R2904" i="1"/>
  <c r="Q2904" i="1"/>
  <c r="P2904" i="1"/>
  <c r="O2904" i="1"/>
  <c r="N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S2903" i="1"/>
  <c r="R2903" i="1"/>
  <c r="Q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O2902" i="1"/>
  <c r="N2902" i="1"/>
  <c r="P2902" i="1" s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R2901" i="1"/>
  <c r="Q2901" i="1"/>
  <c r="S2901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S2900" i="1"/>
  <c r="R2900" i="1"/>
  <c r="Q2900" i="1"/>
  <c r="P2900" i="1"/>
  <c r="O2900" i="1"/>
  <c r="N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V2899" i="1"/>
  <c r="U2899" i="1"/>
  <c r="T2899" i="1"/>
  <c r="S2899" i="1"/>
  <c r="R2899" i="1"/>
  <c r="Q2899" i="1"/>
  <c r="O2899" i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Q2898" i="1"/>
  <c r="O2898" i="1"/>
  <c r="N2898" i="1"/>
  <c r="P2898" i="1" s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S2896" i="1"/>
  <c r="R2896" i="1"/>
  <c r="Q2896" i="1"/>
  <c r="P2896" i="1"/>
  <c r="O2896" i="1"/>
  <c r="N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W2893" i="1"/>
  <c r="U2893" i="1"/>
  <c r="T2893" i="1"/>
  <c r="V2893" i="1" s="1"/>
  <c r="R2893" i="1"/>
  <c r="Q2893" i="1"/>
  <c r="S2893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S2892" i="1"/>
  <c r="R2892" i="1"/>
  <c r="Q2892" i="1"/>
  <c r="P2892" i="1"/>
  <c r="O2892" i="1"/>
  <c r="N2892" i="1"/>
  <c r="L2892" i="1"/>
  <c r="K2892" i="1"/>
  <c r="M2892" i="1" s="1"/>
  <c r="AB2892" i="1" s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S2891" i="1"/>
  <c r="R2891" i="1"/>
  <c r="Q2891" i="1"/>
  <c r="O2891" i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Q2890" i="1"/>
  <c r="O2890" i="1"/>
  <c r="N2890" i="1"/>
  <c r="P2890" i="1" s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W2889" i="1"/>
  <c r="U2889" i="1"/>
  <c r="T2889" i="1"/>
  <c r="R2889" i="1"/>
  <c r="Q2889" i="1"/>
  <c r="S2889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S2888" i="1"/>
  <c r="R2888" i="1"/>
  <c r="Q2888" i="1"/>
  <c r="P2888" i="1"/>
  <c r="O2888" i="1"/>
  <c r="N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Z2887" i="1"/>
  <c r="Y2887" i="1"/>
  <c r="X2887" i="1"/>
  <c r="W2887" i="1"/>
  <c r="V2887" i="1"/>
  <c r="U2887" i="1"/>
  <c r="T2887" i="1"/>
  <c r="S2887" i="1"/>
  <c r="R2887" i="1"/>
  <c r="Q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Q2886" i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W2885" i="1"/>
  <c r="U2885" i="1"/>
  <c r="T2885" i="1"/>
  <c r="R2885" i="1"/>
  <c r="Q2885" i="1"/>
  <c r="S2885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S2884" i="1"/>
  <c r="R2884" i="1"/>
  <c r="Q2884" i="1"/>
  <c r="P2884" i="1"/>
  <c r="O2884" i="1"/>
  <c r="N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S2883" i="1"/>
  <c r="R2883" i="1"/>
  <c r="Q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R2881" i="1"/>
  <c r="Q2881" i="1"/>
  <c r="S2881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P2880" i="1"/>
  <c r="O2880" i="1"/>
  <c r="N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AA2879" i="1"/>
  <c r="Z2879" i="1"/>
  <c r="Y2879" i="1"/>
  <c r="X2879" i="1"/>
  <c r="W2879" i="1"/>
  <c r="V2879" i="1"/>
  <c r="U2879" i="1"/>
  <c r="T2879" i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M2878" i="1"/>
  <c r="L2878" i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S2876" i="1"/>
  <c r="R2876" i="1"/>
  <c r="Q2876" i="1"/>
  <c r="P2876" i="1"/>
  <c r="O2876" i="1"/>
  <c r="N2876" i="1"/>
  <c r="L2876" i="1"/>
  <c r="K2876" i="1"/>
  <c r="M2876" i="1" s="1"/>
  <c r="AB2876" i="1" s="1"/>
  <c r="J2876" i="1"/>
  <c r="I2876" i="1"/>
  <c r="H2876" i="1"/>
  <c r="G2876" i="1"/>
  <c r="F2876" i="1"/>
  <c r="E2876" i="1"/>
  <c r="D2876" i="1"/>
  <c r="B2876" i="1"/>
  <c r="A2876" i="1" s="1"/>
  <c r="AA2875" i="1"/>
  <c r="Z2875" i="1"/>
  <c r="Y2875" i="1"/>
  <c r="X2875" i="1"/>
  <c r="W2875" i="1"/>
  <c r="V2875" i="1"/>
  <c r="U2875" i="1"/>
  <c r="T2875" i="1"/>
  <c r="S2875" i="1"/>
  <c r="R2875" i="1"/>
  <c r="Q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Q2874" i="1"/>
  <c r="O2874" i="1"/>
  <c r="N2874" i="1"/>
  <c r="P2874" i="1" s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AA2873" i="1"/>
  <c r="Y2873" i="1"/>
  <c r="X2873" i="1"/>
  <c r="W2873" i="1"/>
  <c r="U2873" i="1"/>
  <c r="T2873" i="1"/>
  <c r="R2873" i="1"/>
  <c r="Q2873" i="1"/>
  <c r="S2873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S2872" i="1"/>
  <c r="R2872" i="1"/>
  <c r="Q2872" i="1"/>
  <c r="P2872" i="1"/>
  <c r="O2872" i="1"/>
  <c r="N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S2871" i="1"/>
  <c r="R2871" i="1"/>
  <c r="Q2871" i="1"/>
  <c r="O2871" i="1"/>
  <c r="N2871" i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Q2870" i="1"/>
  <c r="O2870" i="1"/>
  <c r="N2870" i="1"/>
  <c r="P2870" i="1" s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W2869" i="1"/>
  <c r="U2869" i="1"/>
  <c r="T2869" i="1"/>
  <c r="R2869" i="1"/>
  <c r="Q2869" i="1"/>
  <c r="S2869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S2868" i="1"/>
  <c r="R2868" i="1"/>
  <c r="Q2868" i="1"/>
  <c r="P2868" i="1"/>
  <c r="O2868" i="1"/>
  <c r="N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V2867" i="1"/>
  <c r="U2867" i="1"/>
  <c r="T2867" i="1"/>
  <c r="S2867" i="1"/>
  <c r="R2867" i="1"/>
  <c r="Q2867" i="1"/>
  <c r="O2867" i="1"/>
  <c r="N2867" i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AA2863" i="1"/>
  <c r="Z2863" i="1"/>
  <c r="Y2863" i="1"/>
  <c r="X2863" i="1"/>
  <c r="W2863" i="1"/>
  <c r="V2863" i="1"/>
  <c r="U2863" i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Q2862" i="1"/>
  <c r="S2862" i="1" s="1"/>
  <c r="O2862" i="1"/>
  <c r="N2862" i="1"/>
  <c r="P2862" i="1" s="1"/>
  <c r="M2862" i="1"/>
  <c r="L2862" i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W2861" i="1"/>
  <c r="U2861" i="1"/>
  <c r="T2861" i="1"/>
  <c r="V2861" i="1" s="1"/>
  <c r="R2861" i="1"/>
  <c r="Q2861" i="1"/>
  <c r="S2861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S2860" i="1"/>
  <c r="R2860" i="1"/>
  <c r="Q2860" i="1"/>
  <c r="P2860" i="1"/>
  <c r="O2860" i="1"/>
  <c r="N2860" i="1"/>
  <c r="L2860" i="1"/>
  <c r="K2860" i="1"/>
  <c r="M2860" i="1" s="1"/>
  <c r="AB2860" i="1" s="1"/>
  <c r="J2860" i="1"/>
  <c r="I2860" i="1"/>
  <c r="H2860" i="1"/>
  <c r="G2860" i="1"/>
  <c r="F2860" i="1"/>
  <c r="E2860" i="1"/>
  <c r="D2860" i="1"/>
  <c r="B2860" i="1"/>
  <c r="A2860" i="1" s="1"/>
  <c r="AA2859" i="1"/>
  <c r="Z2859" i="1"/>
  <c r="Y2859" i="1"/>
  <c r="X2859" i="1"/>
  <c r="W2859" i="1"/>
  <c r="V2859" i="1"/>
  <c r="U2859" i="1"/>
  <c r="T2859" i="1"/>
  <c r="S2859" i="1"/>
  <c r="R2859" i="1"/>
  <c r="Q2859" i="1"/>
  <c r="O2859" i="1"/>
  <c r="N2859" i="1"/>
  <c r="L2859" i="1"/>
  <c r="K2859" i="1"/>
  <c r="M2859" i="1" s="1"/>
  <c r="J2859" i="1"/>
  <c r="I2859" i="1"/>
  <c r="H2859" i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W2857" i="1"/>
  <c r="U2857" i="1"/>
  <c r="T2857" i="1"/>
  <c r="R2857" i="1"/>
  <c r="Q2857" i="1"/>
  <c r="S2857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P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V2855" i="1"/>
  <c r="U2855" i="1"/>
  <c r="T2855" i="1"/>
  <c r="S2855" i="1"/>
  <c r="R2855" i="1"/>
  <c r="Q2855" i="1"/>
  <c r="O2855" i="1"/>
  <c r="N2855" i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O2854" i="1"/>
  <c r="N2854" i="1"/>
  <c r="P2854" i="1" s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W2853" i="1"/>
  <c r="U2853" i="1"/>
  <c r="T2853" i="1"/>
  <c r="R2853" i="1"/>
  <c r="Q2853" i="1"/>
  <c r="S2853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S2852" i="1"/>
  <c r="R2852" i="1"/>
  <c r="Q2852" i="1"/>
  <c r="P2852" i="1"/>
  <c r="O2852" i="1"/>
  <c r="N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AA2851" i="1"/>
  <c r="Z2851" i="1"/>
  <c r="Y2851" i="1"/>
  <c r="X2851" i="1"/>
  <c r="W2851" i="1"/>
  <c r="V2851" i="1"/>
  <c r="U2851" i="1"/>
  <c r="T2851" i="1"/>
  <c r="S2851" i="1"/>
  <c r="R2851" i="1"/>
  <c r="Q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Q2850" i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R2849" i="1"/>
  <c r="Q2849" i="1"/>
  <c r="S2849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S2848" i="1"/>
  <c r="R2848" i="1"/>
  <c r="Q2848" i="1"/>
  <c r="P2848" i="1"/>
  <c r="O2848" i="1"/>
  <c r="N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Q2846" i="1"/>
  <c r="S2846" i="1" s="1"/>
  <c r="O2846" i="1"/>
  <c r="N2846" i="1"/>
  <c r="P2846" i="1" s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W2845" i="1"/>
  <c r="U2845" i="1"/>
  <c r="T2845" i="1"/>
  <c r="V2845" i="1" s="1"/>
  <c r="R2845" i="1"/>
  <c r="Q2845" i="1"/>
  <c r="S2845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S2844" i="1"/>
  <c r="R2844" i="1"/>
  <c r="Q2844" i="1"/>
  <c r="P2844" i="1"/>
  <c r="O2844" i="1"/>
  <c r="N2844" i="1"/>
  <c r="L2844" i="1"/>
  <c r="K2844" i="1"/>
  <c r="M2844" i="1" s="1"/>
  <c r="AB2844" i="1" s="1"/>
  <c r="J2844" i="1"/>
  <c r="I2844" i="1"/>
  <c r="H2844" i="1"/>
  <c r="G2844" i="1"/>
  <c r="F2844" i="1"/>
  <c r="E2844" i="1"/>
  <c r="D2844" i="1"/>
  <c r="B2844" i="1"/>
  <c r="A2844" i="1" s="1"/>
  <c r="AA2843" i="1"/>
  <c r="Z2843" i="1"/>
  <c r="Y2843" i="1"/>
  <c r="X2843" i="1"/>
  <c r="W2843" i="1"/>
  <c r="V2843" i="1"/>
  <c r="U2843" i="1"/>
  <c r="T2843" i="1"/>
  <c r="S2843" i="1"/>
  <c r="R2843" i="1"/>
  <c r="Q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W2841" i="1"/>
  <c r="U2841" i="1"/>
  <c r="T2841" i="1"/>
  <c r="R2841" i="1"/>
  <c r="Q2841" i="1"/>
  <c r="S2841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S2839" i="1"/>
  <c r="R2839" i="1"/>
  <c r="Q2839" i="1"/>
  <c r="O2839" i="1"/>
  <c r="N2839" i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O2838" i="1"/>
  <c r="N2838" i="1"/>
  <c r="P2838" i="1" s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W2837" i="1"/>
  <c r="U2837" i="1"/>
  <c r="T2837" i="1"/>
  <c r="R2837" i="1"/>
  <c r="Q2837" i="1"/>
  <c r="S2837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S2836" i="1"/>
  <c r="R2836" i="1"/>
  <c r="Q2836" i="1"/>
  <c r="P2836" i="1"/>
  <c r="O2836" i="1"/>
  <c r="N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AA2835" i="1"/>
  <c r="Z2835" i="1"/>
  <c r="Y2835" i="1"/>
  <c r="X2835" i="1"/>
  <c r="W2835" i="1"/>
  <c r="V2835" i="1"/>
  <c r="U2835" i="1"/>
  <c r="T2835" i="1"/>
  <c r="S2835" i="1"/>
  <c r="R2835" i="1"/>
  <c r="Q2835" i="1"/>
  <c r="O2835" i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O2834" i="1"/>
  <c r="N2834" i="1"/>
  <c r="P2834" i="1" s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R2833" i="1"/>
  <c r="Q2833" i="1"/>
  <c r="S2833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V2831" i="1"/>
  <c r="U2831" i="1"/>
  <c r="T2831" i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W2829" i="1"/>
  <c r="U2829" i="1"/>
  <c r="T2829" i="1"/>
  <c r="V2829" i="1" s="1"/>
  <c r="R2829" i="1"/>
  <c r="Q2829" i="1"/>
  <c r="S2829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S2828" i="1"/>
  <c r="R2828" i="1"/>
  <c r="Q2828" i="1"/>
  <c r="P2828" i="1"/>
  <c r="O2828" i="1"/>
  <c r="N2828" i="1"/>
  <c r="L2828" i="1"/>
  <c r="K2828" i="1"/>
  <c r="M2828" i="1" s="1"/>
  <c r="AB2828" i="1" s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V2827" i="1"/>
  <c r="U2827" i="1"/>
  <c r="T2827" i="1"/>
  <c r="S2827" i="1"/>
  <c r="R2827" i="1"/>
  <c r="Q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S2824" i="1"/>
  <c r="R2824" i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AA2823" i="1"/>
  <c r="Z2823" i="1"/>
  <c r="Y2823" i="1"/>
  <c r="X2823" i="1"/>
  <c r="W2823" i="1"/>
  <c r="V2823" i="1"/>
  <c r="U2823" i="1"/>
  <c r="T2823" i="1"/>
  <c r="S2823" i="1"/>
  <c r="R2823" i="1"/>
  <c r="Q2823" i="1"/>
  <c r="O2823" i="1"/>
  <c r="N2823" i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W2821" i="1"/>
  <c r="U2821" i="1"/>
  <c r="T2821" i="1"/>
  <c r="R2821" i="1"/>
  <c r="Q2821" i="1"/>
  <c r="S2821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S2820" i="1"/>
  <c r="R2820" i="1"/>
  <c r="Q2820" i="1"/>
  <c r="P2820" i="1"/>
  <c r="O2820" i="1"/>
  <c r="N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AA2819" i="1"/>
  <c r="Z2819" i="1"/>
  <c r="Y2819" i="1"/>
  <c r="X2819" i="1"/>
  <c r="W2819" i="1"/>
  <c r="V2819" i="1"/>
  <c r="U2819" i="1"/>
  <c r="T2819" i="1"/>
  <c r="S2819" i="1"/>
  <c r="R2819" i="1"/>
  <c r="Q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O2818" i="1"/>
  <c r="N2818" i="1"/>
  <c r="P2818" i="1" s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W2817" i="1"/>
  <c r="U2817" i="1"/>
  <c r="T2817" i="1"/>
  <c r="R2817" i="1"/>
  <c r="Q2817" i="1"/>
  <c r="S2817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S2816" i="1"/>
  <c r="R2816" i="1"/>
  <c r="Q2816" i="1"/>
  <c r="P2816" i="1"/>
  <c r="O2816" i="1"/>
  <c r="N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AA2815" i="1"/>
  <c r="Z2815" i="1"/>
  <c r="Y2815" i="1"/>
  <c r="X2815" i="1"/>
  <c r="W2815" i="1"/>
  <c r="V2815" i="1"/>
  <c r="U2815" i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O2814" i="1"/>
  <c r="N2814" i="1"/>
  <c r="P2814" i="1" s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W2813" i="1"/>
  <c r="U2813" i="1"/>
  <c r="T2813" i="1"/>
  <c r="R2813" i="1"/>
  <c r="Q2813" i="1"/>
  <c r="S2813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S2812" i="1"/>
  <c r="R2812" i="1"/>
  <c r="Q2812" i="1"/>
  <c r="P2812" i="1"/>
  <c r="O2812" i="1"/>
  <c r="N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AA2811" i="1"/>
  <c r="Z2811" i="1"/>
  <c r="Y2811" i="1"/>
  <c r="X2811" i="1"/>
  <c r="W2811" i="1"/>
  <c r="V2811" i="1"/>
  <c r="U2811" i="1"/>
  <c r="T2811" i="1"/>
  <c r="S2811" i="1"/>
  <c r="R2811" i="1"/>
  <c r="Q2811" i="1"/>
  <c r="O2811" i="1"/>
  <c r="N2811" i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O2810" i="1"/>
  <c r="N2810" i="1"/>
  <c r="P2810" i="1" s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S2808" i="1"/>
  <c r="R2808" i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AA2807" i="1"/>
  <c r="Z2807" i="1"/>
  <c r="Y2807" i="1"/>
  <c r="X2807" i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W2805" i="1"/>
  <c r="U2805" i="1"/>
  <c r="T2805" i="1"/>
  <c r="R2805" i="1"/>
  <c r="Q2805" i="1"/>
  <c r="S2805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S2804" i="1"/>
  <c r="R2804" i="1"/>
  <c r="Q2804" i="1"/>
  <c r="P2804" i="1"/>
  <c r="O2804" i="1"/>
  <c r="N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AA2803" i="1"/>
  <c r="Z2803" i="1"/>
  <c r="Y2803" i="1"/>
  <c r="X2803" i="1"/>
  <c r="W2803" i="1"/>
  <c r="V2803" i="1"/>
  <c r="U2803" i="1"/>
  <c r="T2803" i="1"/>
  <c r="S2803" i="1"/>
  <c r="R2803" i="1"/>
  <c r="Q2803" i="1"/>
  <c r="O2803" i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O2802" i="1"/>
  <c r="N2802" i="1"/>
  <c r="P2802" i="1" s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S2800" i="1"/>
  <c r="R2800" i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AA2799" i="1"/>
  <c r="Z2799" i="1"/>
  <c r="Y2799" i="1"/>
  <c r="X2799" i="1"/>
  <c r="W2799" i="1"/>
  <c r="V2799" i="1"/>
  <c r="U2799" i="1"/>
  <c r="T2799" i="1"/>
  <c r="S2799" i="1"/>
  <c r="R2799" i="1"/>
  <c r="Q2799" i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W2797" i="1"/>
  <c r="U2797" i="1"/>
  <c r="T2797" i="1"/>
  <c r="R2797" i="1"/>
  <c r="Q2797" i="1"/>
  <c r="S2797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S2796" i="1"/>
  <c r="R2796" i="1"/>
  <c r="Q2796" i="1"/>
  <c r="P2796" i="1"/>
  <c r="O2796" i="1"/>
  <c r="N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AA2795" i="1"/>
  <c r="Z2795" i="1"/>
  <c r="Y2795" i="1"/>
  <c r="X2795" i="1"/>
  <c r="W2795" i="1"/>
  <c r="V2795" i="1"/>
  <c r="U2795" i="1"/>
  <c r="T2795" i="1"/>
  <c r="S2795" i="1"/>
  <c r="R2795" i="1"/>
  <c r="Q2795" i="1"/>
  <c r="O2795" i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O2794" i="1"/>
  <c r="N2794" i="1"/>
  <c r="P2794" i="1" s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S2792" i="1"/>
  <c r="R2792" i="1"/>
  <c r="Q2792" i="1"/>
  <c r="P2792" i="1"/>
  <c r="O2792" i="1"/>
  <c r="N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AA2791" i="1"/>
  <c r="Z2791" i="1"/>
  <c r="Y2791" i="1"/>
  <c r="X2791" i="1"/>
  <c r="W2791" i="1"/>
  <c r="V2791" i="1"/>
  <c r="U2791" i="1"/>
  <c r="T2791" i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M2790" i="1"/>
  <c r="L2790" i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R2789" i="1"/>
  <c r="Q2789" i="1"/>
  <c r="S2789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S2788" i="1"/>
  <c r="R2788" i="1"/>
  <c r="Q2788" i="1"/>
  <c r="P2788" i="1"/>
  <c r="O2788" i="1"/>
  <c r="N2788" i="1"/>
  <c r="L2788" i="1"/>
  <c r="K2788" i="1"/>
  <c r="M2788" i="1" s="1"/>
  <c r="AB2788" i="1" s="1"/>
  <c r="J2788" i="1"/>
  <c r="I2788" i="1"/>
  <c r="H2788" i="1"/>
  <c r="G2788" i="1"/>
  <c r="F2788" i="1"/>
  <c r="E2788" i="1"/>
  <c r="D2788" i="1"/>
  <c r="B2788" i="1"/>
  <c r="A2788" i="1" s="1"/>
  <c r="AA2787" i="1"/>
  <c r="Z2787" i="1"/>
  <c r="Y2787" i="1"/>
  <c r="X2787" i="1"/>
  <c r="W2787" i="1"/>
  <c r="V2787" i="1"/>
  <c r="U2787" i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O2786" i="1"/>
  <c r="N2786" i="1"/>
  <c r="P2786" i="1" s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S2784" i="1"/>
  <c r="R2784" i="1"/>
  <c r="Q2784" i="1"/>
  <c r="P2784" i="1"/>
  <c r="O2784" i="1"/>
  <c r="N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AA2783" i="1"/>
  <c r="Z2783" i="1"/>
  <c r="Y2783" i="1"/>
  <c r="X2783" i="1"/>
  <c r="W2783" i="1"/>
  <c r="V2783" i="1"/>
  <c r="U2783" i="1"/>
  <c r="T2783" i="1"/>
  <c r="S2783" i="1"/>
  <c r="R2783" i="1"/>
  <c r="Q2783" i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O2782" i="1"/>
  <c r="N2782" i="1"/>
  <c r="P2782" i="1" s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R2781" i="1"/>
  <c r="Q2781" i="1"/>
  <c r="S2781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S2780" i="1"/>
  <c r="R2780" i="1"/>
  <c r="Q2780" i="1"/>
  <c r="P2780" i="1"/>
  <c r="O2780" i="1"/>
  <c r="N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Z2779" i="1"/>
  <c r="Y2779" i="1"/>
  <c r="X2779" i="1"/>
  <c r="W2779" i="1"/>
  <c r="V2779" i="1"/>
  <c r="U2779" i="1"/>
  <c r="T2779" i="1"/>
  <c r="S2779" i="1"/>
  <c r="R2779" i="1"/>
  <c r="Q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O2778" i="1"/>
  <c r="N2778" i="1"/>
  <c r="P2778" i="1" s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R2777" i="1"/>
  <c r="Q2777" i="1"/>
  <c r="S2777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S2776" i="1"/>
  <c r="R2776" i="1"/>
  <c r="Q2776" i="1"/>
  <c r="P2776" i="1"/>
  <c r="O2776" i="1"/>
  <c r="N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AA2775" i="1"/>
  <c r="Z2775" i="1"/>
  <c r="Y2775" i="1"/>
  <c r="X2775" i="1"/>
  <c r="W2775" i="1"/>
  <c r="V2775" i="1"/>
  <c r="U2775" i="1"/>
  <c r="T2775" i="1"/>
  <c r="S2775" i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S2774" i="1" s="1"/>
  <c r="O2774" i="1"/>
  <c r="N2774" i="1"/>
  <c r="P2774" i="1" s="1"/>
  <c r="M2774" i="1"/>
  <c r="L2774" i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R2773" i="1"/>
  <c r="Q2773" i="1"/>
  <c r="S2773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S2772" i="1"/>
  <c r="R2772" i="1"/>
  <c r="Q2772" i="1"/>
  <c r="P2772" i="1"/>
  <c r="O2772" i="1"/>
  <c r="N2772" i="1"/>
  <c r="L2772" i="1"/>
  <c r="K2772" i="1"/>
  <c r="M2772" i="1" s="1"/>
  <c r="AB2772" i="1" s="1"/>
  <c r="J2772" i="1"/>
  <c r="I2772" i="1"/>
  <c r="H2772" i="1"/>
  <c r="G2772" i="1"/>
  <c r="F2772" i="1"/>
  <c r="E2772" i="1"/>
  <c r="D2772" i="1"/>
  <c r="B2772" i="1"/>
  <c r="A2772" i="1" s="1"/>
  <c r="AA2771" i="1"/>
  <c r="Z2771" i="1"/>
  <c r="Y2771" i="1"/>
  <c r="X2771" i="1"/>
  <c r="W2771" i="1"/>
  <c r="V2771" i="1"/>
  <c r="U2771" i="1"/>
  <c r="T2771" i="1"/>
  <c r="S2771" i="1"/>
  <c r="R2771" i="1"/>
  <c r="Q2771" i="1"/>
  <c r="O2771" i="1"/>
  <c r="N2771" i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Q2770" i="1"/>
  <c r="O2770" i="1"/>
  <c r="N2770" i="1"/>
  <c r="P2770" i="1" s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S2768" i="1"/>
  <c r="R2768" i="1"/>
  <c r="Q2768" i="1"/>
  <c r="P2768" i="1"/>
  <c r="O2768" i="1"/>
  <c r="N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AA2767" i="1"/>
  <c r="Z2767" i="1"/>
  <c r="Y2767" i="1"/>
  <c r="X2767" i="1"/>
  <c r="W2767" i="1"/>
  <c r="V2767" i="1"/>
  <c r="U2767" i="1"/>
  <c r="T2767" i="1"/>
  <c r="S2767" i="1"/>
  <c r="R2767" i="1"/>
  <c r="Q2767" i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O2766" i="1"/>
  <c r="N2766" i="1"/>
  <c r="P2766" i="1" s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R2765" i="1"/>
  <c r="Q2765" i="1"/>
  <c r="S2765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S2764" i="1"/>
  <c r="R2764" i="1"/>
  <c r="Q2764" i="1"/>
  <c r="P2764" i="1"/>
  <c r="O2764" i="1"/>
  <c r="N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Z2763" i="1"/>
  <c r="Y2763" i="1"/>
  <c r="X2763" i="1"/>
  <c r="W2763" i="1"/>
  <c r="V2763" i="1"/>
  <c r="U2763" i="1"/>
  <c r="T2763" i="1"/>
  <c r="S2763" i="1"/>
  <c r="R2763" i="1"/>
  <c r="Q2763" i="1"/>
  <c r="O2763" i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O2762" i="1"/>
  <c r="N2762" i="1"/>
  <c r="P2762" i="1" s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R2761" i="1"/>
  <c r="Q2761" i="1"/>
  <c r="S2761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R2760" i="1"/>
  <c r="Q2760" i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AA2759" i="1"/>
  <c r="Z2759" i="1"/>
  <c r="Y2759" i="1"/>
  <c r="X2759" i="1"/>
  <c r="W2759" i="1"/>
  <c r="V2759" i="1"/>
  <c r="U2759" i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M2758" i="1"/>
  <c r="L2758" i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R2757" i="1"/>
  <c r="Q2757" i="1"/>
  <c r="S2757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S2756" i="1"/>
  <c r="R2756" i="1"/>
  <c r="Q2756" i="1"/>
  <c r="P2756" i="1"/>
  <c r="O2756" i="1"/>
  <c r="N2756" i="1"/>
  <c r="L2756" i="1"/>
  <c r="K2756" i="1"/>
  <c r="M2756" i="1" s="1"/>
  <c r="AB2756" i="1" s="1"/>
  <c r="J2756" i="1"/>
  <c r="I2756" i="1"/>
  <c r="H2756" i="1"/>
  <c r="G2756" i="1"/>
  <c r="F2756" i="1"/>
  <c r="E2756" i="1"/>
  <c r="D2756" i="1"/>
  <c r="B2756" i="1"/>
  <c r="A2756" i="1" s="1"/>
  <c r="AA2755" i="1"/>
  <c r="Z2755" i="1"/>
  <c r="Y2755" i="1"/>
  <c r="X2755" i="1"/>
  <c r="W2755" i="1"/>
  <c r="V2755" i="1"/>
  <c r="U2755" i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S2752" i="1"/>
  <c r="R2752" i="1"/>
  <c r="Q2752" i="1"/>
  <c r="P2752" i="1"/>
  <c r="O2752" i="1"/>
  <c r="N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S2751" i="1"/>
  <c r="R2751" i="1"/>
  <c r="Q2751" i="1"/>
  <c r="O2751" i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O2750" i="1"/>
  <c r="N2750" i="1"/>
  <c r="P2750" i="1" s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S2748" i="1"/>
  <c r="R2748" i="1"/>
  <c r="Q2748" i="1"/>
  <c r="P2748" i="1"/>
  <c r="O2748" i="1"/>
  <c r="N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O2746" i="1"/>
  <c r="N2746" i="1"/>
  <c r="P2746" i="1" s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Z2743" i="1"/>
  <c r="Y2743" i="1"/>
  <c r="X2743" i="1"/>
  <c r="W2743" i="1"/>
  <c r="V2743" i="1"/>
  <c r="U2743" i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M2742" i="1"/>
  <c r="L2742" i="1"/>
  <c r="K2742" i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W2741" i="1"/>
  <c r="U2741" i="1"/>
  <c r="T2741" i="1"/>
  <c r="V2741" i="1" s="1"/>
  <c r="R2741" i="1"/>
  <c r="Q2741" i="1"/>
  <c r="S2741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M2740" i="1" s="1"/>
  <c r="AB2740" i="1" s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S2739" i="1"/>
  <c r="R2739" i="1"/>
  <c r="Q2739" i="1"/>
  <c r="O2739" i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R2737" i="1"/>
  <c r="Q2737" i="1"/>
  <c r="S2737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S2736" i="1"/>
  <c r="R2736" i="1"/>
  <c r="Q2736" i="1"/>
  <c r="P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Q2734" i="1"/>
  <c r="O2734" i="1"/>
  <c r="N2734" i="1"/>
  <c r="P2734" i="1" s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S2732" i="1"/>
  <c r="R2732" i="1"/>
  <c r="Q2732" i="1"/>
  <c r="P2732" i="1"/>
  <c r="O2732" i="1"/>
  <c r="N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O2730" i="1"/>
  <c r="N2730" i="1"/>
  <c r="P2730" i="1" s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Z2727" i="1"/>
  <c r="Y2727" i="1"/>
  <c r="X2727" i="1"/>
  <c r="W2727" i="1"/>
  <c r="V2727" i="1"/>
  <c r="U2727" i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M2726" i="1"/>
  <c r="L2726" i="1"/>
  <c r="K2726" i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V2725" i="1" s="1"/>
  <c r="R2725" i="1"/>
  <c r="Q2725" i="1"/>
  <c r="S2725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M2724" i="1" s="1"/>
  <c r="AB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S2723" i="1"/>
  <c r="R2723" i="1"/>
  <c r="Q2723" i="1"/>
  <c r="O2723" i="1"/>
  <c r="N2723" i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R2721" i="1"/>
  <c r="Q2721" i="1"/>
  <c r="S2721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S2720" i="1"/>
  <c r="R2720" i="1"/>
  <c r="Q2720" i="1"/>
  <c r="P2720" i="1"/>
  <c r="O2720" i="1"/>
  <c r="N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Q2718" i="1"/>
  <c r="O2718" i="1"/>
  <c r="N2718" i="1"/>
  <c r="P2718" i="1" s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S2716" i="1"/>
  <c r="R2716" i="1"/>
  <c r="Q2716" i="1"/>
  <c r="P2716" i="1"/>
  <c r="O2716" i="1"/>
  <c r="N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O2714" i="1"/>
  <c r="N2714" i="1"/>
  <c r="P2714" i="1" s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Z2711" i="1"/>
  <c r="Y2711" i="1"/>
  <c r="X2711" i="1"/>
  <c r="W2711" i="1"/>
  <c r="V2711" i="1"/>
  <c r="U2711" i="1"/>
  <c r="T2711" i="1"/>
  <c r="S2711" i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S2710" i="1" s="1"/>
  <c r="O2710" i="1"/>
  <c r="N2710" i="1"/>
  <c r="P2710" i="1" s="1"/>
  <c r="M2710" i="1"/>
  <c r="L2710" i="1"/>
  <c r="K2710" i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W2709" i="1"/>
  <c r="U2709" i="1"/>
  <c r="T2709" i="1"/>
  <c r="V2709" i="1" s="1"/>
  <c r="R2709" i="1"/>
  <c r="Q2709" i="1"/>
  <c r="S2709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M2708" i="1" s="1"/>
  <c r="AB2708" i="1" s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S2707" i="1"/>
  <c r="R2707" i="1"/>
  <c r="Q2707" i="1"/>
  <c r="O2707" i="1"/>
  <c r="N2707" i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R2705" i="1"/>
  <c r="Q2705" i="1"/>
  <c r="S2705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S2704" i="1"/>
  <c r="R2704" i="1"/>
  <c r="Q2704" i="1"/>
  <c r="P2704" i="1"/>
  <c r="O2704" i="1"/>
  <c r="N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U2702" i="1"/>
  <c r="V2702" i="1" s="1"/>
  <c r="T2702" i="1"/>
  <c r="R2702" i="1"/>
  <c r="Q2702" i="1"/>
  <c r="O2702" i="1"/>
  <c r="N2702" i="1"/>
  <c r="P2702" i="1" s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V2701" i="1" s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S2700" i="1"/>
  <c r="R2700" i="1"/>
  <c r="Q2700" i="1"/>
  <c r="P2700" i="1"/>
  <c r="O2700" i="1"/>
  <c r="N2700" i="1"/>
  <c r="L2700" i="1"/>
  <c r="K2700" i="1"/>
  <c r="M2700" i="1" s="1"/>
  <c r="AB2700" i="1" s="1"/>
  <c r="J2700" i="1"/>
  <c r="I2700" i="1"/>
  <c r="H2700" i="1"/>
  <c r="G2700" i="1"/>
  <c r="F2700" i="1"/>
  <c r="E2700" i="1"/>
  <c r="D2700" i="1"/>
  <c r="B2700" i="1"/>
  <c r="A2700" i="1" s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V2698" i="1"/>
  <c r="U2698" i="1"/>
  <c r="T2698" i="1"/>
  <c r="R2698" i="1"/>
  <c r="Q2698" i="1"/>
  <c r="O2698" i="1"/>
  <c r="N2698" i="1"/>
  <c r="P2698" i="1" s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O2696" i="1"/>
  <c r="P2696" i="1" s="1"/>
  <c r="N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Z2695" i="1"/>
  <c r="Y2695" i="1"/>
  <c r="X2695" i="1"/>
  <c r="W2695" i="1"/>
  <c r="V2695" i="1"/>
  <c r="U2695" i="1"/>
  <c r="T2695" i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W2693" i="1"/>
  <c r="U2693" i="1"/>
  <c r="T2693" i="1"/>
  <c r="R2693" i="1"/>
  <c r="Q2693" i="1"/>
  <c r="S2693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S2691" i="1" s="1"/>
  <c r="Q2691" i="1"/>
  <c r="O2691" i="1"/>
  <c r="N2691" i="1"/>
  <c r="L2691" i="1"/>
  <c r="K2691" i="1"/>
  <c r="M2691" i="1" s="1"/>
  <c r="J2691" i="1"/>
  <c r="I2691" i="1"/>
  <c r="H2691" i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Q2690" i="1"/>
  <c r="S2690" i="1" s="1"/>
  <c r="O2690" i="1"/>
  <c r="N2690" i="1"/>
  <c r="P2690" i="1" s="1"/>
  <c r="M2690" i="1"/>
  <c r="L2690" i="1"/>
  <c r="K2690" i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R2689" i="1"/>
  <c r="Q2689" i="1"/>
  <c r="S2689" i="1" s="1"/>
  <c r="P2689" i="1"/>
  <c r="O2689" i="1"/>
  <c r="N2689" i="1"/>
  <c r="L2689" i="1"/>
  <c r="M2689" i="1" s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S2688" i="1"/>
  <c r="R2688" i="1"/>
  <c r="Q2688" i="1"/>
  <c r="P2688" i="1"/>
  <c r="O2688" i="1"/>
  <c r="N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Z2686" i="1" s="1"/>
  <c r="X2686" i="1"/>
  <c r="W2686" i="1"/>
  <c r="U2686" i="1"/>
  <c r="V2686" i="1" s="1"/>
  <c r="T2686" i="1"/>
  <c r="R2686" i="1"/>
  <c r="Q2686" i="1"/>
  <c r="O2686" i="1"/>
  <c r="N2686" i="1"/>
  <c r="P2686" i="1" s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V2685" i="1" s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S2684" i="1"/>
  <c r="R2684" i="1"/>
  <c r="Q2684" i="1"/>
  <c r="P2684" i="1"/>
  <c r="O2684" i="1"/>
  <c r="N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Z2683" i="1"/>
  <c r="Y2683" i="1"/>
  <c r="X2683" i="1"/>
  <c r="W2683" i="1"/>
  <c r="V2683" i="1"/>
  <c r="U2683" i="1"/>
  <c r="T2683" i="1"/>
  <c r="R2683" i="1"/>
  <c r="S2683" i="1" s="1"/>
  <c r="Q2683" i="1"/>
  <c r="O2683" i="1"/>
  <c r="N2683" i="1"/>
  <c r="P2683" i="1" s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S2682" i="1"/>
  <c r="R2682" i="1"/>
  <c r="Q2682" i="1"/>
  <c r="O2682" i="1"/>
  <c r="N2682" i="1"/>
  <c r="P2682" i="1" s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P2681" i="1"/>
  <c r="O2681" i="1"/>
  <c r="N2681" i="1"/>
  <c r="L2681" i="1"/>
  <c r="M2681" i="1" s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T2680" i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Z2679" i="1"/>
  <c r="Y2679" i="1"/>
  <c r="X2679" i="1"/>
  <c r="W2679" i="1"/>
  <c r="V2679" i="1"/>
  <c r="U2679" i="1"/>
  <c r="T2679" i="1"/>
  <c r="S2679" i="1"/>
  <c r="R2679" i="1"/>
  <c r="Q2679" i="1"/>
  <c r="O2679" i="1"/>
  <c r="N2679" i="1"/>
  <c r="L2679" i="1"/>
  <c r="K2679" i="1"/>
  <c r="J2679" i="1"/>
  <c r="I2679" i="1"/>
  <c r="H2679" i="1"/>
  <c r="G2679" i="1"/>
  <c r="F2679" i="1"/>
  <c r="E2679" i="1"/>
  <c r="D2679" i="1"/>
  <c r="B2679" i="1"/>
  <c r="A2679" i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P2677" i="1"/>
  <c r="O2677" i="1"/>
  <c r="N2677" i="1"/>
  <c r="M2677" i="1"/>
  <c r="L2677" i="1"/>
  <c r="K2677" i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W2676" i="1"/>
  <c r="U2676" i="1"/>
  <c r="T2676" i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AB2675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W2674" i="1"/>
  <c r="U2674" i="1"/>
  <c r="T2674" i="1"/>
  <c r="V2674" i="1" s="1"/>
  <c r="R2674" i="1"/>
  <c r="Q2674" i="1"/>
  <c r="S2674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Y2673" i="1"/>
  <c r="X2673" i="1"/>
  <c r="Z2673" i="1" s="1"/>
  <c r="W2673" i="1"/>
  <c r="U2673" i="1"/>
  <c r="T2673" i="1"/>
  <c r="V2673" i="1" s="1"/>
  <c r="S2673" i="1"/>
  <c r="R2673" i="1"/>
  <c r="Q2673" i="1"/>
  <c r="P2673" i="1"/>
  <c r="O2673" i="1"/>
  <c r="N2673" i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S2672" i="1"/>
  <c r="R2672" i="1"/>
  <c r="Q2672" i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Z2671" i="1"/>
  <c r="Y2671" i="1"/>
  <c r="X2671" i="1"/>
  <c r="W2671" i="1"/>
  <c r="V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W2670" i="1"/>
  <c r="U2670" i="1"/>
  <c r="T2670" i="1"/>
  <c r="V2670" i="1" s="1"/>
  <c r="R2670" i="1"/>
  <c r="Q2670" i="1"/>
  <c r="S2670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P2669" i="1"/>
  <c r="O2669" i="1"/>
  <c r="N2669" i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S2668" i="1"/>
  <c r="R2668" i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Z2667" i="1"/>
  <c r="Y2667" i="1"/>
  <c r="X2667" i="1"/>
  <c r="W2667" i="1"/>
  <c r="V2667" i="1"/>
  <c r="U2667" i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W2666" i="1"/>
  <c r="U2666" i="1"/>
  <c r="T2666" i="1"/>
  <c r="V2666" i="1" s="1"/>
  <c r="R2666" i="1"/>
  <c r="Q2666" i="1"/>
  <c r="S2666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P2665" i="1"/>
  <c r="O2665" i="1"/>
  <c r="N2665" i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S2664" i="1"/>
  <c r="R2664" i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 s="1"/>
  <c r="AA2663" i="1"/>
  <c r="Z2663" i="1"/>
  <c r="Y2663" i="1"/>
  <c r="X2663" i="1"/>
  <c r="W2663" i="1"/>
  <c r="V2663" i="1"/>
  <c r="U2663" i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W2662" i="1"/>
  <c r="U2662" i="1"/>
  <c r="T2662" i="1"/>
  <c r="V2662" i="1" s="1"/>
  <c r="R2662" i="1"/>
  <c r="Q2662" i="1"/>
  <c r="S2662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P2661" i="1"/>
  <c r="O2661" i="1"/>
  <c r="N2661" i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S2660" i="1"/>
  <c r="R2660" i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Z2659" i="1"/>
  <c r="Y2659" i="1"/>
  <c r="X2659" i="1"/>
  <c r="W2659" i="1"/>
  <c r="V2659" i="1"/>
  <c r="U2659" i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W2658" i="1"/>
  <c r="U2658" i="1"/>
  <c r="T2658" i="1"/>
  <c r="V2658" i="1" s="1"/>
  <c r="R2658" i="1"/>
  <c r="Q2658" i="1"/>
  <c r="S2658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P2657" i="1"/>
  <c r="O2657" i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S2656" i="1"/>
  <c r="R2656" i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 s="1"/>
  <c r="AA2655" i="1"/>
  <c r="Z2655" i="1"/>
  <c r="Y2655" i="1"/>
  <c r="X2655" i="1"/>
  <c r="W2655" i="1"/>
  <c r="V2655" i="1"/>
  <c r="U2655" i="1"/>
  <c r="T2655" i="1"/>
  <c r="R2655" i="1"/>
  <c r="Q2655" i="1"/>
  <c r="S2655" i="1" s="1"/>
  <c r="O2655" i="1"/>
  <c r="N2655" i="1"/>
  <c r="P2655" i="1" s="1"/>
  <c r="M2655" i="1"/>
  <c r="L2655" i="1"/>
  <c r="K2655" i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W2654" i="1"/>
  <c r="U2654" i="1"/>
  <c r="T2654" i="1"/>
  <c r="V2654" i="1" s="1"/>
  <c r="R2654" i="1"/>
  <c r="Q2654" i="1"/>
  <c r="S2654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P2653" i="1"/>
  <c r="O2653" i="1"/>
  <c r="N2653" i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 s="1"/>
  <c r="AA2652" i="1"/>
  <c r="Z2652" i="1"/>
  <c r="Y2652" i="1"/>
  <c r="X2652" i="1"/>
  <c r="W2652" i="1"/>
  <c r="V2652" i="1"/>
  <c r="U2652" i="1"/>
  <c r="T2652" i="1"/>
  <c r="S2652" i="1"/>
  <c r="R2652" i="1"/>
  <c r="Q2652" i="1"/>
  <c r="O2652" i="1"/>
  <c r="N2652" i="1"/>
  <c r="P2652" i="1" s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Q2651" i="1"/>
  <c r="S2651" i="1" s="1"/>
  <c r="O2651" i="1"/>
  <c r="N2651" i="1"/>
  <c r="P2651" i="1" s="1"/>
  <c r="M2651" i="1"/>
  <c r="L2651" i="1"/>
  <c r="K2651" i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W2650" i="1"/>
  <c r="U2650" i="1"/>
  <c r="T2650" i="1"/>
  <c r="V2650" i="1" s="1"/>
  <c r="R2650" i="1"/>
  <c r="Q2650" i="1"/>
  <c r="S2650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Y2649" i="1"/>
  <c r="X2649" i="1"/>
  <c r="Z2649" i="1" s="1"/>
  <c r="W2649" i="1"/>
  <c r="U2649" i="1"/>
  <c r="T2649" i="1"/>
  <c r="V2649" i="1" s="1"/>
  <c r="S2649" i="1"/>
  <c r="R2649" i="1"/>
  <c r="Q2649" i="1"/>
  <c r="P2649" i="1"/>
  <c r="O2649" i="1"/>
  <c r="N2649" i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S2648" i="1"/>
  <c r="R2648" i="1"/>
  <c r="Q2648" i="1"/>
  <c r="O2648" i="1"/>
  <c r="N2648" i="1"/>
  <c r="P2648" i="1" s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Q2647" i="1"/>
  <c r="S2647" i="1" s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W2646" i="1"/>
  <c r="U2646" i="1"/>
  <c r="T2646" i="1"/>
  <c r="V2646" i="1" s="1"/>
  <c r="R2646" i="1"/>
  <c r="Q2646" i="1"/>
  <c r="S2646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U2645" i="1"/>
  <c r="T2645" i="1"/>
  <c r="V2645" i="1" s="1"/>
  <c r="S2645" i="1"/>
  <c r="R2645" i="1"/>
  <c r="Q2645" i="1"/>
  <c r="P2645" i="1"/>
  <c r="O2645" i="1"/>
  <c r="N2645" i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S2644" i="1"/>
  <c r="R2644" i="1"/>
  <c r="Q2644" i="1"/>
  <c r="O2644" i="1"/>
  <c r="N2644" i="1"/>
  <c r="P2644" i="1" s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Q2643" i="1"/>
  <c r="S2643" i="1" s="1"/>
  <c r="O2643" i="1"/>
  <c r="N2643" i="1"/>
  <c r="P2643" i="1" s="1"/>
  <c r="M2643" i="1"/>
  <c r="L2643" i="1"/>
  <c r="K2643" i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W2642" i="1"/>
  <c r="U2642" i="1"/>
  <c r="T2642" i="1"/>
  <c r="V2642" i="1" s="1"/>
  <c r="R2642" i="1"/>
  <c r="Q2642" i="1"/>
  <c r="S2642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AA2641" i="1"/>
  <c r="Y2641" i="1"/>
  <c r="X2641" i="1"/>
  <c r="Z2641" i="1" s="1"/>
  <c r="W2641" i="1"/>
  <c r="U2641" i="1"/>
  <c r="T2641" i="1"/>
  <c r="V2641" i="1" s="1"/>
  <c r="S2641" i="1"/>
  <c r="R2641" i="1"/>
  <c r="Q2641" i="1"/>
  <c r="P2641" i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S2640" i="1"/>
  <c r="R2640" i="1"/>
  <c r="Q2640" i="1"/>
  <c r="O2640" i="1"/>
  <c r="N2640" i="1"/>
  <c r="P2640" i="1" s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Q2639" i="1"/>
  <c r="S2639" i="1" s="1"/>
  <c r="O2639" i="1"/>
  <c r="N2639" i="1"/>
  <c r="P2639" i="1" s="1"/>
  <c r="M2639" i="1"/>
  <c r="L2639" i="1"/>
  <c r="K2639" i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W2638" i="1"/>
  <c r="U2638" i="1"/>
  <c r="T2638" i="1"/>
  <c r="V2638" i="1" s="1"/>
  <c r="R2638" i="1"/>
  <c r="Q2638" i="1"/>
  <c r="S2638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U2637" i="1"/>
  <c r="T2637" i="1"/>
  <c r="V2637" i="1" s="1"/>
  <c r="S2637" i="1"/>
  <c r="R2637" i="1"/>
  <c r="Q2637" i="1"/>
  <c r="P2637" i="1"/>
  <c r="O2637" i="1"/>
  <c r="N2637" i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S2636" i="1"/>
  <c r="R2636" i="1"/>
  <c r="Q2636" i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Q2635" i="1"/>
  <c r="S2635" i="1" s="1"/>
  <c r="O2635" i="1"/>
  <c r="N2635" i="1"/>
  <c r="P2635" i="1" s="1"/>
  <c r="M2635" i="1"/>
  <c r="L2635" i="1"/>
  <c r="K2635" i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W2634" i="1"/>
  <c r="U2634" i="1"/>
  <c r="T2634" i="1"/>
  <c r="V2634" i="1" s="1"/>
  <c r="R2634" i="1"/>
  <c r="Q2634" i="1"/>
  <c r="S2634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Y2633" i="1"/>
  <c r="X2633" i="1"/>
  <c r="Z2633" i="1" s="1"/>
  <c r="W2633" i="1"/>
  <c r="U2633" i="1"/>
  <c r="T2633" i="1"/>
  <c r="V2633" i="1" s="1"/>
  <c r="S2633" i="1"/>
  <c r="R2633" i="1"/>
  <c r="Q2633" i="1"/>
  <c r="P2633" i="1"/>
  <c r="O2633" i="1"/>
  <c r="N2633" i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S2632" i="1"/>
  <c r="R2632" i="1"/>
  <c r="Q2632" i="1"/>
  <c r="O2632" i="1"/>
  <c r="N2632" i="1"/>
  <c r="P2632" i="1" s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Q2631" i="1"/>
  <c r="S2631" i="1" s="1"/>
  <c r="O2631" i="1"/>
  <c r="N2631" i="1"/>
  <c r="P2631" i="1" s="1"/>
  <c r="M2631" i="1"/>
  <c r="L2631" i="1"/>
  <c r="K2631" i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W2630" i="1"/>
  <c r="U2630" i="1"/>
  <c r="T2630" i="1"/>
  <c r="V2630" i="1" s="1"/>
  <c r="R2630" i="1"/>
  <c r="Q2630" i="1"/>
  <c r="S2630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U2629" i="1"/>
  <c r="T2629" i="1"/>
  <c r="V2629" i="1" s="1"/>
  <c r="S2629" i="1"/>
  <c r="R2629" i="1"/>
  <c r="Q2629" i="1"/>
  <c r="P2629" i="1"/>
  <c r="O2629" i="1"/>
  <c r="N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S2628" i="1"/>
  <c r="R2628" i="1"/>
  <c r="Q2628" i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Q2627" i="1"/>
  <c r="S2627" i="1" s="1"/>
  <c r="O2627" i="1"/>
  <c r="N2627" i="1"/>
  <c r="P2627" i="1" s="1"/>
  <c r="M2627" i="1"/>
  <c r="L2627" i="1"/>
  <c r="K2627" i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W2626" i="1"/>
  <c r="U2626" i="1"/>
  <c r="T2626" i="1"/>
  <c r="V2626" i="1" s="1"/>
  <c r="R2626" i="1"/>
  <c r="Q2626" i="1"/>
  <c r="S2626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AA2625" i="1"/>
  <c r="Y2625" i="1"/>
  <c r="X2625" i="1"/>
  <c r="Z2625" i="1" s="1"/>
  <c r="W2625" i="1"/>
  <c r="U2625" i="1"/>
  <c r="T2625" i="1"/>
  <c r="V2625" i="1" s="1"/>
  <c r="S2625" i="1"/>
  <c r="R2625" i="1"/>
  <c r="Q2625" i="1"/>
  <c r="P2625" i="1"/>
  <c r="O2625" i="1"/>
  <c r="N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S2624" i="1"/>
  <c r="R2624" i="1"/>
  <c r="Q2624" i="1"/>
  <c r="O2624" i="1"/>
  <c r="N2624" i="1"/>
  <c r="P2624" i="1" s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Q2623" i="1"/>
  <c r="S2623" i="1" s="1"/>
  <c r="O2623" i="1"/>
  <c r="N2623" i="1"/>
  <c r="P2623" i="1" s="1"/>
  <c r="M2623" i="1"/>
  <c r="L2623" i="1"/>
  <c r="K2623" i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W2622" i="1"/>
  <c r="U2622" i="1"/>
  <c r="T2622" i="1"/>
  <c r="V2622" i="1" s="1"/>
  <c r="R2622" i="1"/>
  <c r="Q2622" i="1"/>
  <c r="S2622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U2621" i="1"/>
  <c r="T2621" i="1"/>
  <c r="V2621" i="1" s="1"/>
  <c r="S2621" i="1"/>
  <c r="R2621" i="1"/>
  <c r="Q2621" i="1"/>
  <c r="P2621" i="1"/>
  <c r="O2621" i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S2620" i="1"/>
  <c r="R2620" i="1"/>
  <c r="Q2620" i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Q2619" i="1"/>
  <c r="S2619" i="1" s="1"/>
  <c r="O2619" i="1"/>
  <c r="N2619" i="1"/>
  <c r="P2619" i="1" s="1"/>
  <c r="M2619" i="1"/>
  <c r="L2619" i="1"/>
  <c r="K2619" i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W2618" i="1"/>
  <c r="U2618" i="1"/>
  <c r="T2618" i="1"/>
  <c r="V2618" i="1" s="1"/>
  <c r="R2618" i="1"/>
  <c r="Q2618" i="1"/>
  <c r="S2618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Y2617" i="1"/>
  <c r="X2617" i="1"/>
  <c r="Z2617" i="1" s="1"/>
  <c r="W2617" i="1"/>
  <c r="U2617" i="1"/>
  <c r="T2617" i="1"/>
  <c r="V2617" i="1" s="1"/>
  <c r="S2617" i="1"/>
  <c r="R2617" i="1"/>
  <c r="Q2617" i="1"/>
  <c r="P2617" i="1"/>
  <c r="O2617" i="1"/>
  <c r="N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S2616" i="1"/>
  <c r="R2616" i="1"/>
  <c r="Q2616" i="1"/>
  <c r="O2616" i="1"/>
  <c r="N2616" i="1"/>
  <c r="P2616" i="1" s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Q2615" i="1"/>
  <c r="S2615" i="1" s="1"/>
  <c r="O2615" i="1"/>
  <c r="N2615" i="1"/>
  <c r="P2615" i="1" s="1"/>
  <c r="M2615" i="1"/>
  <c r="L2615" i="1"/>
  <c r="K2615" i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W2614" i="1"/>
  <c r="U2614" i="1"/>
  <c r="T2614" i="1"/>
  <c r="V2614" i="1" s="1"/>
  <c r="R2614" i="1"/>
  <c r="Q2614" i="1"/>
  <c r="S2614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U2613" i="1"/>
  <c r="T2613" i="1"/>
  <c r="V2613" i="1" s="1"/>
  <c r="S2613" i="1"/>
  <c r="R2613" i="1"/>
  <c r="Q2613" i="1"/>
  <c r="P2613" i="1"/>
  <c r="O2613" i="1"/>
  <c r="N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S2612" i="1"/>
  <c r="R2612" i="1"/>
  <c r="Q2612" i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Q2611" i="1"/>
  <c r="S2611" i="1" s="1"/>
  <c r="O2611" i="1"/>
  <c r="N2611" i="1"/>
  <c r="P2611" i="1" s="1"/>
  <c r="M2611" i="1"/>
  <c r="L2611" i="1"/>
  <c r="K2611" i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W2610" i="1"/>
  <c r="U2610" i="1"/>
  <c r="T2610" i="1"/>
  <c r="V2610" i="1" s="1"/>
  <c r="R2610" i="1"/>
  <c r="Q2610" i="1"/>
  <c r="S2610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AA2609" i="1"/>
  <c r="Y2609" i="1"/>
  <c r="X2609" i="1"/>
  <c r="Z2609" i="1" s="1"/>
  <c r="W2609" i="1"/>
  <c r="U2609" i="1"/>
  <c r="T2609" i="1"/>
  <c r="V2609" i="1" s="1"/>
  <c r="S2609" i="1"/>
  <c r="R2609" i="1"/>
  <c r="Q2609" i="1"/>
  <c r="P2609" i="1"/>
  <c r="O2609" i="1"/>
  <c r="N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S2608" i="1"/>
  <c r="R2608" i="1"/>
  <c r="Q2608" i="1"/>
  <c r="O2608" i="1"/>
  <c r="N2608" i="1"/>
  <c r="P2608" i="1" s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Q2607" i="1"/>
  <c r="S2607" i="1" s="1"/>
  <c r="O2607" i="1"/>
  <c r="N2607" i="1"/>
  <c r="P2607" i="1" s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W2606" i="1"/>
  <c r="U2606" i="1"/>
  <c r="T2606" i="1"/>
  <c r="V2606" i="1" s="1"/>
  <c r="R2606" i="1"/>
  <c r="Q2606" i="1"/>
  <c r="S2606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U2605" i="1"/>
  <c r="T2605" i="1"/>
  <c r="V2605" i="1" s="1"/>
  <c r="S2605" i="1"/>
  <c r="R2605" i="1"/>
  <c r="Q2605" i="1"/>
  <c r="P2605" i="1"/>
  <c r="O2605" i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S2604" i="1"/>
  <c r="R2604" i="1"/>
  <c r="Q2604" i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Q2603" i="1"/>
  <c r="S2603" i="1" s="1"/>
  <c r="O2603" i="1"/>
  <c r="N2603" i="1"/>
  <c r="P2603" i="1" s="1"/>
  <c r="M2603" i="1"/>
  <c r="L2603" i="1"/>
  <c r="K2603" i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W2602" i="1"/>
  <c r="U2602" i="1"/>
  <c r="T2602" i="1"/>
  <c r="V2602" i="1" s="1"/>
  <c r="R2602" i="1"/>
  <c r="Q2602" i="1"/>
  <c r="S2602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Y2601" i="1"/>
  <c r="X2601" i="1"/>
  <c r="Z2601" i="1" s="1"/>
  <c r="W2601" i="1"/>
  <c r="U2601" i="1"/>
  <c r="T2601" i="1"/>
  <c r="V2601" i="1" s="1"/>
  <c r="S2601" i="1"/>
  <c r="R2601" i="1"/>
  <c r="Q2601" i="1"/>
  <c r="P2601" i="1"/>
  <c r="O2601" i="1"/>
  <c r="N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S2600" i="1"/>
  <c r="R2600" i="1"/>
  <c r="Q2600" i="1"/>
  <c r="O2600" i="1"/>
  <c r="N2600" i="1"/>
  <c r="P2600" i="1" s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Q2599" i="1"/>
  <c r="S2599" i="1" s="1"/>
  <c r="O2599" i="1"/>
  <c r="N2599" i="1"/>
  <c r="P2599" i="1" s="1"/>
  <c r="M2599" i="1"/>
  <c r="L2599" i="1"/>
  <c r="K2599" i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W2598" i="1"/>
  <c r="U2598" i="1"/>
  <c r="T2598" i="1"/>
  <c r="V2598" i="1" s="1"/>
  <c r="R2598" i="1"/>
  <c r="Q2598" i="1"/>
  <c r="S2598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U2597" i="1"/>
  <c r="T2597" i="1"/>
  <c r="V2597" i="1" s="1"/>
  <c r="S2597" i="1"/>
  <c r="R2597" i="1"/>
  <c r="Q2597" i="1"/>
  <c r="P2597" i="1"/>
  <c r="O2597" i="1"/>
  <c r="N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S2596" i="1"/>
  <c r="R2596" i="1"/>
  <c r="Q2596" i="1"/>
  <c r="O2596" i="1"/>
  <c r="N2596" i="1"/>
  <c r="P2596" i="1" s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Q2595" i="1"/>
  <c r="S2595" i="1" s="1"/>
  <c r="O2595" i="1"/>
  <c r="N2595" i="1"/>
  <c r="P2595" i="1" s="1"/>
  <c r="M2595" i="1"/>
  <c r="L2595" i="1"/>
  <c r="K2595" i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W2594" i="1"/>
  <c r="U2594" i="1"/>
  <c r="T2594" i="1"/>
  <c r="V2594" i="1" s="1"/>
  <c r="R2594" i="1"/>
  <c r="Q2594" i="1"/>
  <c r="S2594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AA2593" i="1"/>
  <c r="Y2593" i="1"/>
  <c r="X2593" i="1"/>
  <c r="Z2593" i="1" s="1"/>
  <c r="W2593" i="1"/>
  <c r="U2593" i="1"/>
  <c r="T2593" i="1"/>
  <c r="V2593" i="1" s="1"/>
  <c r="S2593" i="1"/>
  <c r="R2593" i="1"/>
  <c r="Q2593" i="1"/>
  <c r="P2593" i="1"/>
  <c r="O2593" i="1"/>
  <c r="N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S2592" i="1"/>
  <c r="R2592" i="1"/>
  <c r="Q2592" i="1"/>
  <c r="O2592" i="1"/>
  <c r="N2592" i="1"/>
  <c r="P2592" i="1" s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Q2591" i="1"/>
  <c r="S2591" i="1" s="1"/>
  <c r="O2591" i="1"/>
  <c r="N2591" i="1"/>
  <c r="P2591" i="1" s="1"/>
  <c r="M2591" i="1"/>
  <c r="L2591" i="1"/>
  <c r="K2591" i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W2590" i="1"/>
  <c r="U2590" i="1"/>
  <c r="T2590" i="1"/>
  <c r="V2590" i="1" s="1"/>
  <c r="R2590" i="1"/>
  <c r="Q2590" i="1"/>
  <c r="S2590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U2589" i="1"/>
  <c r="T2589" i="1"/>
  <c r="V2589" i="1" s="1"/>
  <c r="S2589" i="1"/>
  <c r="R2589" i="1"/>
  <c r="Q2589" i="1"/>
  <c r="P2589" i="1"/>
  <c r="O2589" i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S2588" i="1"/>
  <c r="R2588" i="1"/>
  <c r="Q2588" i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Q2587" i="1"/>
  <c r="S2587" i="1" s="1"/>
  <c r="O2587" i="1"/>
  <c r="N2587" i="1"/>
  <c r="P2587" i="1" s="1"/>
  <c r="M2587" i="1"/>
  <c r="L2587" i="1"/>
  <c r="K2587" i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W2586" i="1"/>
  <c r="U2586" i="1"/>
  <c r="T2586" i="1"/>
  <c r="V2586" i="1" s="1"/>
  <c r="R2586" i="1"/>
  <c r="Q2586" i="1"/>
  <c r="S2586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Y2585" i="1"/>
  <c r="X2585" i="1"/>
  <c r="Z2585" i="1" s="1"/>
  <c r="W2585" i="1"/>
  <c r="U2585" i="1"/>
  <c r="T2585" i="1"/>
  <c r="V2585" i="1" s="1"/>
  <c r="S2585" i="1"/>
  <c r="R2585" i="1"/>
  <c r="Q2585" i="1"/>
  <c r="P2585" i="1"/>
  <c r="O2585" i="1"/>
  <c r="N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S2584" i="1"/>
  <c r="R2584" i="1"/>
  <c r="Q2584" i="1"/>
  <c r="O2584" i="1"/>
  <c r="N2584" i="1"/>
  <c r="P2584" i="1" s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Q2583" i="1"/>
  <c r="S2583" i="1" s="1"/>
  <c r="O2583" i="1"/>
  <c r="N2583" i="1"/>
  <c r="P2583" i="1" s="1"/>
  <c r="M2583" i="1"/>
  <c r="L2583" i="1"/>
  <c r="K2583" i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W2582" i="1"/>
  <c r="U2582" i="1"/>
  <c r="T2582" i="1"/>
  <c r="V2582" i="1" s="1"/>
  <c r="R2582" i="1"/>
  <c r="Q2582" i="1"/>
  <c r="S2582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AA2581" i="1"/>
  <c r="Y2581" i="1"/>
  <c r="X2581" i="1"/>
  <c r="Z2581" i="1" s="1"/>
  <c r="W2581" i="1"/>
  <c r="U2581" i="1"/>
  <c r="T2581" i="1"/>
  <c r="V2581" i="1" s="1"/>
  <c r="S2581" i="1"/>
  <c r="R2581" i="1"/>
  <c r="Q2581" i="1"/>
  <c r="P2581" i="1"/>
  <c r="O2581" i="1"/>
  <c r="N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S2580" i="1"/>
  <c r="R2580" i="1"/>
  <c r="Q2580" i="1"/>
  <c r="O2580" i="1"/>
  <c r="N2580" i="1"/>
  <c r="P2580" i="1" s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Q2579" i="1"/>
  <c r="S2579" i="1" s="1"/>
  <c r="O2579" i="1"/>
  <c r="N2579" i="1"/>
  <c r="P2579" i="1" s="1"/>
  <c r="M2579" i="1"/>
  <c r="L2579" i="1"/>
  <c r="K2579" i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W2578" i="1"/>
  <c r="U2578" i="1"/>
  <c r="T2578" i="1"/>
  <c r="V2578" i="1" s="1"/>
  <c r="R2578" i="1"/>
  <c r="Q2578" i="1"/>
  <c r="S2578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AA2577" i="1"/>
  <c r="Y2577" i="1"/>
  <c r="X2577" i="1"/>
  <c r="Z2577" i="1" s="1"/>
  <c r="W2577" i="1"/>
  <c r="U2577" i="1"/>
  <c r="T2577" i="1"/>
  <c r="V2577" i="1" s="1"/>
  <c r="S2577" i="1"/>
  <c r="R2577" i="1"/>
  <c r="Q2577" i="1"/>
  <c r="P2577" i="1"/>
  <c r="O2577" i="1"/>
  <c r="N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S2576" i="1"/>
  <c r="R2576" i="1"/>
  <c r="Q2576" i="1"/>
  <c r="O2576" i="1"/>
  <c r="N2576" i="1"/>
  <c r="P2576" i="1" s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Q2575" i="1"/>
  <c r="S2575" i="1" s="1"/>
  <c r="O2575" i="1"/>
  <c r="N2575" i="1"/>
  <c r="P2575" i="1" s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W2574" i="1"/>
  <c r="U2574" i="1"/>
  <c r="T2574" i="1"/>
  <c r="V2574" i="1" s="1"/>
  <c r="R2574" i="1"/>
  <c r="Q2574" i="1"/>
  <c r="S2574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U2573" i="1"/>
  <c r="T2573" i="1"/>
  <c r="V2573" i="1" s="1"/>
  <c r="S2573" i="1"/>
  <c r="R2573" i="1"/>
  <c r="Q2573" i="1"/>
  <c r="P2573" i="1"/>
  <c r="O2573" i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S2572" i="1"/>
  <c r="R2572" i="1"/>
  <c r="Q2572" i="1"/>
  <c r="O2572" i="1"/>
  <c r="N2572" i="1"/>
  <c r="P2572" i="1" s="1"/>
  <c r="L2572" i="1"/>
  <c r="K2572" i="1"/>
  <c r="M2572" i="1" s="1"/>
  <c r="J2572" i="1"/>
  <c r="I2572" i="1"/>
  <c r="H2572" i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Q2571" i="1"/>
  <c r="S2571" i="1" s="1"/>
  <c r="O2571" i="1"/>
  <c r="N2571" i="1"/>
  <c r="P2571" i="1" s="1"/>
  <c r="M2571" i="1"/>
  <c r="L2571" i="1"/>
  <c r="K2571" i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W2570" i="1"/>
  <c r="U2570" i="1"/>
  <c r="T2570" i="1"/>
  <c r="V2570" i="1" s="1"/>
  <c r="R2570" i="1"/>
  <c r="Q2570" i="1"/>
  <c r="S2570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Y2569" i="1"/>
  <c r="X2569" i="1"/>
  <c r="Z2569" i="1" s="1"/>
  <c r="W2569" i="1"/>
  <c r="U2569" i="1"/>
  <c r="T2569" i="1"/>
  <c r="V2569" i="1" s="1"/>
  <c r="S2569" i="1"/>
  <c r="R2569" i="1"/>
  <c r="Q2569" i="1"/>
  <c r="P2569" i="1"/>
  <c r="O2569" i="1"/>
  <c r="N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Z2568" i="1"/>
  <c r="Y2568" i="1"/>
  <c r="X2568" i="1"/>
  <c r="W2568" i="1"/>
  <c r="V2568" i="1"/>
  <c r="U2568" i="1"/>
  <c r="T2568" i="1"/>
  <c r="S2568" i="1"/>
  <c r="R2568" i="1"/>
  <c r="Q2568" i="1"/>
  <c r="O2568" i="1"/>
  <c r="N2568" i="1"/>
  <c r="P2568" i="1" s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Q2567" i="1"/>
  <c r="S2567" i="1" s="1"/>
  <c r="O2567" i="1"/>
  <c r="N2567" i="1"/>
  <c r="P2567" i="1" s="1"/>
  <c r="M2567" i="1"/>
  <c r="L2567" i="1"/>
  <c r="K2567" i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W2566" i="1"/>
  <c r="U2566" i="1"/>
  <c r="T2566" i="1"/>
  <c r="V2566" i="1" s="1"/>
  <c r="R2566" i="1"/>
  <c r="Q2566" i="1"/>
  <c r="S2566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U2565" i="1"/>
  <c r="T2565" i="1"/>
  <c r="V2565" i="1" s="1"/>
  <c r="S2565" i="1"/>
  <c r="R2565" i="1"/>
  <c r="Q2565" i="1"/>
  <c r="P2565" i="1"/>
  <c r="O2565" i="1"/>
  <c r="N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S2564" i="1"/>
  <c r="R2564" i="1"/>
  <c r="Q2564" i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Q2563" i="1"/>
  <c r="S2563" i="1" s="1"/>
  <c r="O2563" i="1"/>
  <c r="N2563" i="1"/>
  <c r="P2563" i="1" s="1"/>
  <c r="M2563" i="1"/>
  <c r="L2563" i="1"/>
  <c r="K2563" i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W2562" i="1"/>
  <c r="U2562" i="1"/>
  <c r="T2562" i="1"/>
  <c r="V2562" i="1" s="1"/>
  <c r="R2562" i="1"/>
  <c r="Q2562" i="1"/>
  <c r="S2562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AA2561" i="1"/>
  <c r="Y2561" i="1"/>
  <c r="X2561" i="1"/>
  <c r="Z2561" i="1" s="1"/>
  <c r="W2561" i="1"/>
  <c r="U2561" i="1"/>
  <c r="T2561" i="1"/>
  <c r="V2561" i="1" s="1"/>
  <c r="S2561" i="1"/>
  <c r="R2561" i="1"/>
  <c r="Q2561" i="1"/>
  <c r="P2561" i="1"/>
  <c r="O2561" i="1"/>
  <c r="N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S2560" i="1"/>
  <c r="R2560" i="1"/>
  <c r="Q2560" i="1"/>
  <c r="O2560" i="1"/>
  <c r="N2560" i="1"/>
  <c r="P2560" i="1" s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Q2559" i="1"/>
  <c r="S2559" i="1" s="1"/>
  <c r="O2559" i="1"/>
  <c r="N2559" i="1"/>
  <c r="P2559" i="1" s="1"/>
  <c r="M2559" i="1"/>
  <c r="L2559" i="1"/>
  <c r="K2559" i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W2558" i="1"/>
  <c r="U2558" i="1"/>
  <c r="T2558" i="1"/>
  <c r="V2558" i="1" s="1"/>
  <c r="R2558" i="1"/>
  <c r="Q2558" i="1"/>
  <c r="S2558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AA2557" i="1"/>
  <c r="Y2557" i="1"/>
  <c r="X2557" i="1"/>
  <c r="Z2557" i="1" s="1"/>
  <c r="W2557" i="1"/>
  <c r="U2557" i="1"/>
  <c r="T2557" i="1"/>
  <c r="V2557" i="1" s="1"/>
  <c r="S2557" i="1"/>
  <c r="R2557" i="1"/>
  <c r="Q2557" i="1"/>
  <c r="P2557" i="1"/>
  <c r="O2557" i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S2556" i="1"/>
  <c r="R2556" i="1"/>
  <c r="Q2556" i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Q2555" i="1"/>
  <c r="S2555" i="1" s="1"/>
  <c r="O2555" i="1"/>
  <c r="N2555" i="1"/>
  <c r="P2555" i="1" s="1"/>
  <c r="M2555" i="1"/>
  <c r="L2555" i="1"/>
  <c r="K2555" i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W2554" i="1"/>
  <c r="U2554" i="1"/>
  <c r="T2554" i="1"/>
  <c r="V2554" i="1" s="1"/>
  <c r="R2554" i="1"/>
  <c r="Q2554" i="1"/>
  <c r="S2554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X2553" i="1"/>
  <c r="Z2553" i="1" s="1"/>
  <c r="W2553" i="1"/>
  <c r="U2553" i="1"/>
  <c r="T2553" i="1"/>
  <c r="V2553" i="1" s="1"/>
  <c r="S2553" i="1"/>
  <c r="R2553" i="1"/>
  <c r="Q2553" i="1"/>
  <c r="P2553" i="1"/>
  <c r="O2553" i="1"/>
  <c r="N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Z2552" i="1"/>
  <c r="Y2552" i="1"/>
  <c r="X2552" i="1"/>
  <c r="W2552" i="1"/>
  <c r="V2552" i="1"/>
  <c r="U2552" i="1"/>
  <c r="T2552" i="1"/>
  <c r="S2552" i="1"/>
  <c r="R2552" i="1"/>
  <c r="Q2552" i="1"/>
  <c r="O2552" i="1"/>
  <c r="N2552" i="1"/>
  <c r="P2552" i="1" s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Q2551" i="1"/>
  <c r="S2551" i="1" s="1"/>
  <c r="O2551" i="1"/>
  <c r="N2551" i="1"/>
  <c r="P2551" i="1" s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W2550" i="1"/>
  <c r="U2550" i="1"/>
  <c r="T2550" i="1"/>
  <c r="V2550" i="1" s="1"/>
  <c r="R2550" i="1"/>
  <c r="Q2550" i="1"/>
  <c r="S2550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S2549" i="1"/>
  <c r="R2549" i="1"/>
  <c r="Q2549" i="1"/>
  <c r="P2549" i="1"/>
  <c r="O2549" i="1"/>
  <c r="N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S2548" i="1"/>
  <c r="R2548" i="1"/>
  <c r="Q2548" i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Q2547" i="1"/>
  <c r="S2547" i="1" s="1"/>
  <c r="O2547" i="1"/>
  <c r="N2547" i="1"/>
  <c r="P2547" i="1" s="1"/>
  <c r="M2547" i="1"/>
  <c r="L2547" i="1"/>
  <c r="K2547" i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W2546" i="1"/>
  <c r="U2546" i="1"/>
  <c r="T2546" i="1"/>
  <c r="V2546" i="1" s="1"/>
  <c r="R2546" i="1"/>
  <c r="Q2546" i="1"/>
  <c r="S2546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AA2545" i="1"/>
  <c r="Y2545" i="1"/>
  <c r="X2545" i="1"/>
  <c r="Z2545" i="1" s="1"/>
  <c r="W2545" i="1"/>
  <c r="U2545" i="1"/>
  <c r="T2545" i="1"/>
  <c r="V2545" i="1" s="1"/>
  <c r="S2545" i="1"/>
  <c r="R2545" i="1"/>
  <c r="Q2545" i="1"/>
  <c r="P2545" i="1"/>
  <c r="O2545" i="1"/>
  <c r="N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S2544" i="1"/>
  <c r="R2544" i="1"/>
  <c r="Q2544" i="1"/>
  <c r="O2544" i="1"/>
  <c r="N2544" i="1"/>
  <c r="P2544" i="1" s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W2542" i="1"/>
  <c r="U2542" i="1"/>
  <c r="T2542" i="1"/>
  <c r="V2542" i="1" s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M2539" i="1"/>
  <c r="L2539" i="1"/>
  <c r="K2539" i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W2538" i="1"/>
  <c r="U2538" i="1"/>
  <c r="T2538" i="1"/>
  <c r="V2538" i="1" s="1"/>
  <c r="R2538" i="1"/>
  <c r="Q2538" i="1"/>
  <c r="S2538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S2537" i="1"/>
  <c r="R2537" i="1"/>
  <c r="Q2537" i="1"/>
  <c r="P2537" i="1"/>
  <c r="O2537" i="1"/>
  <c r="N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V2536" i="1"/>
  <c r="U2536" i="1"/>
  <c r="T2536" i="1"/>
  <c r="S2536" i="1"/>
  <c r="R2536" i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W2534" i="1"/>
  <c r="U2534" i="1"/>
  <c r="T2534" i="1"/>
  <c r="V2534" i="1" s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M2531" i="1"/>
  <c r="L2531" i="1"/>
  <c r="K2531" i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W2530" i="1"/>
  <c r="U2530" i="1"/>
  <c r="T2530" i="1"/>
  <c r="V2530" i="1" s="1"/>
  <c r="R2530" i="1"/>
  <c r="Q2530" i="1"/>
  <c r="S2530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S2529" i="1"/>
  <c r="R2529" i="1"/>
  <c r="Q2529" i="1"/>
  <c r="P2529" i="1"/>
  <c r="O2529" i="1"/>
  <c r="N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S2528" i="1"/>
  <c r="R2528" i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W2526" i="1"/>
  <c r="U2526" i="1"/>
  <c r="T2526" i="1"/>
  <c r="V2526" i="1" s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M2523" i="1"/>
  <c r="L2523" i="1"/>
  <c r="K2523" i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W2522" i="1"/>
  <c r="U2522" i="1"/>
  <c r="T2522" i="1"/>
  <c r="V2522" i="1" s="1"/>
  <c r="R2522" i="1"/>
  <c r="Q2522" i="1"/>
  <c r="S2522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S2521" i="1"/>
  <c r="R2521" i="1"/>
  <c r="Q2521" i="1"/>
  <c r="P2521" i="1"/>
  <c r="O2521" i="1"/>
  <c r="N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V2520" i="1"/>
  <c r="U2520" i="1"/>
  <c r="T2520" i="1"/>
  <c r="S2520" i="1"/>
  <c r="R2520" i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W2518" i="1"/>
  <c r="U2518" i="1"/>
  <c r="T2518" i="1"/>
  <c r="V2518" i="1" s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M2515" i="1"/>
  <c r="L2515" i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W2514" i="1"/>
  <c r="U2514" i="1"/>
  <c r="T2514" i="1"/>
  <c r="V2514" i="1" s="1"/>
  <c r="R2514" i="1"/>
  <c r="Q2514" i="1"/>
  <c r="S2514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S2513" i="1"/>
  <c r="R2513" i="1"/>
  <c r="Q2513" i="1"/>
  <c r="P2513" i="1"/>
  <c r="O2513" i="1"/>
  <c r="N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S2512" i="1"/>
  <c r="R2512" i="1"/>
  <c r="Q2512" i="1"/>
  <c r="O2512" i="1"/>
  <c r="N2512" i="1"/>
  <c r="P2512" i="1" s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Q2511" i="1"/>
  <c r="S2511" i="1" s="1"/>
  <c r="O2511" i="1"/>
  <c r="N2511" i="1"/>
  <c r="P2511" i="1" s="1"/>
  <c r="M2511" i="1"/>
  <c r="L2511" i="1"/>
  <c r="K2511" i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W2510" i="1"/>
  <c r="U2510" i="1"/>
  <c r="T2510" i="1"/>
  <c r="V2510" i="1" s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M2507" i="1"/>
  <c r="L2507" i="1"/>
  <c r="K2507" i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W2506" i="1"/>
  <c r="U2506" i="1"/>
  <c r="T2506" i="1"/>
  <c r="V2506" i="1" s="1"/>
  <c r="R2506" i="1"/>
  <c r="Q2506" i="1"/>
  <c r="S2506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S2505" i="1"/>
  <c r="R2505" i="1"/>
  <c r="Q2505" i="1"/>
  <c r="P2505" i="1"/>
  <c r="O2505" i="1"/>
  <c r="N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V2504" i="1"/>
  <c r="U2504" i="1"/>
  <c r="T2504" i="1"/>
  <c r="S2504" i="1"/>
  <c r="R2504" i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Q2503" i="1"/>
  <c r="S2503" i="1" s="1"/>
  <c r="O2503" i="1"/>
  <c r="N2503" i="1"/>
  <c r="P2503" i="1" s="1"/>
  <c r="M2503" i="1"/>
  <c r="L2503" i="1"/>
  <c r="K2503" i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W2502" i="1"/>
  <c r="U2502" i="1"/>
  <c r="T2502" i="1"/>
  <c r="V2502" i="1" s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M2499" i="1"/>
  <c r="L2499" i="1"/>
  <c r="K2499" i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W2498" i="1"/>
  <c r="U2498" i="1"/>
  <c r="T2498" i="1"/>
  <c r="V2498" i="1" s="1"/>
  <c r="R2498" i="1"/>
  <c r="Q2498" i="1"/>
  <c r="S2498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S2497" i="1"/>
  <c r="R2497" i="1"/>
  <c r="Q2497" i="1"/>
  <c r="P2497" i="1"/>
  <c r="O2497" i="1"/>
  <c r="N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S2496" i="1"/>
  <c r="R2496" i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Q2495" i="1"/>
  <c r="S2495" i="1" s="1"/>
  <c r="O2495" i="1"/>
  <c r="N2495" i="1"/>
  <c r="P2495" i="1" s="1"/>
  <c r="M2495" i="1"/>
  <c r="L2495" i="1"/>
  <c r="K2495" i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W2494" i="1"/>
  <c r="U2494" i="1"/>
  <c r="T2494" i="1"/>
  <c r="V2494" i="1" s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M2491" i="1"/>
  <c r="L2491" i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W2490" i="1"/>
  <c r="U2490" i="1"/>
  <c r="T2490" i="1"/>
  <c r="V2490" i="1" s="1"/>
  <c r="R2490" i="1"/>
  <c r="Q2490" i="1"/>
  <c r="S2490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S2489" i="1"/>
  <c r="R2489" i="1"/>
  <c r="Q2489" i="1"/>
  <c r="P2489" i="1"/>
  <c r="O2489" i="1"/>
  <c r="N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V2488" i="1"/>
  <c r="U2488" i="1"/>
  <c r="T2488" i="1"/>
  <c r="S2488" i="1"/>
  <c r="R2488" i="1"/>
  <c r="Q2488" i="1"/>
  <c r="O2488" i="1"/>
  <c r="N2488" i="1"/>
  <c r="P2488" i="1" s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Q2487" i="1"/>
  <c r="S2487" i="1" s="1"/>
  <c r="O2487" i="1"/>
  <c r="N2487" i="1"/>
  <c r="P2487" i="1" s="1"/>
  <c r="M2487" i="1"/>
  <c r="L2487" i="1"/>
  <c r="K2487" i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W2486" i="1"/>
  <c r="U2486" i="1"/>
  <c r="T2486" i="1"/>
  <c r="V2486" i="1" s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M2483" i="1"/>
  <c r="L2483" i="1"/>
  <c r="K2483" i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W2482" i="1"/>
  <c r="U2482" i="1"/>
  <c r="T2482" i="1"/>
  <c r="V2482" i="1" s="1"/>
  <c r="R2482" i="1"/>
  <c r="Q2482" i="1"/>
  <c r="S2482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S2481" i="1"/>
  <c r="R2481" i="1"/>
  <c r="Q2481" i="1"/>
  <c r="P2481" i="1"/>
  <c r="O2481" i="1"/>
  <c r="N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S2480" i="1"/>
  <c r="R2480" i="1"/>
  <c r="Q2480" i="1"/>
  <c r="O2480" i="1"/>
  <c r="N2480" i="1"/>
  <c r="P2480" i="1" s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Q2479" i="1"/>
  <c r="S2479" i="1" s="1"/>
  <c r="O2479" i="1"/>
  <c r="N2479" i="1"/>
  <c r="P2479" i="1" s="1"/>
  <c r="M2479" i="1"/>
  <c r="L2479" i="1"/>
  <c r="K2479" i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W2478" i="1"/>
  <c r="U2478" i="1"/>
  <c r="T2478" i="1"/>
  <c r="V2478" i="1" s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M2475" i="1"/>
  <c r="L2475" i="1"/>
  <c r="K2475" i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W2474" i="1"/>
  <c r="U2474" i="1"/>
  <c r="T2474" i="1"/>
  <c r="V2474" i="1" s="1"/>
  <c r="R2474" i="1"/>
  <c r="Q2474" i="1"/>
  <c r="S2474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S2473" i="1"/>
  <c r="R2473" i="1"/>
  <c r="Q2473" i="1"/>
  <c r="P2473" i="1"/>
  <c r="O2473" i="1"/>
  <c r="N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V2472" i="1"/>
  <c r="U2472" i="1"/>
  <c r="T2472" i="1"/>
  <c r="S2472" i="1"/>
  <c r="R2472" i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W2470" i="1"/>
  <c r="U2470" i="1"/>
  <c r="T2470" i="1"/>
  <c r="V2470" i="1" s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M2467" i="1"/>
  <c r="L2467" i="1"/>
  <c r="K2467" i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W2466" i="1"/>
  <c r="U2466" i="1"/>
  <c r="T2466" i="1"/>
  <c r="V2466" i="1" s="1"/>
  <c r="R2466" i="1"/>
  <c r="Q2466" i="1"/>
  <c r="S2466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S2465" i="1"/>
  <c r="R2465" i="1"/>
  <c r="Q2465" i="1"/>
  <c r="P2465" i="1"/>
  <c r="O2465" i="1"/>
  <c r="N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V2464" i="1"/>
  <c r="U2464" i="1"/>
  <c r="T2464" i="1"/>
  <c r="S2464" i="1"/>
  <c r="R2464" i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W2462" i="1"/>
  <c r="U2462" i="1"/>
  <c r="T2462" i="1"/>
  <c r="V2462" i="1" s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M2459" i="1"/>
  <c r="L2459" i="1"/>
  <c r="K2459" i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W2458" i="1"/>
  <c r="U2458" i="1"/>
  <c r="T2458" i="1"/>
  <c r="V2458" i="1" s="1"/>
  <c r="R2458" i="1"/>
  <c r="Q2458" i="1"/>
  <c r="S2458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S2456" i="1"/>
  <c r="R2456" i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M2451" i="1"/>
  <c r="L2451" i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W2450" i="1"/>
  <c r="U2450" i="1"/>
  <c r="T2450" i="1"/>
  <c r="V2450" i="1" s="1"/>
  <c r="R2450" i="1"/>
  <c r="Q2450" i="1"/>
  <c r="S2450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S2449" i="1"/>
  <c r="R2449" i="1"/>
  <c r="Q2449" i="1"/>
  <c r="P2449" i="1"/>
  <c r="O2449" i="1"/>
  <c r="N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Z2448" i="1"/>
  <c r="Y2448" i="1"/>
  <c r="X2448" i="1"/>
  <c r="W2448" i="1"/>
  <c r="V2448" i="1"/>
  <c r="U2448" i="1"/>
  <c r="T2448" i="1"/>
  <c r="S2448" i="1"/>
  <c r="R2448" i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M2443" i="1"/>
  <c r="L2443" i="1"/>
  <c r="K2443" i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W2442" i="1"/>
  <c r="U2442" i="1"/>
  <c r="T2442" i="1"/>
  <c r="V2442" i="1" s="1"/>
  <c r="R2442" i="1"/>
  <c r="Q2442" i="1"/>
  <c r="S2442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P2441" i="1"/>
  <c r="O2441" i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W2434" i="1"/>
  <c r="U2434" i="1"/>
  <c r="T2434" i="1"/>
  <c r="V2434" i="1" s="1"/>
  <c r="R2434" i="1"/>
  <c r="Q2434" i="1"/>
  <c r="S2434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S2433" i="1"/>
  <c r="R2433" i="1"/>
  <c r="Q2433" i="1"/>
  <c r="P2433" i="1"/>
  <c r="O2433" i="1"/>
  <c r="N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S2432" i="1"/>
  <c r="R2432" i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M2427" i="1"/>
  <c r="L2427" i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W2426" i="1"/>
  <c r="U2426" i="1"/>
  <c r="T2426" i="1"/>
  <c r="V2426" i="1" s="1"/>
  <c r="R2426" i="1"/>
  <c r="Q2426" i="1"/>
  <c r="S2426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P2425" i="1"/>
  <c r="O2425" i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S2424" i="1"/>
  <c r="R2424" i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M2419" i="1"/>
  <c r="L2419" i="1"/>
  <c r="K2419" i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W2418" i="1"/>
  <c r="U2418" i="1"/>
  <c r="T2418" i="1"/>
  <c r="V2418" i="1" s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S2417" i="1"/>
  <c r="R2417" i="1"/>
  <c r="Q2417" i="1"/>
  <c r="P2417" i="1"/>
  <c r="O2417" i="1"/>
  <c r="N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V2416" i="1"/>
  <c r="U2416" i="1"/>
  <c r="T2416" i="1"/>
  <c r="S2416" i="1"/>
  <c r="R2416" i="1"/>
  <c r="Q2416" i="1"/>
  <c r="O2416" i="1"/>
  <c r="N2416" i="1"/>
  <c r="P2416" i="1" s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M2411" i="1"/>
  <c r="L2411" i="1"/>
  <c r="K2411" i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W2410" i="1"/>
  <c r="U2410" i="1"/>
  <c r="T2410" i="1"/>
  <c r="V2410" i="1" s="1"/>
  <c r="R2410" i="1"/>
  <c r="Q2410" i="1"/>
  <c r="S2410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P2409" i="1"/>
  <c r="O2409" i="1"/>
  <c r="N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S2408" i="1"/>
  <c r="R2408" i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M2403" i="1"/>
  <c r="L2403" i="1"/>
  <c r="K2403" i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W2402" i="1"/>
  <c r="U2402" i="1"/>
  <c r="T2402" i="1"/>
  <c r="V2402" i="1" s="1"/>
  <c r="R2402" i="1"/>
  <c r="Q2402" i="1"/>
  <c r="S2402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S2401" i="1"/>
  <c r="R2401" i="1"/>
  <c r="Q2401" i="1"/>
  <c r="P2401" i="1"/>
  <c r="O2401" i="1"/>
  <c r="N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V2400" i="1"/>
  <c r="U2400" i="1"/>
  <c r="T2400" i="1"/>
  <c r="S2400" i="1"/>
  <c r="R2400" i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Z2396" i="1"/>
  <c r="Y2396" i="1"/>
  <c r="X2396" i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M2395" i="1"/>
  <c r="L2395" i="1"/>
  <c r="K2395" i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W2394" i="1"/>
  <c r="U2394" i="1"/>
  <c r="T2394" i="1"/>
  <c r="V2394" i="1" s="1"/>
  <c r="R2394" i="1"/>
  <c r="Q2394" i="1"/>
  <c r="S2394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S2392" i="1"/>
  <c r="R2392" i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M2387" i="1"/>
  <c r="L2387" i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W2386" i="1"/>
  <c r="U2386" i="1"/>
  <c r="T2386" i="1"/>
  <c r="V2386" i="1" s="1"/>
  <c r="R2386" i="1"/>
  <c r="Q2386" i="1"/>
  <c r="S2386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S2385" i="1"/>
  <c r="R2385" i="1"/>
  <c r="Q2385" i="1"/>
  <c r="P2385" i="1"/>
  <c r="O2385" i="1"/>
  <c r="N2385" i="1"/>
  <c r="L2385" i="1"/>
  <c r="K2385" i="1"/>
  <c r="M2385" i="1" s="1"/>
  <c r="AB2385" i="1" s="1"/>
  <c r="J2385" i="1"/>
  <c r="I2385" i="1"/>
  <c r="H2385" i="1"/>
  <c r="G2385" i="1"/>
  <c r="F2385" i="1"/>
  <c r="E2385" i="1"/>
  <c r="D2385" i="1"/>
  <c r="B2385" i="1"/>
  <c r="A2385" i="1" s="1"/>
  <c r="AA2384" i="1"/>
  <c r="Z2384" i="1"/>
  <c r="Y2384" i="1"/>
  <c r="X2384" i="1"/>
  <c r="W2384" i="1"/>
  <c r="V2384" i="1"/>
  <c r="U2384" i="1"/>
  <c r="T2384" i="1"/>
  <c r="S2384" i="1"/>
  <c r="R2384" i="1"/>
  <c r="Q2384" i="1"/>
  <c r="O2384" i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AA2380" i="1"/>
  <c r="Z2380" i="1"/>
  <c r="Y2380" i="1"/>
  <c r="X2380" i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W2378" i="1"/>
  <c r="U2378" i="1"/>
  <c r="T2378" i="1"/>
  <c r="V2378" i="1" s="1"/>
  <c r="R2378" i="1"/>
  <c r="Q2378" i="1"/>
  <c r="S2378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B2377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P2377" i="1"/>
  <c r="O2377" i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S2376" i="1"/>
  <c r="R2376" i="1"/>
  <c r="Q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M2371" i="1"/>
  <c r="L2371" i="1"/>
  <c r="K2371" i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W2370" i="1"/>
  <c r="U2370" i="1"/>
  <c r="T2370" i="1"/>
  <c r="V2370" i="1" s="1"/>
  <c r="R2370" i="1"/>
  <c r="Q2370" i="1"/>
  <c r="S2370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S2369" i="1"/>
  <c r="R2369" i="1"/>
  <c r="Q2369" i="1"/>
  <c r="P2369" i="1"/>
  <c r="O2369" i="1"/>
  <c r="N2369" i="1"/>
  <c r="L2369" i="1"/>
  <c r="K2369" i="1"/>
  <c r="M2369" i="1" s="1"/>
  <c r="AB2369" i="1" s="1"/>
  <c r="J2369" i="1"/>
  <c r="I2369" i="1"/>
  <c r="H2369" i="1"/>
  <c r="G2369" i="1"/>
  <c r="F2369" i="1"/>
  <c r="E2369" i="1"/>
  <c r="D2369" i="1"/>
  <c r="B2369" i="1"/>
  <c r="A2369" i="1" s="1"/>
  <c r="AA2368" i="1"/>
  <c r="Z2368" i="1"/>
  <c r="Y2368" i="1"/>
  <c r="X2368" i="1"/>
  <c r="W2368" i="1"/>
  <c r="V2368" i="1"/>
  <c r="U2368" i="1"/>
  <c r="T2368" i="1"/>
  <c r="S2368" i="1"/>
  <c r="R2368" i="1"/>
  <c r="Q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Z2364" i="1"/>
  <c r="Y2364" i="1"/>
  <c r="X2364" i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P2363" i="1" s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W2362" i="1"/>
  <c r="U2362" i="1"/>
  <c r="T2362" i="1"/>
  <c r="V2362" i="1" s="1"/>
  <c r="R2362" i="1"/>
  <c r="Q2362" i="1"/>
  <c r="S2362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B2361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P2361" i="1"/>
  <c r="O2361" i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S2360" i="1"/>
  <c r="R2360" i="1"/>
  <c r="Q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R2358" i="1"/>
  <c r="Q2358" i="1"/>
  <c r="S2358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R2357" i="1"/>
  <c r="Q2357" i="1"/>
  <c r="P2357" i="1"/>
  <c r="O2357" i="1"/>
  <c r="N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S2356" i="1"/>
  <c r="R2356" i="1"/>
  <c r="Q2356" i="1"/>
  <c r="O2356" i="1"/>
  <c r="N2356" i="1"/>
  <c r="P2356" i="1" s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M2355" i="1"/>
  <c r="L2355" i="1"/>
  <c r="K2355" i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W2354" i="1"/>
  <c r="U2354" i="1"/>
  <c r="T2354" i="1"/>
  <c r="V2354" i="1" s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S2353" i="1"/>
  <c r="R2353" i="1"/>
  <c r="Q2353" i="1"/>
  <c r="P2353" i="1"/>
  <c r="O2353" i="1"/>
  <c r="N2353" i="1"/>
  <c r="L2353" i="1"/>
  <c r="K2353" i="1"/>
  <c r="M2353" i="1" s="1"/>
  <c r="AB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V2352" i="1"/>
  <c r="U2352" i="1"/>
  <c r="T2352" i="1"/>
  <c r="S2352" i="1"/>
  <c r="R2352" i="1"/>
  <c r="Q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R2350" i="1"/>
  <c r="Q2350" i="1"/>
  <c r="S2350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Z2348" i="1"/>
  <c r="Y2348" i="1"/>
  <c r="X2348" i="1"/>
  <c r="W2348" i="1"/>
  <c r="V2348" i="1"/>
  <c r="U2348" i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Q2347" i="1"/>
  <c r="S2347" i="1" s="1"/>
  <c r="O2347" i="1"/>
  <c r="N2347" i="1"/>
  <c r="P2347" i="1" s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V2346" i="1" s="1"/>
  <c r="R2346" i="1"/>
  <c r="Q2346" i="1"/>
  <c r="S2346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B2345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P2345" i="1"/>
  <c r="O2345" i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S2344" i="1"/>
  <c r="R2344" i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AB2341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O2339" i="1"/>
  <c r="N2339" i="1"/>
  <c r="P2339" i="1" s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R2338" i="1"/>
  <c r="Q2338" i="1"/>
  <c r="S2338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B2337" i="1"/>
  <c r="AA2337" i="1"/>
  <c r="Y2337" i="1"/>
  <c r="X2337" i="1"/>
  <c r="Z2337" i="1" s="1"/>
  <c r="W2337" i="1"/>
  <c r="U2337" i="1"/>
  <c r="T2337" i="1"/>
  <c r="V2337" i="1" s="1"/>
  <c r="S2337" i="1"/>
  <c r="R2337" i="1"/>
  <c r="Q2337" i="1"/>
  <c r="P2337" i="1"/>
  <c r="O2337" i="1"/>
  <c r="N2337" i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V2336" i="1"/>
  <c r="U2336" i="1"/>
  <c r="T2336" i="1"/>
  <c r="S2336" i="1"/>
  <c r="R2336" i="1"/>
  <c r="Q2336" i="1"/>
  <c r="O2336" i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Z2332" i="1"/>
  <c r="Y2332" i="1"/>
  <c r="X2332" i="1"/>
  <c r="W2332" i="1"/>
  <c r="V2332" i="1"/>
  <c r="U2332" i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S2331" i="1" s="1"/>
  <c r="O2331" i="1"/>
  <c r="N2331" i="1"/>
  <c r="P2331" i="1" s="1"/>
  <c r="M2331" i="1"/>
  <c r="L2331" i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R2330" i="1"/>
  <c r="Q2330" i="1"/>
  <c r="S2330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AB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R2325" i="1"/>
  <c r="Q2325" i="1"/>
  <c r="P2325" i="1"/>
  <c r="O2325" i="1"/>
  <c r="N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S2324" i="1"/>
  <c r="R2324" i="1"/>
  <c r="Q2324" i="1"/>
  <c r="O2324" i="1"/>
  <c r="N2324" i="1"/>
  <c r="P2324" i="1" s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W2322" i="1"/>
  <c r="U2322" i="1"/>
  <c r="T2322" i="1"/>
  <c r="V2322" i="1" s="1"/>
  <c r="R2322" i="1"/>
  <c r="Q2322" i="1"/>
  <c r="S2322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B2321" i="1"/>
  <c r="AA2321" i="1"/>
  <c r="Y2321" i="1"/>
  <c r="X2321" i="1"/>
  <c r="Z2321" i="1" s="1"/>
  <c r="W2321" i="1"/>
  <c r="U2321" i="1"/>
  <c r="T2321" i="1"/>
  <c r="V2321" i="1" s="1"/>
  <c r="S2321" i="1"/>
  <c r="R2321" i="1"/>
  <c r="Q2321" i="1"/>
  <c r="P2321" i="1"/>
  <c r="O2321" i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V2320" i="1"/>
  <c r="U2320" i="1"/>
  <c r="T2320" i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AA2316" i="1"/>
  <c r="Z2316" i="1"/>
  <c r="Y2316" i="1"/>
  <c r="X2316" i="1"/>
  <c r="W2316" i="1"/>
  <c r="V2316" i="1"/>
  <c r="U2316" i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M2315" i="1"/>
  <c r="L2315" i="1"/>
  <c r="K2315" i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V2314" i="1" s="1"/>
  <c r="R2314" i="1"/>
  <c r="Q2314" i="1"/>
  <c r="S2314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P2313" i="1"/>
  <c r="O2313" i="1"/>
  <c r="N2313" i="1"/>
  <c r="L2313" i="1"/>
  <c r="K2313" i="1"/>
  <c r="M2313" i="1" s="1"/>
  <c r="AB2313" i="1" s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S2312" i="1"/>
  <c r="R2312" i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S2309" i="1"/>
  <c r="R2309" i="1"/>
  <c r="Q2309" i="1"/>
  <c r="P2309" i="1"/>
  <c r="O2309" i="1"/>
  <c r="N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S2308" i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Q2307" i="1"/>
  <c r="S2307" i="1" s="1"/>
  <c r="O2307" i="1"/>
  <c r="N2307" i="1"/>
  <c r="P2307" i="1" s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W2306" i="1"/>
  <c r="U2306" i="1"/>
  <c r="T2306" i="1"/>
  <c r="V2306" i="1" s="1"/>
  <c r="R2306" i="1"/>
  <c r="Q2306" i="1"/>
  <c r="S2306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B2305" i="1"/>
  <c r="AA2305" i="1"/>
  <c r="Y2305" i="1"/>
  <c r="X2305" i="1"/>
  <c r="Z2305" i="1" s="1"/>
  <c r="W2305" i="1"/>
  <c r="U2305" i="1"/>
  <c r="T2305" i="1"/>
  <c r="V2305" i="1" s="1"/>
  <c r="S2305" i="1"/>
  <c r="R2305" i="1"/>
  <c r="Q2305" i="1"/>
  <c r="P2305" i="1"/>
  <c r="O2305" i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V2304" i="1"/>
  <c r="U2304" i="1"/>
  <c r="T2304" i="1"/>
  <c r="S2304" i="1"/>
  <c r="R2304" i="1"/>
  <c r="Q2304" i="1"/>
  <c r="O2304" i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Q2303" i="1"/>
  <c r="O2303" i="1"/>
  <c r="N2303" i="1"/>
  <c r="P2303" i="1" s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R2302" i="1"/>
  <c r="Q2302" i="1"/>
  <c r="S2302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AA2300" i="1"/>
  <c r="Z2300" i="1"/>
  <c r="Y2300" i="1"/>
  <c r="X2300" i="1"/>
  <c r="W2300" i="1"/>
  <c r="V2300" i="1"/>
  <c r="U2300" i="1"/>
  <c r="T2300" i="1"/>
  <c r="S2300" i="1"/>
  <c r="R2300" i="1"/>
  <c r="Q2300" i="1"/>
  <c r="O2300" i="1"/>
  <c r="N2300" i="1"/>
  <c r="P2300" i="1" s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P2299" i="1" s="1"/>
  <c r="M2299" i="1"/>
  <c r="L2299" i="1"/>
  <c r="K2299" i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V2298" i="1" s="1"/>
  <c r="R2298" i="1"/>
  <c r="Q2298" i="1"/>
  <c r="S2298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P2297" i="1"/>
  <c r="O2297" i="1"/>
  <c r="N2297" i="1"/>
  <c r="L2297" i="1"/>
  <c r="K2297" i="1"/>
  <c r="M2297" i="1" s="1"/>
  <c r="AB2297" i="1" s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S2296" i="1"/>
  <c r="R2296" i="1"/>
  <c r="Q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S2293" i="1"/>
  <c r="R2293" i="1"/>
  <c r="Q2293" i="1"/>
  <c r="P2293" i="1"/>
  <c r="O2293" i="1"/>
  <c r="N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S2292" i="1"/>
  <c r="R2292" i="1"/>
  <c r="Q2292" i="1"/>
  <c r="O2292" i="1"/>
  <c r="N2292" i="1"/>
  <c r="P2292" i="1" s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Q2291" i="1"/>
  <c r="S2291" i="1" s="1"/>
  <c r="O2291" i="1"/>
  <c r="N2291" i="1"/>
  <c r="P2291" i="1" s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W2290" i="1"/>
  <c r="U2290" i="1"/>
  <c r="T2290" i="1"/>
  <c r="V2290" i="1" s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B2289" i="1"/>
  <c r="AA2289" i="1"/>
  <c r="Y2289" i="1"/>
  <c r="X2289" i="1"/>
  <c r="Z2289" i="1" s="1"/>
  <c r="W2289" i="1"/>
  <c r="U2289" i="1"/>
  <c r="T2289" i="1"/>
  <c r="V2289" i="1" s="1"/>
  <c r="S2289" i="1"/>
  <c r="R2289" i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V2288" i="1"/>
  <c r="U2288" i="1"/>
  <c r="T2288" i="1"/>
  <c r="S2288" i="1"/>
  <c r="R2288" i="1"/>
  <c r="Q2288" i="1"/>
  <c r="O2288" i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Q2287" i="1"/>
  <c r="O2287" i="1"/>
  <c r="N2287" i="1"/>
  <c r="P2287" i="1" s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R2286" i="1"/>
  <c r="Q2286" i="1"/>
  <c r="S2286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AA2284" i="1"/>
  <c r="Z2284" i="1"/>
  <c r="Y2284" i="1"/>
  <c r="X2284" i="1"/>
  <c r="W2284" i="1"/>
  <c r="V2284" i="1"/>
  <c r="U2284" i="1"/>
  <c r="T2284" i="1"/>
  <c r="S2284" i="1"/>
  <c r="R2284" i="1"/>
  <c r="Q2284" i="1"/>
  <c r="O2284" i="1"/>
  <c r="N2284" i="1"/>
  <c r="P2284" i="1" s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Q2283" i="1"/>
  <c r="S2283" i="1" s="1"/>
  <c r="O2283" i="1"/>
  <c r="N2283" i="1"/>
  <c r="P2283" i="1" s="1"/>
  <c r="M2283" i="1"/>
  <c r="L2283" i="1"/>
  <c r="K2283" i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V2282" i="1" s="1"/>
  <c r="R2282" i="1"/>
  <c r="Q2282" i="1"/>
  <c r="S2282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P2281" i="1"/>
  <c r="O2281" i="1"/>
  <c r="N2281" i="1"/>
  <c r="L2281" i="1"/>
  <c r="K2281" i="1"/>
  <c r="M2281" i="1" s="1"/>
  <c r="AB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S2280" i="1"/>
  <c r="R2280" i="1"/>
  <c r="Q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S2277" i="1"/>
  <c r="R2277" i="1"/>
  <c r="Q2277" i="1"/>
  <c r="P2277" i="1"/>
  <c r="O2277" i="1"/>
  <c r="N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P2276" i="1" s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Q2275" i="1"/>
  <c r="S2275" i="1" s="1"/>
  <c r="O2275" i="1"/>
  <c r="N2275" i="1"/>
  <c r="P2275" i="1" s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W2274" i="1"/>
  <c r="U2274" i="1"/>
  <c r="T2274" i="1"/>
  <c r="V2274" i="1" s="1"/>
  <c r="R2274" i="1"/>
  <c r="Q2274" i="1"/>
  <c r="S2274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B2273" i="1"/>
  <c r="AA2273" i="1"/>
  <c r="Y2273" i="1"/>
  <c r="X2273" i="1"/>
  <c r="Z2273" i="1" s="1"/>
  <c r="W2273" i="1"/>
  <c r="U2273" i="1"/>
  <c r="T2273" i="1"/>
  <c r="V2273" i="1" s="1"/>
  <c r="S2273" i="1"/>
  <c r="R2273" i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Q2271" i="1"/>
  <c r="O2271" i="1"/>
  <c r="N2271" i="1"/>
  <c r="P2271" i="1" s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V2268" i="1"/>
  <c r="U2268" i="1"/>
  <c r="T2268" i="1"/>
  <c r="S2268" i="1"/>
  <c r="R2268" i="1"/>
  <c r="Q2268" i="1"/>
  <c r="O2268" i="1"/>
  <c r="N2268" i="1"/>
  <c r="P2268" i="1" s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Q2267" i="1"/>
  <c r="S2267" i="1" s="1"/>
  <c r="O2267" i="1"/>
  <c r="N2267" i="1"/>
  <c r="P2267" i="1" s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W2266" i="1"/>
  <c r="U2266" i="1"/>
  <c r="T2266" i="1"/>
  <c r="V2266" i="1" s="1"/>
  <c r="R2266" i="1"/>
  <c r="Q2266" i="1"/>
  <c r="S2266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M2265" i="1" s="1"/>
  <c r="AB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S2264" i="1"/>
  <c r="R2264" i="1"/>
  <c r="Q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Q2263" i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R2262" i="1"/>
  <c r="Q2262" i="1"/>
  <c r="S2262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S2261" i="1"/>
  <c r="R2261" i="1"/>
  <c r="Q2261" i="1"/>
  <c r="P2261" i="1"/>
  <c r="O2261" i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S2260" i="1"/>
  <c r="R2260" i="1"/>
  <c r="Q2260" i="1"/>
  <c r="O2260" i="1"/>
  <c r="N2260" i="1"/>
  <c r="P2260" i="1" s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Q2259" i="1"/>
  <c r="S2259" i="1" s="1"/>
  <c r="O2259" i="1"/>
  <c r="N2259" i="1"/>
  <c r="P2259" i="1" s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W2258" i="1"/>
  <c r="U2258" i="1"/>
  <c r="T2258" i="1"/>
  <c r="V2258" i="1" s="1"/>
  <c r="R2258" i="1"/>
  <c r="Q2258" i="1"/>
  <c r="S2258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B2257" i="1"/>
  <c r="AA2257" i="1"/>
  <c r="Y2257" i="1"/>
  <c r="X2257" i="1"/>
  <c r="Z2257" i="1" s="1"/>
  <c r="W2257" i="1"/>
  <c r="U2257" i="1"/>
  <c r="T2257" i="1"/>
  <c r="V2257" i="1" s="1"/>
  <c r="S2257" i="1"/>
  <c r="R2257" i="1"/>
  <c r="Q2257" i="1"/>
  <c r="P2257" i="1"/>
  <c r="O2257" i="1"/>
  <c r="N2257" i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 s="1"/>
  <c r="AA2256" i="1"/>
  <c r="Z2256" i="1"/>
  <c r="Y2256" i="1"/>
  <c r="X2256" i="1"/>
  <c r="W2256" i="1"/>
  <c r="V2256" i="1"/>
  <c r="U2256" i="1"/>
  <c r="T2256" i="1"/>
  <c r="S2256" i="1"/>
  <c r="R2256" i="1"/>
  <c r="Q2256" i="1"/>
  <c r="O2256" i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Q2255" i="1"/>
  <c r="O2255" i="1"/>
  <c r="N2255" i="1"/>
  <c r="P2255" i="1" s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R2254" i="1"/>
  <c r="Q2254" i="1"/>
  <c r="S2254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P2253" i="1"/>
  <c r="O2253" i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V2252" i="1"/>
  <c r="U2252" i="1"/>
  <c r="T2252" i="1"/>
  <c r="S2252" i="1"/>
  <c r="R2252" i="1"/>
  <c r="Q2252" i="1"/>
  <c r="O2252" i="1"/>
  <c r="N2252" i="1"/>
  <c r="P2252" i="1" s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Q2251" i="1"/>
  <c r="S2251" i="1" s="1"/>
  <c r="O2251" i="1"/>
  <c r="N2251" i="1"/>
  <c r="P2251" i="1" s="1"/>
  <c r="M2251" i="1"/>
  <c r="L2251" i="1"/>
  <c r="K2251" i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W2250" i="1"/>
  <c r="U2250" i="1"/>
  <c r="T2250" i="1"/>
  <c r="V2250" i="1" s="1"/>
  <c r="R2250" i="1"/>
  <c r="Q2250" i="1"/>
  <c r="S2250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P2249" i="1"/>
  <c r="O2249" i="1"/>
  <c r="N2249" i="1"/>
  <c r="L2249" i="1"/>
  <c r="K2249" i="1"/>
  <c r="M2249" i="1" s="1"/>
  <c r="AB2249" i="1" s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S2248" i="1"/>
  <c r="R2248" i="1"/>
  <c r="Q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R2246" i="1"/>
  <c r="Q2246" i="1"/>
  <c r="S2246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U2245" i="1"/>
  <c r="T2245" i="1"/>
  <c r="V2245" i="1" s="1"/>
  <c r="S2245" i="1"/>
  <c r="R2245" i="1"/>
  <c r="Q2245" i="1"/>
  <c r="P2245" i="1"/>
  <c r="O2245" i="1"/>
  <c r="N2245" i="1"/>
  <c r="L2245" i="1"/>
  <c r="K2245" i="1"/>
  <c r="M2245" i="1" s="1"/>
  <c r="AB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S2244" i="1"/>
  <c r="R2244" i="1"/>
  <c r="Q2244" i="1"/>
  <c r="O2244" i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Q2243" i="1"/>
  <c r="O2243" i="1"/>
  <c r="N2243" i="1"/>
  <c r="P2243" i="1" s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R2242" i="1"/>
  <c r="Q2242" i="1"/>
  <c r="S2242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S2241" i="1"/>
  <c r="R2241" i="1"/>
  <c r="Q2241" i="1"/>
  <c r="P2241" i="1"/>
  <c r="O2241" i="1"/>
  <c r="N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S2240" i="1"/>
  <c r="R2240" i="1"/>
  <c r="Q2240" i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Q2239" i="1"/>
  <c r="S2239" i="1" s="1"/>
  <c r="O2239" i="1"/>
  <c r="N2239" i="1"/>
  <c r="P2239" i="1" s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AA2238" i="1"/>
  <c r="Y2238" i="1"/>
  <c r="X2238" i="1"/>
  <c r="W2238" i="1"/>
  <c r="U2238" i="1"/>
  <c r="T2238" i="1"/>
  <c r="V2238" i="1" s="1"/>
  <c r="R2238" i="1"/>
  <c r="Q2238" i="1"/>
  <c r="S2238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B2237" i="1"/>
  <c r="AA2237" i="1"/>
  <c r="Y2237" i="1"/>
  <c r="X2237" i="1"/>
  <c r="Z2237" i="1" s="1"/>
  <c r="W2237" i="1"/>
  <c r="U2237" i="1"/>
  <c r="T2237" i="1"/>
  <c r="V2237" i="1" s="1"/>
  <c r="S2237" i="1"/>
  <c r="R2237" i="1"/>
  <c r="Q2237" i="1"/>
  <c r="P2237" i="1"/>
  <c r="O2237" i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Z2236" i="1"/>
  <c r="Y2236" i="1"/>
  <c r="X2236" i="1"/>
  <c r="W2236" i="1"/>
  <c r="V2236" i="1"/>
  <c r="U2236" i="1"/>
  <c r="T2236" i="1"/>
  <c r="S2236" i="1"/>
  <c r="R2236" i="1"/>
  <c r="Q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O2235" i="1"/>
  <c r="N2235" i="1"/>
  <c r="P2235" i="1" s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R2234" i="1"/>
  <c r="Q2234" i="1"/>
  <c r="S2234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P2233" i="1"/>
  <c r="O2233" i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S2232" i="1"/>
  <c r="R2232" i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Q2231" i="1"/>
  <c r="S2231" i="1" s="1"/>
  <c r="O2231" i="1"/>
  <c r="N2231" i="1"/>
  <c r="P2231" i="1" s="1"/>
  <c r="M2231" i="1"/>
  <c r="L2231" i="1"/>
  <c r="K2231" i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V2230" i="1" s="1"/>
  <c r="R2230" i="1"/>
  <c r="Q2230" i="1"/>
  <c r="S2230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S2229" i="1"/>
  <c r="R2229" i="1"/>
  <c r="Q2229" i="1"/>
  <c r="P2229" i="1"/>
  <c r="O2229" i="1"/>
  <c r="N2229" i="1"/>
  <c r="L2229" i="1"/>
  <c r="K2229" i="1"/>
  <c r="M2229" i="1" s="1"/>
  <c r="AB2229" i="1" s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S2228" i="1"/>
  <c r="R2228" i="1"/>
  <c r="Q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R2226" i="1"/>
  <c r="Q2226" i="1"/>
  <c r="S2226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S2225" i="1"/>
  <c r="R2225" i="1"/>
  <c r="Q2225" i="1"/>
  <c r="P2225" i="1"/>
  <c r="O2225" i="1"/>
  <c r="N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V2224" i="1"/>
  <c r="U2224" i="1"/>
  <c r="T2224" i="1"/>
  <c r="S2224" i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Q2223" i="1"/>
  <c r="S2223" i="1" s="1"/>
  <c r="O2223" i="1"/>
  <c r="N2223" i="1"/>
  <c r="P2223" i="1" s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W2222" i="1"/>
  <c r="U2222" i="1"/>
  <c r="T2222" i="1"/>
  <c r="V2222" i="1" s="1"/>
  <c r="R2222" i="1"/>
  <c r="Q2222" i="1"/>
  <c r="S2222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B2221" i="1"/>
  <c r="AA2221" i="1"/>
  <c r="Y2221" i="1"/>
  <c r="X2221" i="1"/>
  <c r="Z2221" i="1" s="1"/>
  <c r="W2221" i="1"/>
  <c r="U2221" i="1"/>
  <c r="T2221" i="1"/>
  <c r="V2221" i="1" s="1"/>
  <c r="S2221" i="1"/>
  <c r="R2221" i="1"/>
  <c r="Q2221" i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Z2220" i="1"/>
  <c r="Y2220" i="1"/>
  <c r="X2220" i="1"/>
  <c r="W2220" i="1"/>
  <c r="V2220" i="1"/>
  <c r="U2220" i="1"/>
  <c r="T2220" i="1"/>
  <c r="S2220" i="1"/>
  <c r="R2220" i="1"/>
  <c r="Q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Q2219" i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R2218" i="1"/>
  <c r="Q2218" i="1"/>
  <c r="S2218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P2217" i="1"/>
  <c r="O2217" i="1"/>
  <c r="N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W2214" i="1"/>
  <c r="U2214" i="1"/>
  <c r="T2214" i="1"/>
  <c r="V2214" i="1" s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S2213" i="1"/>
  <c r="R2213" i="1"/>
  <c r="Q2213" i="1"/>
  <c r="P2213" i="1"/>
  <c r="O2213" i="1"/>
  <c r="N2213" i="1"/>
  <c r="L2213" i="1"/>
  <c r="K2213" i="1"/>
  <c r="M2213" i="1" s="1"/>
  <c r="AB2213" i="1" s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S2212" i="1"/>
  <c r="R2212" i="1"/>
  <c r="Q2212" i="1"/>
  <c r="O2212" i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Q2211" i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R2210" i="1"/>
  <c r="Q2210" i="1"/>
  <c r="S2210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S2209" i="1"/>
  <c r="R2209" i="1"/>
  <c r="Q2209" i="1"/>
  <c r="P2209" i="1"/>
  <c r="O2209" i="1"/>
  <c r="N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Z2208" i="1"/>
  <c r="Y2208" i="1"/>
  <c r="X2208" i="1"/>
  <c r="W2208" i="1"/>
  <c r="V2208" i="1"/>
  <c r="U2208" i="1"/>
  <c r="T2208" i="1"/>
  <c r="S2208" i="1"/>
  <c r="R2208" i="1"/>
  <c r="Q2208" i="1"/>
  <c r="O2208" i="1"/>
  <c r="N2208" i="1"/>
  <c r="P2208" i="1" s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Q2207" i="1"/>
  <c r="S2207" i="1" s="1"/>
  <c r="O2207" i="1"/>
  <c r="N2207" i="1"/>
  <c r="P2207" i="1" s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Y2206" i="1"/>
  <c r="X2206" i="1"/>
  <c r="W2206" i="1"/>
  <c r="U2206" i="1"/>
  <c r="T2206" i="1"/>
  <c r="V2206" i="1" s="1"/>
  <c r="R2206" i="1"/>
  <c r="Q2206" i="1"/>
  <c r="S2206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B2205" i="1"/>
  <c r="AA2205" i="1"/>
  <c r="Y2205" i="1"/>
  <c r="X2205" i="1"/>
  <c r="Z2205" i="1" s="1"/>
  <c r="W2205" i="1"/>
  <c r="U2205" i="1"/>
  <c r="T2205" i="1"/>
  <c r="V2205" i="1" s="1"/>
  <c r="S2205" i="1"/>
  <c r="R2205" i="1"/>
  <c r="Q2205" i="1"/>
  <c r="P2205" i="1"/>
  <c r="O2205" i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Q2203" i="1"/>
  <c r="O2203" i="1"/>
  <c r="N2203" i="1"/>
  <c r="P2203" i="1" s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R2202" i="1"/>
  <c r="Q2202" i="1"/>
  <c r="S2202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S2200" i="1"/>
  <c r="R2200" i="1"/>
  <c r="Q2200" i="1"/>
  <c r="O2200" i="1"/>
  <c r="N2200" i="1"/>
  <c r="P2200" i="1" s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Q2199" i="1"/>
  <c r="S2199" i="1" s="1"/>
  <c r="O2199" i="1"/>
  <c r="N2199" i="1"/>
  <c r="P2199" i="1" s="1"/>
  <c r="M2199" i="1"/>
  <c r="L2199" i="1"/>
  <c r="K2199" i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W2198" i="1"/>
  <c r="U2198" i="1"/>
  <c r="T2198" i="1"/>
  <c r="V2198" i="1" s="1"/>
  <c r="R2198" i="1"/>
  <c r="Q2198" i="1"/>
  <c r="S2198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S2197" i="1"/>
  <c r="R2197" i="1"/>
  <c r="Q2197" i="1"/>
  <c r="P2197" i="1"/>
  <c r="O2197" i="1"/>
  <c r="N2197" i="1"/>
  <c r="L2197" i="1"/>
  <c r="K2197" i="1"/>
  <c r="M2197" i="1" s="1"/>
  <c r="AB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S2196" i="1"/>
  <c r="R2196" i="1"/>
  <c r="Q2196" i="1"/>
  <c r="O2196" i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Q2195" i="1"/>
  <c r="O2195" i="1"/>
  <c r="N2195" i="1"/>
  <c r="P2195" i="1" s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R2194" i="1"/>
  <c r="Q2194" i="1"/>
  <c r="S2194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S2193" i="1"/>
  <c r="R2193" i="1"/>
  <c r="Q2193" i="1"/>
  <c r="P2193" i="1"/>
  <c r="O2193" i="1"/>
  <c r="N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Z2192" i="1"/>
  <c r="Y2192" i="1"/>
  <c r="X2192" i="1"/>
  <c r="W2192" i="1"/>
  <c r="V2192" i="1"/>
  <c r="U2192" i="1"/>
  <c r="T2192" i="1"/>
  <c r="S2192" i="1"/>
  <c r="R2192" i="1"/>
  <c r="Q2192" i="1"/>
  <c r="O2192" i="1"/>
  <c r="N2192" i="1"/>
  <c r="P2192" i="1" s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Q2191" i="1"/>
  <c r="S2191" i="1" s="1"/>
  <c r="O2191" i="1"/>
  <c r="N2191" i="1"/>
  <c r="P2191" i="1" s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W2190" i="1"/>
  <c r="U2190" i="1"/>
  <c r="T2190" i="1"/>
  <c r="V2190" i="1" s="1"/>
  <c r="R2190" i="1"/>
  <c r="Q2190" i="1"/>
  <c r="S2190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B2189" i="1"/>
  <c r="AA2189" i="1"/>
  <c r="Y2189" i="1"/>
  <c r="X2189" i="1"/>
  <c r="Z2189" i="1" s="1"/>
  <c r="W2189" i="1"/>
  <c r="U2189" i="1"/>
  <c r="T2189" i="1"/>
  <c r="V2189" i="1" s="1"/>
  <c r="S2189" i="1"/>
  <c r="R2189" i="1"/>
  <c r="Q2189" i="1"/>
  <c r="P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Z2188" i="1"/>
  <c r="Y2188" i="1"/>
  <c r="X2188" i="1"/>
  <c r="W2188" i="1"/>
  <c r="V2188" i="1"/>
  <c r="U2188" i="1"/>
  <c r="T2188" i="1"/>
  <c r="S2188" i="1"/>
  <c r="R2188" i="1"/>
  <c r="Q2188" i="1"/>
  <c r="O2188" i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Q2187" i="1"/>
  <c r="O2187" i="1"/>
  <c r="N2187" i="1"/>
  <c r="P2187" i="1" s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R2186" i="1"/>
  <c r="Q2186" i="1"/>
  <c r="S2186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P2185" i="1"/>
  <c r="O2185" i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S2184" i="1"/>
  <c r="R2184" i="1"/>
  <c r="Q2184" i="1"/>
  <c r="O2184" i="1"/>
  <c r="N2184" i="1"/>
  <c r="P2184" i="1" s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Q2183" i="1"/>
  <c r="S2183" i="1" s="1"/>
  <c r="O2183" i="1"/>
  <c r="N2183" i="1"/>
  <c r="P2183" i="1" s="1"/>
  <c r="M2183" i="1"/>
  <c r="L2183" i="1"/>
  <c r="K2183" i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W2182" i="1"/>
  <c r="U2182" i="1"/>
  <c r="T2182" i="1"/>
  <c r="V2182" i="1" s="1"/>
  <c r="R2182" i="1"/>
  <c r="Q2182" i="1"/>
  <c r="S2182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S2181" i="1"/>
  <c r="R2181" i="1"/>
  <c r="Q2181" i="1"/>
  <c r="P2181" i="1"/>
  <c r="O2181" i="1"/>
  <c r="N2181" i="1"/>
  <c r="L2181" i="1"/>
  <c r="K2181" i="1"/>
  <c r="M2181" i="1" s="1"/>
  <c r="AB2181" i="1" s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S2180" i="1"/>
  <c r="R2180" i="1"/>
  <c r="Q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Q2179" i="1"/>
  <c r="O2179" i="1"/>
  <c r="N2179" i="1"/>
  <c r="P2179" i="1" s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R2178" i="1"/>
  <c r="Q2178" i="1"/>
  <c r="S2178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S2177" i="1"/>
  <c r="R2177" i="1"/>
  <c r="Q2177" i="1"/>
  <c r="P2177" i="1"/>
  <c r="O2177" i="1"/>
  <c r="N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Z2176" i="1"/>
  <c r="Y2176" i="1"/>
  <c r="X2176" i="1"/>
  <c r="W2176" i="1"/>
  <c r="V2176" i="1"/>
  <c r="U2176" i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Q2175" i="1"/>
  <c r="S2175" i="1" s="1"/>
  <c r="O2175" i="1"/>
  <c r="N2175" i="1"/>
  <c r="P2175" i="1" s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AA2174" i="1"/>
  <c r="Y2174" i="1"/>
  <c r="X2174" i="1"/>
  <c r="W2174" i="1"/>
  <c r="U2174" i="1"/>
  <c r="T2174" i="1"/>
  <c r="V2174" i="1" s="1"/>
  <c r="R2174" i="1"/>
  <c r="Q2174" i="1"/>
  <c r="S2174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B2173" i="1"/>
  <c r="AA2173" i="1"/>
  <c r="Y2173" i="1"/>
  <c r="X2173" i="1"/>
  <c r="Z2173" i="1" s="1"/>
  <c r="W2173" i="1"/>
  <c r="U2173" i="1"/>
  <c r="T2173" i="1"/>
  <c r="V2173" i="1" s="1"/>
  <c r="S2173" i="1"/>
  <c r="R2173" i="1"/>
  <c r="Q2173" i="1"/>
  <c r="P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Z2172" i="1"/>
  <c r="Y2172" i="1"/>
  <c r="X2172" i="1"/>
  <c r="W2172" i="1"/>
  <c r="V2172" i="1"/>
  <c r="U2172" i="1"/>
  <c r="T2172" i="1"/>
  <c r="S2172" i="1"/>
  <c r="R2172" i="1"/>
  <c r="Q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O2171" i="1"/>
  <c r="N2171" i="1"/>
  <c r="P2171" i="1" s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R2170" i="1"/>
  <c r="Q2170" i="1"/>
  <c r="S2170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P2169" i="1"/>
  <c r="O2169" i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M2167" i="1"/>
  <c r="L2167" i="1"/>
  <c r="K2167" i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R2166" i="1"/>
  <c r="Q2166" i="1"/>
  <c r="S2166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S2165" i="1"/>
  <c r="R2165" i="1"/>
  <c r="Q2165" i="1"/>
  <c r="P2165" i="1"/>
  <c r="O2165" i="1"/>
  <c r="N2165" i="1"/>
  <c r="L2165" i="1"/>
  <c r="K2165" i="1"/>
  <c r="M2165" i="1" s="1"/>
  <c r="AB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S2164" i="1"/>
  <c r="R2164" i="1"/>
  <c r="Q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R2162" i="1"/>
  <c r="Q2162" i="1"/>
  <c r="S2162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S2161" i="1"/>
  <c r="R2161" i="1"/>
  <c r="Q2161" i="1"/>
  <c r="P2161" i="1"/>
  <c r="O2161" i="1"/>
  <c r="N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V2160" i="1"/>
  <c r="U2160" i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W2158" i="1"/>
  <c r="U2158" i="1"/>
  <c r="T2158" i="1"/>
  <c r="V2158" i="1" s="1"/>
  <c r="R2158" i="1"/>
  <c r="Q2158" i="1"/>
  <c r="S2158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B2157" i="1"/>
  <c r="AA2157" i="1"/>
  <c r="Y2157" i="1"/>
  <c r="X2157" i="1"/>
  <c r="Z2157" i="1" s="1"/>
  <c r="W2157" i="1"/>
  <c r="U2157" i="1"/>
  <c r="T2157" i="1"/>
  <c r="V2157" i="1" s="1"/>
  <c r="S2157" i="1"/>
  <c r="R2157" i="1"/>
  <c r="Q2157" i="1"/>
  <c r="P2157" i="1"/>
  <c r="O2157" i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Z2156" i="1"/>
  <c r="Y2156" i="1"/>
  <c r="X2156" i="1"/>
  <c r="W2156" i="1"/>
  <c r="V2156" i="1"/>
  <c r="U2156" i="1"/>
  <c r="T2156" i="1"/>
  <c r="S2156" i="1"/>
  <c r="R2156" i="1"/>
  <c r="Q2156" i="1"/>
  <c r="O2156" i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R2154" i="1"/>
  <c r="Q2154" i="1"/>
  <c r="S2154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B2153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S2152" i="1"/>
  <c r="R2152" i="1"/>
  <c r="Q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R2150" i="1"/>
  <c r="Q2150" i="1"/>
  <c r="S2150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AB2149" i="1"/>
  <c r="AA2149" i="1"/>
  <c r="Y2149" i="1"/>
  <c r="X2149" i="1"/>
  <c r="Z2149" i="1" s="1"/>
  <c r="W2149" i="1"/>
  <c r="U2149" i="1"/>
  <c r="T2149" i="1"/>
  <c r="V2149" i="1" s="1"/>
  <c r="S2149" i="1"/>
  <c r="R2149" i="1"/>
  <c r="Q2149" i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S2148" i="1"/>
  <c r="R2148" i="1"/>
  <c r="Q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Z2144" i="1"/>
  <c r="Y2144" i="1"/>
  <c r="X2144" i="1"/>
  <c r="W2144" i="1"/>
  <c r="V2144" i="1"/>
  <c r="U2144" i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 s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N2112" i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S2085" i="1" s="1"/>
  <c r="Q2085" i="1"/>
  <c r="P2085" i="1"/>
  <c r="O2085" i="1"/>
  <c r="N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S2077" i="1" s="1"/>
  <c r="Q2077" i="1"/>
  <c r="P2077" i="1"/>
  <c r="O2077" i="1"/>
  <c r="N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S2076" i="1"/>
  <c r="R2076" i="1"/>
  <c r="Q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S2069" i="1" s="1"/>
  <c r="Q2069" i="1"/>
  <c r="P2069" i="1"/>
  <c r="O2069" i="1"/>
  <c r="N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S2068" i="1"/>
  <c r="R2068" i="1"/>
  <c r="Q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S2057" i="1" s="1"/>
  <c r="Q2057" i="1"/>
  <c r="P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S2049" i="1"/>
  <c r="R2049" i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Z2048" i="1"/>
  <c r="Y2048" i="1"/>
  <c r="X2048" i="1"/>
  <c r="W2048" i="1"/>
  <c r="V2048" i="1"/>
  <c r="U2048" i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M2047" i="1"/>
  <c r="L2047" i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V2046" i="1" s="1"/>
  <c r="R2046" i="1"/>
  <c r="Q2046" i="1"/>
  <c r="S2046" i="1" s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B2045" i="1"/>
  <c r="AA2045" i="1"/>
  <c r="Y2045" i="1"/>
  <c r="X2045" i="1"/>
  <c r="Z2045" i="1" s="1"/>
  <c r="W2045" i="1"/>
  <c r="U2045" i="1"/>
  <c r="T2045" i="1"/>
  <c r="V2045" i="1" s="1"/>
  <c r="S2045" i="1"/>
  <c r="R2045" i="1"/>
  <c r="Q2045" i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V2044" i="1"/>
  <c r="U2044" i="1"/>
  <c r="T2044" i="1"/>
  <c r="S2044" i="1"/>
  <c r="R2044" i="1"/>
  <c r="Q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O2043" i="1"/>
  <c r="N2043" i="1"/>
  <c r="P2043" i="1" s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P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S2036" i="1"/>
  <c r="R2036" i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O2035" i="1"/>
  <c r="N2035" i="1"/>
  <c r="P2035" i="1" s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S2033" i="1"/>
  <c r="R2033" i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Z2032" i="1"/>
  <c r="Y2032" i="1"/>
  <c r="X2032" i="1"/>
  <c r="W2032" i="1"/>
  <c r="V2032" i="1"/>
  <c r="U2032" i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R2030" i="1"/>
  <c r="Q2030" i="1"/>
  <c r="S2030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S2029" i="1"/>
  <c r="R2029" i="1"/>
  <c r="Q2029" i="1"/>
  <c r="P2029" i="1"/>
  <c r="O2029" i="1"/>
  <c r="N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Z2028" i="1"/>
  <c r="Y2028" i="1"/>
  <c r="X2028" i="1"/>
  <c r="W2028" i="1"/>
  <c r="V2028" i="1"/>
  <c r="U2028" i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W2026" i="1"/>
  <c r="U2026" i="1"/>
  <c r="T2026" i="1"/>
  <c r="V2026" i="1" s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P2025" i="1"/>
  <c r="O2025" i="1"/>
  <c r="N2025" i="1"/>
  <c r="L2025" i="1"/>
  <c r="K2025" i="1"/>
  <c r="M2025" i="1" s="1"/>
  <c r="AB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S2024" i="1"/>
  <c r="R2024" i="1"/>
  <c r="Q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S2022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S2021" i="1"/>
  <c r="R2021" i="1"/>
  <c r="Q2021" i="1"/>
  <c r="P2021" i="1"/>
  <c r="O2021" i="1"/>
  <c r="N2021" i="1"/>
  <c r="L2021" i="1"/>
  <c r="K2021" i="1"/>
  <c r="M2021" i="1" s="1"/>
  <c r="AB2021" i="1" s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S2020" i="1"/>
  <c r="R2020" i="1"/>
  <c r="Q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O2019" i="1"/>
  <c r="N2019" i="1"/>
  <c r="P2019" i="1" s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S2017" i="1"/>
  <c r="R2017" i="1"/>
  <c r="Q2017" i="1"/>
  <c r="P2017" i="1"/>
  <c r="O2017" i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Z2016" i="1"/>
  <c r="Y2016" i="1"/>
  <c r="X2016" i="1"/>
  <c r="W2016" i="1"/>
  <c r="V2016" i="1"/>
  <c r="U2016" i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P2009" i="1"/>
  <c r="O2009" i="1"/>
  <c r="N2009" i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P2004" i="1" s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S2003" i="1" s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S1999" i="1" s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R1998" i="1"/>
  <c r="Q1998" i="1"/>
  <c r="S1998" i="1" s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S1995" i="1" s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P1992" i="1" s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S1990" i="1"/>
  <c r="R1990" i="1"/>
  <c r="Q1990" i="1"/>
  <c r="O1990" i="1"/>
  <c r="P1990" i="1" s="1"/>
  <c r="N1990" i="1"/>
  <c r="L1990" i="1"/>
  <c r="K1990" i="1"/>
  <c r="M1990" i="1" s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P1987" i="1"/>
  <c r="O1987" i="1"/>
  <c r="N1987" i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O1985" i="1"/>
  <c r="N1985" i="1"/>
  <c r="P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R1984" i="1"/>
  <c r="Q1984" i="1"/>
  <c r="S1984" i="1" s="1"/>
  <c r="O1984" i="1"/>
  <c r="N1984" i="1"/>
  <c r="P1984" i="1" s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P1983" i="1"/>
  <c r="O1983" i="1"/>
  <c r="N1983" i="1"/>
  <c r="L1983" i="1"/>
  <c r="M1983" i="1" s="1"/>
  <c r="K1983" i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S1982" i="1"/>
  <c r="R1982" i="1"/>
  <c r="Q1982" i="1"/>
  <c r="O1982" i="1"/>
  <c r="P1982" i="1" s="1"/>
  <c r="N1982" i="1"/>
  <c r="L1982" i="1"/>
  <c r="K1982" i="1"/>
  <c r="M1982" i="1" s="1"/>
  <c r="J1982" i="1"/>
  <c r="I1982" i="1"/>
  <c r="H1982" i="1"/>
  <c r="G1982" i="1"/>
  <c r="F1982" i="1"/>
  <c r="E1982" i="1"/>
  <c r="D1982" i="1"/>
  <c r="B1982" i="1"/>
  <c r="A1982" i="1" s="1"/>
  <c r="AA1981" i="1"/>
  <c r="Z1981" i="1"/>
  <c r="Y1981" i="1"/>
  <c r="X1981" i="1"/>
  <c r="W1981" i="1"/>
  <c r="V1981" i="1"/>
  <c r="U1981" i="1"/>
  <c r="T1981" i="1"/>
  <c r="R1981" i="1"/>
  <c r="S1981" i="1" s="1"/>
  <c r="Q1981" i="1"/>
  <c r="O1981" i="1"/>
  <c r="N1981" i="1"/>
  <c r="P1981" i="1" s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P1980" i="1" s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P1979" i="1"/>
  <c r="O1979" i="1"/>
  <c r="N1979" i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S1978" i="1"/>
  <c r="R1978" i="1"/>
  <c r="Q1978" i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O1977" i="1"/>
  <c r="N1977" i="1"/>
  <c r="P1977" i="1" s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R1976" i="1"/>
  <c r="Q1976" i="1"/>
  <c r="S1976" i="1" s="1"/>
  <c r="O1976" i="1"/>
  <c r="N1976" i="1"/>
  <c r="P1976" i="1" s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P1975" i="1"/>
  <c r="O1975" i="1"/>
  <c r="N1975" i="1"/>
  <c r="L1975" i="1"/>
  <c r="M1975" i="1" s="1"/>
  <c r="K1975" i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S1974" i="1"/>
  <c r="R1974" i="1"/>
  <c r="Q1974" i="1"/>
  <c r="O1974" i="1"/>
  <c r="P1974" i="1" s="1"/>
  <c r="N1974" i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R1973" i="1"/>
  <c r="S1973" i="1" s="1"/>
  <c r="Q1973" i="1"/>
  <c r="O1973" i="1"/>
  <c r="N1973" i="1"/>
  <c r="P1973" i="1" s="1"/>
  <c r="L1973" i="1"/>
  <c r="K1973" i="1"/>
  <c r="M1973" i="1" s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R1972" i="1"/>
  <c r="Q1972" i="1"/>
  <c r="S1972" i="1" s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P1971" i="1"/>
  <c r="O1971" i="1"/>
  <c r="N1971" i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V1969" i="1"/>
  <c r="U1969" i="1"/>
  <c r="T1969" i="1"/>
  <c r="R1969" i="1"/>
  <c r="S1969" i="1" s="1"/>
  <c r="Q1969" i="1"/>
  <c r="O1969" i="1"/>
  <c r="N1969" i="1"/>
  <c r="P1969" i="1" s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P1968" i="1" s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P1967" i="1"/>
  <c r="O1967" i="1"/>
  <c r="N1967" i="1"/>
  <c r="L1967" i="1"/>
  <c r="M1967" i="1" s="1"/>
  <c r="K1967" i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S1966" i="1"/>
  <c r="R1966" i="1"/>
  <c r="Q1966" i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R1964" i="1"/>
  <c r="Q1964" i="1"/>
  <c r="S1964" i="1" s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S1962" i="1"/>
  <c r="R1962" i="1"/>
  <c r="Q1962" i="1"/>
  <c r="O1962" i="1"/>
  <c r="P1962" i="1" s="1"/>
  <c r="N1962" i="1"/>
  <c r="L1962" i="1"/>
  <c r="K1962" i="1"/>
  <c r="M1962" i="1" s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M1961" i="1" s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P1960" i="1" s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P1959" i="1"/>
  <c r="O1959" i="1"/>
  <c r="N1959" i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O1957" i="1"/>
  <c r="N1957" i="1"/>
  <c r="P1957" i="1" s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R1956" i="1"/>
  <c r="Q1956" i="1"/>
  <c r="S1956" i="1" s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P1955" i="1"/>
  <c r="O1955" i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O1954" i="1"/>
  <c r="P1954" i="1" s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S1953" i="1" s="1"/>
  <c r="Q1953" i="1"/>
  <c r="O1953" i="1"/>
  <c r="N1953" i="1"/>
  <c r="P1953" i="1" s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P1952" i="1" s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R1948" i="1"/>
  <c r="Q1948" i="1"/>
  <c r="S1948" i="1" s="1"/>
  <c r="O1948" i="1"/>
  <c r="N1948" i="1"/>
  <c r="P1948" i="1" s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P1947" i="1"/>
  <c r="O1947" i="1"/>
  <c r="N1947" i="1"/>
  <c r="L1947" i="1"/>
  <c r="M1947" i="1" s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S1946" i="1"/>
  <c r="R1946" i="1"/>
  <c r="Q1946" i="1"/>
  <c r="O1946" i="1"/>
  <c r="P1946" i="1" s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S1945" i="1" s="1"/>
  <c r="Q1945" i="1"/>
  <c r="O1945" i="1"/>
  <c r="N1945" i="1"/>
  <c r="P1945" i="1" s="1"/>
  <c r="L1945" i="1"/>
  <c r="K1945" i="1"/>
  <c r="M1945" i="1" s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V1944" i="1" s="1"/>
  <c r="T1944" i="1"/>
  <c r="R1944" i="1"/>
  <c r="Q1944" i="1"/>
  <c r="S1944" i="1" s="1"/>
  <c r="O1944" i="1"/>
  <c r="N1944" i="1"/>
  <c r="P1944" i="1" s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R1940" i="1"/>
  <c r="Q1940" i="1"/>
  <c r="S1940" i="1" s="1"/>
  <c r="O1940" i="1"/>
  <c r="N1940" i="1"/>
  <c r="P1940" i="1" s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P1939" i="1"/>
  <c r="O1939" i="1"/>
  <c r="N1939" i="1"/>
  <c r="L1939" i="1"/>
  <c r="M1939" i="1" s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S1938" i="1"/>
  <c r="R1938" i="1"/>
  <c r="Q1938" i="1"/>
  <c r="O1938" i="1"/>
  <c r="P1938" i="1" s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S1702" i="1"/>
  <c r="R1702" i="1"/>
  <c r="Q1702" i="1"/>
  <c r="O1702" i="1"/>
  <c r="P1702" i="1" s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S1701" i="1" s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S1700" i="1"/>
  <c r="R1700" i="1"/>
  <c r="Q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R1698" i="1"/>
  <c r="Q1698" i="1"/>
  <c r="S1698" i="1" s="1"/>
  <c r="O1698" i="1"/>
  <c r="P1698" i="1" s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Q1695" i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S1694" i="1"/>
  <c r="R1694" i="1"/>
  <c r="Q1694" i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S1693" i="1" s="1"/>
  <c r="Q1693" i="1"/>
  <c r="O1693" i="1"/>
  <c r="N1693" i="1"/>
  <c r="P1693" i="1" s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O1691" i="1"/>
  <c r="N1691" i="1"/>
  <c r="P1691" i="1" s="1"/>
  <c r="L1691" i="1"/>
  <c r="M1691" i="1" s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R1690" i="1"/>
  <c r="Q1690" i="1"/>
  <c r="S1690" i="1" s="1"/>
  <c r="O1690" i="1"/>
  <c r="P1690" i="1" s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P1689" i="1"/>
  <c r="O1689" i="1"/>
  <c r="N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S1688" i="1"/>
  <c r="R1688" i="1"/>
  <c r="Q1688" i="1"/>
  <c r="O1688" i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R1687" i="1"/>
  <c r="Q1687" i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S1686" i="1"/>
  <c r="R1686" i="1"/>
  <c r="Q1686" i="1"/>
  <c r="O1686" i="1"/>
  <c r="P1686" i="1" s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S1685" i="1" s="1"/>
  <c r="Q1685" i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Q1683" i="1"/>
  <c r="O1683" i="1"/>
  <c r="N1683" i="1"/>
  <c r="P1683" i="1" s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R1682" i="1"/>
  <c r="Q1682" i="1"/>
  <c r="S1682" i="1" s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P1681" i="1"/>
  <c r="O1681" i="1"/>
  <c r="N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S1680" i="1"/>
  <c r="R1680" i="1"/>
  <c r="Q1680" i="1"/>
  <c r="O1680" i="1"/>
  <c r="N1680" i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R1679" i="1"/>
  <c r="Q1679" i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S1678" i="1"/>
  <c r="R1678" i="1"/>
  <c r="Q1678" i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S1677" i="1" s="1"/>
  <c r="Q1677" i="1"/>
  <c r="O1677" i="1"/>
  <c r="N1677" i="1"/>
  <c r="P1677" i="1" s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O1675" i="1"/>
  <c r="N1675" i="1"/>
  <c r="P1675" i="1" s="1"/>
  <c r="L1675" i="1"/>
  <c r="M1675" i="1" s="1"/>
  <c r="K1675" i="1"/>
  <c r="J1675" i="1"/>
  <c r="I1675" i="1"/>
  <c r="H1675" i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R1674" i="1"/>
  <c r="Q1674" i="1"/>
  <c r="S1674" i="1" s="1"/>
  <c r="O1674" i="1"/>
  <c r="P1674" i="1" s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Q1671" i="1"/>
  <c r="P1671" i="1"/>
  <c r="O1671" i="1"/>
  <c r="N1671" i="1"/>
  <c r="L1671" i="1"/>
  <c r="M1671" i="1" s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S1669" i="1" s="1"/>
  <c r="Q1669" i="1"/>
  <c r="P1669" i="1"/>
  <c r="O1669" i="1"/>
  <c r="N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S1668" i="1"/>
  <c r="R1668" i="1"/>
  <c r="Q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R1667" i="1"/>
  <c r="Q1667" i="1"/>
  <c r="O1667" i="1"/>
  <c r="N1667" i="1"/>
  <c r="P1667" i="1" s="1"/>
  <c r="L1667" i="1"/>
  <c r="M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R1666" i="1"/>
  <c r="Q1666" i="1"/>
  <c r="S1666" i="1" s="1"/>
  <c r="O1666" i="1"/>
  <c r="P1666" i="1" s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P1665" i="1"/>
  <c r="O1665" i="1"/>
  <c r="N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R1663" i="1"/>
  <c r="Q1663" i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S1662" i="1"/>
  <c r="R1662" i="1"/>
  <c r="Q1662" i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S1661" i="1" s="1"/>
  <c r="Q1661" i="1"/>
  <c r="P1661" i="1"/>
  <c r="O1661" i="1"/>
  <c r="N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R1659" i="1"/>
  <c r="Q1659" i="1"/>
  <c r="O1659" i="1"/>
  <c r="N1659" i="1"/>
  <c r="P1659" i="1" s="1"/>
  <c r="L1659" i="1"/>
  <c r="M1659" i="1" s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R1658" i="1"/>
  <c r="Q1658" i="1"/>
  <c r="S1658" i="1" s="1"/>
  <c r="O1658" i="1"/>
  <c r="P1658" i="1" s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P1655" i="1"/>
  <c r="O1655" i="1"/>
  <c r="N1655" i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S1654" i="1"/>
  <c r="R1654" i="1"/>
  <c r="Q1654" i="1"/>
  <c r="O1654" i="1"/>
  <c r="P1654" i="1" s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S1653" i="1" s="1"/>
  <c r="Q1653" i="1"/>
  <c r="O1653" i="1"/>
  <c r="N1653" i="1"/>
  <c r="P1653" i="1" s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Q1651" i="1"/>
  <c r="O1651" i="1"/>
  <c r="N1651" i="1"/>
  <c r="P1651" i="1" s="1"/>
  <c r="L1651" i="1"/>
  <c r="M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R1650" i="1"/>
  <c r="Q1650" i="1"/>
  <c r="S1650" i="1" s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P1649" i="1"/>
  <c r="O1649" i="1"/>
  <c r="N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S1648" i="1"/>
  <c r="R1648" i="1"/>
  <c r="Q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R1647" i="1"/>
  <c r="Q1647" i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B1645" i="1"/>
  <c r="AA1645" i="1"/>
  <c r="Y1645" i="1"/>
  <c r="X1645" i="1"/>
  <c r="Z1645" i="1" s="1"/>
  <c r="W1645" i="1"/>
  <c r="U1645" i="1"/>
  <c r="T1645" i="1"/>
  <c r="V1645" i="1" s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O1643" i="1"/>
  <c r="N1643" i="1"/>
  <c r="P1643" i="1" s="1"/>
  <c r="L1643" i="1"/>
  <c r="M1643" i="1" s="1"/>
  <c r="K1643" i="1"/>
  <c r="J1643" i="1"/>
  <c r="I1643" i="1"/>
  <c r="H1643" i="1"/>
  <c r="G1643" i="1"/>
  <c r="F1643" i="1"/>
  <c r="E1643" i="1"/>
  <c r="D1643" i="1"/>
  <c r="B1643" i="1"/>
  <c r="A1643" i="1"/>
  <c r="AA1642" i="1"/>
  <c r="Y1642" i="1"/>
  <c r="X1642" i="1"/>
  <c r="W1642" i="1"/>
  <c r="U1642" i="1"/>
  <c r="T1642" i="1"/>
  <c r="R1642" i="1"/>
  <c r="Q1642" i="1"/>
  <c r="S1642" i="1" s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P1641" i="1"/>
  <c r="O1641" i="1"/>
  <c r="N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S1640" i="1"/>
  <c r="R1640" i="1"/>
  <c r="Q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R1639" i="1"/>
  <c r="Q1639" i="1"/>
  <c r="P1639" i="1"/>
  <c r="O1639" i="1"/>
  <c r="N1639" i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S1638" i="1"/>
  <c r="R1638" i="1"/>
  <c r="Q1638" i="1"/>
  <c r="O1638" i="1"/>
  <c r="P1638" i="1" s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S1637" i="1" s="1"/>
  <c r="Q1637" i="1"/>
  <c r="O1637" i="1"/>
  <c r="N1637" i="1"/>
  <c r="P1637" i="1" s="1"/>
  <c r="L1637" i="1"/>
  <c r="K1637" i="1"/>
  <c r="M1637" i="1" s="1"/>
  <c r="J1637" i="1"/>
  <c r="AB1637" i="1" s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Q1635" i="1"/>
  <c r="O1635" i="1"/>
  <c r="N1635" i="1"/>
  <c r="P1635" i="1" s="1"/>
  <c r="L1635" i="1"/>
  <c r="M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R1634" i="1"/>
  <c r="Q1634" i="1"/>
  <c r="S1634" i="1" s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P1633" i="1"/>
  <c r="O1633" i="1"/>
  <c r="N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S1632" i="1"/>
  <c r="R1632" i="1"/>
  <c r="Q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R1631" i="1"/>
  <c r="Q1631" i="1"/>
  <c r="P1631" i="1"/>
  <c r="O1631" i="1"/>
  <c r="N1631" i="1"/>
  <c r="L1631" i="1"/>
  <c r="M1631" i="1" s="1"/>
  <c r="K1631" i="1"/>
  <c r="J1631" i="1"/>
  <c r="I1631" i="1"/>
  <c r="H1631" i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S1630" i="1"/>
  <c r="R1630" i="1"/>
  <c r="Q1630" i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S1629" i="1" s="1"/>
  <c r="Q1629" i="1"/>
  <c r="O1629" i="1"/>
  <c r="N1629" i="1"/>
  <c r="P1629" i="1" s="1"/>
  <c r="AB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O1627" i="1"/>
  <c r="N1627" i="1"/>
  <c r="P1627" i="1" s="1"/>
  <c r="L1627" i="1"/>
  <c r="M1627" i="1" s="1"/>
  <c r="K1627" i="1"/>
  <c r="J1627" i="1"/>
  <c r="I1627" i="1"/>
  <c r="H1627" i="1"/>
  <c r="G1627" i="1"/>
  <c r="F1627" i="1"/>
  <c r="E1627" i="1"/>
  <c r="D1627" i="1"/>
  <c r="B1627" i="1"/>
  <c r="A1627" i="1"/>
  <c r="AA1626" i="1"/>
  <c r="Y1626" i="1"/>
  <c r="X1626" i="1"/>
  <c r="W1626" i="1"/>
  <c r="U1626" i="1"/>
  <c r="T1626" i="1"/>
  <c r="R1626" i="1"/>
  <c r="Q1626" i="1"/>
  <c r="S1626" i="1" s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P1625" i="1"/>
  <c r="O1625" i="1"/>
  <c r="N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S1624" i="1"/>
  <c r="R1624" i="1"/>
  <c r="Q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R1623" i="1"/>
  <c r="Q1623" i="1"/>
  <c r="P1623" i="1"/>
  <c r="O1623" i="1"/>
  <c r="N1623" i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S1621" i="1" s="1"/>
  <c r="Q1621" i="1"/>
  <c r="O1621" i="1"/>
  <c r="N1621" i="1"/>
  <c r="P1621" i="1" s="1"/>
  <c r="L1621" i="1"/>
  <c r="K1621" i="1"/>
  <c r="M1621" i="1" s="1"/>
  <c r="J1621" i="1"/>
  <c r="AB1621" i="1" s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Q1619" i="1"/>
  <c r="O1619" i="1"/>
  <c r="N1619" i="1"/>
  <c r="P1619" i="1" s="1"/>
  <c r="L1619" i="1"/>
  <c r="M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R1618" i="1"/>
  <c r="Q1618" i="1"/>
  <c r="S1618" i="1" s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P1617" i="1"/>
  <c r="O1617" i="1"/>
  <c r="N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S1616" i="1"/>
  <c r="R1616" i="1"/>
  <c r="Q1616" i="1"/>
  <c r="O1616" i="1"/>
  <c r="N1616" i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R1615" i="1"/>
  <c r="Q1615" i="1"/>
  <c r="P1615" i="1"/>
  <c r="O1615" i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S1614" i="1"/>
  <c r="R1614" i="1"/>
  <c r="Q1614" i="1"/>
  <c r="O1614" i="1"/>
  <c r="P1614" i="1" s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B1613" i="1"/>
  <c r="AA1613" i="1"/>
  <c r="Y1613" i="1"/>
  <c r="X1613" i="1"/>
  <c r="Z1613" i="1" s="1"/>
  <c r="W1613" i="1"/>
  <c r="U1613" i="1"/>
  <c r="T1613" i="1"/>
  <c r="V1613" i="1" s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O1611" i="1"/>
  <c r="N1611" i="1"/>
  <c r="P1611" i="1" s="1"/>
  <c r="L1611" i="1"/>
  <c r="M1611" i="1" s="1"/>
  <c r="K1611" i="1"/>
  <c r="J1611" i="1"/>
  <c r="I1611" i="1"/>
  <c r="H1611" i="1"/>
  <c r="G1611" i="1"/>
  <c r="F1611" i="1"/>
  <c r="E1611" i="1"/>
  <c r="D1611" i="1"/>
  <c r="B1611" i="1"/>
  <c r="A1611" i="1"/>
  <c r="AA1610" i="1"/>
  <c r="Y1610" i="1"/>
  <c r="X1610" i="1"/>
  <c r="W1610" i="1"/>
  <c r="U1610" i="1"/>
  <c r="T1610" i="1"/>
  <c r="R1610" i="1"/>
  <c r="Q1610" i="1"/>
  <c r="S1610" i="1" s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P1609" i="1"/>
  <c r="O1609" i="1"/>
  <c r="N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S1608" i="1"/>
  <c r="R1608" i="1"/>
  <c r="Q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P1607" i="1"/>
  <c r="O1607" i="1"/>
  <c r="N1607" i="1"/>
  <c r="L1607" i="1"/>
  <c r="M1607" i="1" s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S1605" i="1" s="1"/>
  <c r="Q1605" i="1"/>
  <c r="O1605" i="1"/>
  <c r="N1605" i="1"/>
  <c r="P1605" i="1" s="1"/>
  <c r="L1605" i="1"/>
  <c r="K1605" i="1"/>
  <c r="M1605" i="1" s="1"/>
  <c r="J1605" i="1"/>
  <c r="AB1605" i="1" s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Q1603" i="1"/>
  <c r="O1603" i="1"/>
  <c r="N1603" i="1"/>
  <c r="P1603" i="1" s="1"/>
  <c r="L1603" i="1"/>
  <c r="M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R1602" i="1"/>
  <c r="Q1602" i="1"/>
  <c r="S1602" i="1" s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P1601" i="1"/>
  <c r="O1601" i="1"/>
  <c r="N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S1600" i="1"/>
  <c r="R1600" i="1"/>
  <c r="Q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 s="1"/>
  <c r="AA1599" i="1"/>
  <c r="Y1599" i="1"/>
  <c r="X1599" i="1"/>
  <c r="Z1599" i="1" s="1"/>
  <c r="W1599" i="1"/>
  <c r="U1599" i="1"/>
  <c r="T1599" i="1"/>
  <c r="V1599" i="1" s="1"/>
  <c r="R1599" i="1"/>
  <c r="Q1599" i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S1598" i="1"/>
  <c r="R1598" i="1"/>
  <c r="Q1598" i="1"/>
  <c r="O1598" i="1"/>
  <c r="P1598" i="1" s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S1597" i="1" s="1"/>
  <c r="Q1597" i="1"/>
  <c r="O1597" i="1"/>
  <c r="N1597" i="1"/>
  <c r="P1597" i="1" s="1"/>
  <c r="AB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O1595" i="1"/>
  <c r="N1595" i="1"/>
  <c r="P1595" i="1" s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Y1594" i="1"/>
  <c r="X1594" i="1"/>
  <c r="W1594" i="1"/>
  <c r="U1594" i="1"/>
  <c r="T1594" i="1"/>
  <c r="R1594" i="1"/>
  <c r="Q1594" i="1"/>
  <c r="S1594" i="1" s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P1593" i="1"/>
  <c r="O1593" i="1"/>
  <c r="N1593" i="1"/>
  <c r="L1593" i="1"/>
  <c r="K1593" i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S1592" i="1"/>
  <c r="R1592" i="1"/>
  <c r="Q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 s="1"/>
  <c r="AA1591" i="1"/>
  <c r="Y1591" i="1"/>
  <c r="X1591" i="1"/>
  <c r="Z1591" i="1" s="1"/>
  <c r="W1591" i="1"/>
  <c r="U1591" i="1"/>
  <c r="T1591" i="1"/>
  <c r="V1591" i="1" s="1"/>
  <c r="R1591" i="1"/>
  <c r="Q1591" i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S1589" i="1" s="1"/>
  <c r="Q1589" i="1"/>
  <c r="O1589" i="1"/>
  <c r="N1589" i="1"/>
  <c r="P1589" i="1" s="1"/>
  <c r="L1589" i="1"/>
  <c r="K1589" i="1"/>
  <c r="M1589" i="1" s="1"/>
  <c r="J1589" i="1"/>
  <c r="AB1589" i="1" s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Q1587" i="1"/>
  <c r="O1587" i="1"/>
  <c r="N1587" i="1"/>
  <c r="P1587" i="1" s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R1586" i="1"/>
  <c r="Q1586" i="1"/>
  <c r="S1586" i="1" s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P1585" i="1"/>
  <c r="O1585" i="1"/>
  <c r="N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S1584" i="1"/>
  <c r="R1584" i="1"/>
  <c r="Q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 s="1"/>
  <c r="AA1583" i="1"/>
  <c r="Y1583" i="1"/>
  <c r="X1583" i="1"/>
  <c r="Z1583" i="1" s="1"/>
  <c r="W1583" i="1"/>
  <c r="U1583" i="1"/>
  <c r="T1583" i="1"/>
  <c r="V1583" i="1" s="1"/>
  <c r="R1583" i="1"/>
  <c r="Q1583" i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B1581" i="1"/>
  <c r="AA1581" i="1"/>
  <c r="Y1581" i="1"/>
  <c r="X1581" i="1"/>
  <c r="Z1581" i="1" s="1"/>
  <c r="W1581" i="1"/>
  <c r="U1581" i="1"/>
  <c r="T1581" i="1"/>
  <c r="V1581" i="1" s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O1579" i="1"/>
  <c r="N1579" i="1"/>
  <c r="P1579" i="1" s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W1578" i="1"/>
  <c r="U1578" i="1"/>
  <c r="T1578" i="1"/>
  <c r="R1578" i="1"/>
  <c r="Q1578" i="1"/>
  <c r="S1578" i="1" s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P1577" i="1"/>
  <c r="O1577" i="1"/>
  <c r="N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S1576" i="1"/>
  <c r="R1576" i="1"/>
  <c r="Q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U1575" i="1"/>
  <c r="T1575" i="1"/>
  <c r="V1575" i="1" s="1"/>
  <c r="R1575" i="1"/>
  <c r="Q1575" i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S1573" i="1" s="1"/>
  <c r="Q1573" i="1"/>
  <c r="O1573" i="1"/>
  <c r="N1573" i="1"/>
  <c r="P1573" i="1" s="1"/>
  <c r="L1573" i="1"/>
  <c r="K1573" i="1"/>
  <c r="M1573" i="1" s="1"/>
  <c r="J1573" i="1"/>
  <c r="AB1573" i="1" s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Q1571" i="1"/>
  <c r="O1571" i="1"/>
  <c r="N1571" i="1"/>
  <c r="P1571" i="1" s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R1570" i="1"/>
  <c r="Q1570" i="1"/>
  <c r="S1570" i="1" s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P1569" i="1"/>
  <c r="O1569" i="1"/>
  <c r="N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S1568" i="1"/>
  <c r="R1568" i="1"/>
  <c r="Q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S1565" i="1" s="1"/>
  <c r="Q1565" i="1"/>
  <c r="O1565" i="1"/>
  <c r="N1565" i="1"/>
  <c r="P1565" i="1" s="1"/>
  <c r="AB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O1563" i="1"/>
  <c r="N1563" i="1"/>
  <c r="P1563" i="1" s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W1562" i="1"/>
  <c r="U1562" i="1"/>
  <c r="T1562" i="1"/>
  <c r="R1562" i="1"/>
  <c r="Q1562" i="1"/>
  <c r="S1562" i="1" s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P1561" i="1"/>
  <c r="O1561" i="1"/>
  <c r="N1561" i="1"/>
  <c r="L1561" i="1"/>
  <c r="K1561" i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S1560" i="1"/>
  <c r="R1560" i="1"/>
  <c r="Q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AB1559" i="1" s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U1557" i="1"/>
  <c r="T1557" i="1"/>
  <c r="V1557" i="1" s="1"/>
  <c r="R1557" i="1"/>
  <c r="S1557" i="1" s="1"/>
  <c r="Q1557" i="1"/>
  <c r="O1557" i="1"/>
  <c r="N1557" i="1"/>
  <c r="P1557" i="1" s="1"/>
  <c r="L1557" i="1"/>
  <c r="K1557" i="1"/>
  <c r="M1557" i="1" s="1"/>
  <c r="J1557" i="1"/>
  <c r="AB1557" i="1" s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V1555" i="1"/>
  <c r="U1555" i="1"/>
  <c r="T1555" i="1"/>
  <c r="R1555" i="1"/>
  <c r="Q1555" i="1"/>
  <c r="O1555" i="1"/>
  <c r="N1555" i="1"/>
  <c r="P1555" i="1" s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R1554" i="1"/>
  <c r="Q1554" i="1"/>
  <c r="S1554" i="1" s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P1553" i="1"/>
  <c r="O1553" i="1"/>
  <c r="N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S1552" i="1"/>
  <c r="R1552" i="1"/>
  <c r="Q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U1551" i="1"/>
  <c r="T1551" i="1"/>
  <c r="V1551" i="1" s="1"/>
  <c r="R1551" i="1"/>
  <c r="Q1551" i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S1550" i="1"/>
  <c r="R1550" i="1"/>
  <c r="Q1550" i="1"/>
  <c r="O1550" i="1"/>
  <c r="P1550" i="1" s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B1549" i="1"/>
  <c r="AA1549" i="1"/>
  <c r="Y1549" i="1"/>
  <c r="X1549" i="1"/>
  <c r="Z1549" i="1" s="1"/>
  <c r="W1549" i="1"/>
  <c r="U1549" i="1"/>
  <c r="T1549" i="1"/>
  <c r="V1549" i="1" s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O1547" i="1"/>
  <c r="N1547" i="1"/>
  <c r="P1547" i="1" s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W1546" i="1"/>
  <c r="U1546" i="1"/>
  <c r="T1546" i="1"/>
  <c r="R1546" i="1"/>
  <c r="Q1546" i="1"/>
  <c r="S1546" i="1" s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P1545" i="1"/>
  <c r="O1545" i="1"/>
  <c r="N1545" i="1"/>
  <c r="L1545" i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S1544" i="1"/>
  <c r="R1544" i="1"/>
  <c r="Q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U1543" i="1"/>
  <c r="T1543" i="1"/>
  <c r="V1543" i="1" s="1"/>
  <c r="R1543" i="1"/>
  <c r="Q1543" i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S1542" i="1"/>
  <c r="R1542" i="1"/>
  <c r="Q1542" i="1"/>
  <c r="O1542" i="1"/>
  <c r="P1542" i="1" s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U1541" i="1"/>
  <c r="T1541" i="1"/>
  <c r="V1541" i="1" s="1"/>
  <c r="R1541" i="1"/>
  <c r="S1541" i="1" s="1"/>
  <c r="Q1541" i="1"/>
  <c r="O1541" i="1"/>
  <c r="N1541" i="1"/>
  <c r="P1541" i="1" s="1"/>
  <c r="L1541" i="1"/>
  <c r="K1541" i="1"/>
  <c r="M1541" i="1" s="1"/>
  <c r="J1541" i="1"/>
  <c r="AB1541" i="1" s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V1539" i="1"/>
  <c r="U1539" i="1"/>
  <c r="T1539" i="1"/>
  <c r="R1539" i="1"/>
  <c r="Q1539" i="1"/>
  <c r="O1539" i="1"/>
  <c r="N1539" i="1"/>
  <c r="P1539" i="1" s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R1538" i="1"/>
  <c r="Q1538" i="1"/>
  <c r="S1538" i="1" s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P1537" i="1"/>
  <c r="O1537" i="1"/>
  <c r="N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S1536" i="1"/>
  <c r="R1536" i="1"/>
  <c r="Q1536" i="1"/>
  <c r="O1536" i="1"/>
  <c r="N1536" i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U1535" i="1"/>
  <c r="T1535" i="1"/>
  <c r="V1535" i="1" s="1"/>
  <c r="R1535" i="1"/>
  <c r="Q1535" i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R1533" i="1"/>
  <c r="S1533" i="1" s="1"/>
  <c r="Q1533" i="1"/>
  <c r="O1533" i="1"/>
  <c r="N1533" i="1"/>
  <c r="P1533" i="1" s="1"/>
  <c r="AB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O1531" i="1"/>
  <c r="N1531" i="1"/>
  <c r="P1531" i="1" s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W1530" i="1"/>
  <c r="U1530" i="1"/>
  <c r="T1530" i="1"/>
  <c r="R1530" i="1"/>
  <c r="Q1530" i="1"/>
  <c r="S1530" i="1" s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P1529" i="1"/>
  <c r="O1529" i="1"/>
  <c r="N1529" i="1"/>
  <c r="L1529" i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S1528" i="1"/>
  <c r="R1528" i="1"/>
  <c r="Q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U1527" i="1"/>
  <c r="T1527" i="1"/>
  <c r="V1527" i="1" s="1"/>
  <c r="R1527" i="1"/>
  <c r="Q1527" i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S1526" i="1"/>
  <c r="R1526" i="1"/>
  <c r="Q1526" i="1"/>
  <c r="O1526" i="1"/>
  <c r="P1526" i="1" s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U1525" i="1"/>
  <c r="T1525" i="1"/>
  <c r="V1525" i="1" s="1"/>
  <c r="R1525" i="1"/>
  <c r="S1525" i="1" s="1"/>
  <c r="Q1525" i="1"/>
  <c r="O1525" i="1"/>
  <c r="N1525" i="1"/>
  <c r="P1525" i="1" s="1"/>
  <c r="L1525" i="1"/>
  <c r="K1525" i="1"/>
  <c r="M1525" i="1" s="1"/>
  <c r="J1525" i="1"/>
  <c r="AB1525" i="1" s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V1523" i="1"/>
  <c r="U1523" i="1"/>
  <c r="T1523" i="1"/>
  <c r="R1523" i="1"/>
  <c r="Q1523" i="1"/>
  <c r="O1523" i="1"/>
  <c r="N1523" i="1"/>
  <c r="P1523" i="1" s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R1522" i="1"/>
  <c r="Q1522" i="1"/>
  <c r="S1522" i="1" s="1"/>
  <c r="O1522" i="1"/>
  <c r="P1522" i="1" s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P1521" i="1"/>
  <c r="O1521" i="1"/>
  <c r="N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S1520" i="1"/>
  <c r="R1520" i="1"/>
  <c r="Q1520" i="1"/>
  <c r="O1520" i="1"/>
  <c r="N1520" i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B1517" i="1"/>
  <c r="AA1517" i="1"/>
  <c r="Y1517" i="1"/>
  <c r="X1517" i="1"/>
  <c r="Z1517" i="1" s="1"/>
  <c r="W1517" i="1"/>
  <c r="U1517" i="1"/>
  <c r="T1517" i="1"/>
  <c r="V1517" i="1" s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O1515" i="1"/>
  <c r="N1515" i="1"/>
  <c r="P1515" i="1" s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W1514" i="1"/>
  <c r="U1514" i="1"/>
  <c r="T1514" i="1"/>
  <c r="R1514" i="1"/>
  <c r="Q1514" i="1"/>
  <c r="S1514" i="1" s="1"/>
  <c r="O1514" i="1"/>
  <c r="P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P1513" i="1"/>
  <c r="O1513" i="1"/>
  <c r="N1513" i="1"/>
  <c r="L1513" i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S1512" i="1"/>
  <c r="R1512" i="1"/>
  <c r="Q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U1511" i="1"/>
  <c r="T1511" i="1"/>
  <c r="V1511" i="1" s="1"/>
  <c r="R1511" i="1"/>
  <c r="Q1511" i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S1510" i="1"/>
  <c r="R1510" i="1"/>
  <c r="Q1510" i="1"/>
  <c r="O1510" i="1"/>
  <c r="P1510" i="1" s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S1509" i="1" s="1"/>
  <c r="Q1509" i="1"/>
  <c r="O1509" i="1"/>
  <c r="N1509" i="1"/>
  <c r="P1509" i="1" s="1"/>
  <c r="L1509" i="1"/>
  <c r="K1509" i="1"/>
  <c r="M1509" i="1" s="1"/>
  <c r="J1509" i="1"/>
  <c r="AB1509" i="1" s="1"/>
  <c r="I1509" i="1"/>
  <c r="H1509" i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Q1507" i="1"/>
  <c r="O1507" i="1"/>
  <c r="N1507" i="1"/>
  <c r="P1507" i="1" s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R1506" i="1"/>
  <c r="Q1506" i="1"/>
  <c r="S1506" i="1" s="1"/>
  <c r="O1506" i="1"/>
  <c r="P1506" i="1" s="1"/>
  <c r="N1506" i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P1505" i="1"/>
  <c r="O1505" i="1"/>
  <c r="N1505" i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S1504" i="1"/>
  <c r="R1504" i="1"/>
  <c r="Q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S1501" i="1" s="1"/>
  <c r="Q1501" i="1"/>
  <c r="O1501" i="1"/>
  <c r="N1501" i="1"/>
  <c r="P1501" i="1" s="1"/>
  <c r="AB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Q1499" i="1"/>
  <c r="O1499" i="1"/>
  <c r="N1499" i="1"/>
  <c r="P1499" i="1" s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W1498" i="1"/>
  <c r="U1498" i="1"/>
  <c r="T1498" i="1"/>
  <c r="R1498" i="1"/>
  <c r="Q1498" i="1"/>
  <c r="S1498" i="1" s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P1497" i="1"/>
  <c r="O1497" i="1"/>
  <c r="N1497" i="1"/>
  <c r="L1497" i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S1496" i="1"/>
  <c r="R1496" i="1"/>
  <c r="Q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AB1495" i="1" s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S1493" i="1" s="1"/>
  <c r="Q1493" i="1"/>
  <c r="O1493" i="1"/>
  <c r="N1493" i="1"/>
  <c r="P1493" i="1" s="1"/>
  <c r="L1493" i="1"/>
  <c r="K1493" i="1"/>
  <c r="M1493" i="1" s="1"/>
  <c r="J1493" i="1"/>
  <c r="AB1493" i="1" s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Q1491" i="1"/>
  <c r="O1491" i="1"/>
  <c r="N1491" i="1"/>
  <c r="P1491" i="1" s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W1490" i="1"/>
  <c r="U1490" i="1"/>
  <c r="T1490" i="1"/>
  <c r="R1490" i="1"/>
  <c r="Q1490" i="1"/>
  <c r="S1490" i="1" s="1"/>
  <c r="O1490" i="1"/>
  <c r="P1490" i="1" s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P1489" i="1"/>
  <c r="O1489" i="1"/>
  <c r="N1489" i="1"/>
  <c r="L1489" i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S1488" i="1"/>
  <c r="R1488" i="1"/>
  <c r="Q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B1485" i="1"/>
  <c r="AA1485" i="1"/>
  <c r="Y1485" i="1"/>
  <c r="X1485" i="1"/>
  <c r="Z1485" i="1" s="1"/>
  <c r="W1485" i="1"/>
  <c r="U1485" i="1"/>
  <c r="T1485" i="1"/>
  <c r="V1485" i="1" s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Q1483" i="1"/>
  <c r="O1483" i="1"/>
  <c r="N1483" i="1"/>
  <c r="P1483" i="1" s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W1482" i="1"/>
  <c r="U1482" i="1"/>
  <c r="T1482" i="1"/>
  <c r="R1482" i="1"/>
  <c r="Q1482" i="1"/>
  <c r="S1482" i="1" s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P1481" i="1"/>
  <c r="O1481" i="1"/>
  <c r="N1481" i="1"/>
  <c r="L1481" i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S1480" i="1"/>
  <c r="R1480" i="1"/>
  <c r="Q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AB1479" i="1" s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S1477" i="1" s="1"/>
  <c r="Q1477" i="1"/>
  <c r="O1477" i="1"/>
  <c r="N1477" i="1"/>
  <c r="P1477" i="1" s="1"/>
  <c r="L1477" i="1"/>
  <c r="K1477" i="1"/>
  <c r="M1477" i="1" s="1"/>
  <c r="J1477" i="1"/>
  <c r="AB1477" i="1" s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Q1475" i="1"/>
  <c r="O1475" i="1"/>
  <c r="N1475" i="1"/>
  <c r="P1475" i="1" s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W1474" i="1"/>
  <c r="U1474" i="1"/>
  <c r="T1474" i="1"/>
  <c r="R1474" i="1"/>
  <c r="Q1474" i="1"/>
  <c r="S1474" i="1" s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P1473" i="1"/>
  <c r="O1473" i="1"/>
  <c r="N1473" i="1"/>
  <c r="L1473" i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S1472" i="1"/>
  <c r="R1472" i="1"/>
  <c r="Q1472" i="1"/>
  <c r="O1472" i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U1471" i="1"/>
  <c r="T1471" i="1"/>
  <c r="V1471" i="1" s="1"/>
  <c r="R1471" i="1"/>
  <c r="Q1471" i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W1470" i="1"/>
  <c r="U1470" i="1"/>
  <c r="T1470" i="1"/>
  <c r="V1470" i="1" s="1"/>
  <c r="S1470" i="1"/>
  <c r="R1470" i="1"/>
  <c r="Q1470" i="1"/>
  <c r="P1470" i="1"/>
  <c r="O1470" i="1"/>
  <c r="N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J1469" i="1"/>
  <c r="I1469" i="1"/>
  <c r="H1469" i="1"/>
  <c r="G1469" i="1"/>
  <c r="F1469" i="1"/>
  <c r="E1469" i="1"/>
  <c r="D1469" i="1"/>
  <c r="B1469" i="1"/>
  <c r="A1469" i="1"/>
  <c r="AA1468" i="1"/>
  <c r="Z1468" i="1"/>
  <c r="Y1468" i="1"/>
  <c r="X1468" i="1"/>
  <c r="W1468" i="1"/>
  <c r="V1468" i="1"/>
  <c r="U1468" i="1"/>
  <c r="T1468" i="1"/>
  <c r="S1468" i="1"/>
  <c r="R1468" i="1"/>
  <c r="Q1468" i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W1466" i="1"/>
  <c r="U1466" i="1"/>
  <c r="T1466" i="1"/>
  <c r="R1466" i="1"/>
  <c r="Q1466" i="1"/>
  <c r="S1466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S1465" i="1"/>
  <c r="R1465" i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S1464" i="1"/>
  <c r="R1464" i="1"/>
  <c r="Q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Q1463" i="1"/>
  <c r="S1463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R1462" i="1"/>
  <c r="Q1462" i="1"/>
  <c r="S1462" i="1" s="1"/>
  <c r="O1462" i="1"/>
  <c r="P1462" i="1" s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S1461" i="1"/>
  <c r="R1461" i="1"/>
  <c r="Q1461" i="1"/>
  <c r="P1461" i="1"/>
  <c r="O1461" i="1"/>
  <c r="N1461" i="1"/>
  <c r="L1461" i="1"/>
  <c r="K1461" i="1"/>
  <c r="M1461" i="1" s="1"/>
  <c r="AB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Q1459" i="1"/>
  <c r="O1459" i="1"/>
  <c r="N1459" i="1"/>
  <c r="P1459" i="1" s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S1457" i="1"/>
  <c r="R1457" i="1"/>
  <c r="Q1457" i="1"/>
  <c r="P1457" i="1"/>
  <c r="O1457" i="1"/>
  <c r="N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V1456" i="1"/>
  <c r="U1456" i="1"/>
  <c r="T1456" i="1"/>
  <c r="S1456" i="1"/>
  <c r="R1456" i="1"/>
  <c r="Q1456" i="1"/>
  <c r="O1456" i="1"/>
  <c r="N1456" i="1"/>
  <c r="P1456" i="1" s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Q1455" i="1"/>
  <c r="S1455" i="1" s="1"/>
  <c r="O1455" i="1"/>
  <c r="N1455" i="1"/>
  <c r="P1455" i="1" s="1"/>
  <c r="M1455" i="1"/>
  <c r="L1455" i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W1454" i="1"/>
  <c r="U1454" i="1"/>
  <c r="T1454" i="1"/>
  <c r="V1454" i="1" s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S1453" i="1"/>
  <c r="R1453" i="1"/>
  <c r="Q1453" i="1"/>
  <c r="P1453" i="1"/>
  <c r="O1453" i="1"/>
  <c r="N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AA1452" i="1"/>
  <c r="Z1452" i="1"/>
  <c r="Y1452" i="1"/>
  <c r="X1452" i="1"/>
  <c r="W1452" i="1"/>
  <c r="V1452" i="1"/>
  <c r="U1452" i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M1451" i="1"/>
  <c r="L1451" i="1"/>
  <c r="K1451" i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W1450" i="1"/>
  <c r="U1450" i="1"/>
  <c r="T1450" i="1"/>
  <c r="V1450" i="1" s="1"/>
  <c r="R1450" i="1"/>
  <c r="Q1450" i="1"/>
  <c r="S1450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S1449" i="1"/>
  <c r="R1449" i="1"/>
  <c r="Q1449" i="1"/>
  <c r="P1449" i="1"/>
  <c r="O1449" i="1"/>
  <c r="N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Z1448" i="1"/>
  <c r="Y1448" i="1"/>
  <c r="X1448" i="1"/>
  <c r="W1448" i="1"/>
  <c r="V1448" i="1"/>
  <c r="U1448" i="1"/>
  <c r="T1448" i="1"/>
  <c r="S1448" i="1"/>
  <c r="R1448" i="1"/>
  <c r="Q1448" i="1"/>
  <c r="O1448" i="1"/>
  <c r="N1448" i="1"/>
  <c r="P1448" i="1" s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Q1447" i="1"/>
  <c r="S1447" i="1" s="1"/>
  <c r="O1447" i="1"/>
  <c r="N1447" i="1"/>
  <c r="P1447" i="1" s="1"/>
  <c r="M1447" i="1"/>
  <c r="L1447" i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W1446" i="1"/>
  <c r="U1446" i="1"/>
  <c r="T1446" i="1"/>
  <c r="V1446" i="1" s="1"/>
  <c r="R1446" i="1"/>
  <c r="Q1446" i="1"/>
  <c r="S1446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S1445" i="1"/>
  <c r="R1445" i="1"/>
  <c r="Q1445" i="1"/>
  <c r="P1445" i="1"/>
  <c r="O1445" i="1"/>
  <c r="N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AA1444" i="1"/>
  <c r="Z1444" i="1"/>
  <c r="Y1444" i="1"/>
  <c r="X1444" i="1"/>
  <c r="W1444" i="1"/>
  <c r="V1444" i="1"/>
  <c r="U1444" i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Q1443" i="1"/>
  <c r="S1443" i="1" s="1"/>
  <c r="O1443" i="1"/>
  <c r="N1443" i="1"/>
  <c r="P1443" i="1" s="1"/>
  <c r="M1443" i="1"/>
  <c r="L1443" i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W1442" i="1"/>
  <c r="U1442" i="1"/>
  <c r="T1442" i="1"/>
  <c r="V1442" i="1" s="1"/>
  <c r="R1442" i="1"/>
  <c r="Q1442" i="1"/>
  <c r="S1442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S1441" i="1"/>
  <c r="R1441" i="1"/>
  <c r="Q1441" i="1"/>
  <c r="P1441" i="1"/>
  <c r="O1441" i="1"/>
  <c r="N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Z1440" i="1"/>
  <c r="Y1440" i="1"/>
  <c r="X1440" i="1"/>
  <c r="W1440" i="1"/>
  <c r="V1440" i="1"/>
  <c r="U1440" i="1"/>
  <c r="T1440" i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Q1439" i="1"/>
  <c r="S1439" i="1" s="1"/>
  <c r="O1439" i="1"/>
  <c r="N1439" i="1"/>
  <c r="P1439" i="1" s="1"/>
  <c r="M1439" i="1"/>
  <c r="L1439" i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W1438" i="1"/>
  <c r="U1438" i="1"/>
  <c r="T1438" i="1"/>
  <c r="V1438" i="1" s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B1437" i="1"/>
  <c r="AA1437" i="1"/>
  <c r="Y1437" i="1"/>
  <c r="X1437" i="1"/>
  <c r="Z1437" i="1" s="1"/>
  <c r="W1437" i="1"/>
  <c r="U1437" i="1"/>
  <c r="T1437" i="1"/>
  <c r="V1437" i="1" s="1"/>
  <c r="S1437" i="1"/>
  <c r="R1437" i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Z1436" i="1"/>
  <c r="Y1436" i="1"/>
  <c r="X1436" i="1"/>
  <c r="W1436" i="1"/>
  <c r="V1436" i="1"/>
  <c r="U1436" i="1"/>
  <c r="T1436" i="1"/>
  <c r="S1436" i="1"/>
  <c r="R1436" i="1"/>
  <c r="Q1436" i="1"/>
  <c r="O1436" i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Q1435" i="1"/>
  <c r="O1435" i="1"/>
  <c r="N1435" i="1"/>
  <c r="P1435" i="1" s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R1434" i="1"/>
  <c r="Q1434" i="1"/>
  <c r="S1434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S1433" i="1"/>
  <c r="R1433" i="1"/>
  <c r="Q1433" i="1"/>
  <c r="P1433" i="1"/>
  <c r="O1433" i="1"/>
  <c r="N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AA1432" i="1"/>
  <c r="Z1432" i="1"/>
  <c r="Y1432" i="1"/>
  <c r="X1432" i="1"/>
  <c r="W1432" i="1"/>
  <c r="V1432" i="1"/>
  <c r="U1432" i="1"/>
  <c r="T1432" i="1"/>
  <c r="S1432" i="1"/>
  <c r="R1432" i="1"/>
  <c r="Q1432" i="1"/>
  <c r="O1432" i="1"/>
  <c r="N1432" i="1"/>
  <c r="P1432" i="1" s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Q1431" i="1"/>
  <c r="S1431" i="1" s="1"/>
  <c r="O1431" i="1"/>
  <c r="N1431" i="1"/>
  <c r="P1431" i="1" s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W1430" i="1"/>
  <c r="U1430" i="1"/>
  <c r="T1430" i="1"/>
  <c r="V1430" i="1" s="1"/>
  <c r="R1430" i="1"/>
  <c r="Q1430" i="1"/>
  <c r="S1430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B1429" i="1"/>
  <c r="AA1429" i="1"/>
  <c r="Y1429" i="1"/>
  <c r="X1429" i="1"/>
  <c r="Z1429" i="1" s="1"/>
  <c r="W1429" i="1"/>
  <c r="U1429" i="1"/>
  <c r="T1429" i="1"/>
  <c r="V1429" i="1" s="1"/>
  <c r="S1429" i="1"/>
  <c r="R1429" i="1"/>
  <c r="Q1429" i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Z1428" i="1"/>
  <c r="Y1428" i="1"/>
  <c r="X1428" i="1"/>
  <c r="W1428" i="1"/>
  <c r="V1428" i="1"/>
  <c r="U1428" i="1"/>
  <c r="T1428" i="1"/>
  <c r="S1428" i="1"/>
  <c r="R1428" i="1"/>
  <c r="Q1428" i="1"/>
  <c r="O1428" i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Q1427" i="1"/>
  <c r="O1427" i="1"/>
  <c r="N1427" i="1"/>
  <c r="P1427" i="1" s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R1426" i="1"/>
  <c r="Q1426" i="1"/>
  <c r="S1426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S1425" i="1"/>
  <c r="R1425" i="1"/>
  <c r="Q1425" i="1"/>
  <c r="P1425" i="1"/>
  <c r="O1425" i="1"/>
  <c r="N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Z1424" i="1"/>
  <c r="Y1424" i="1"/>
  <c r="X1424" i="1"/>
  <c r="W1424" i="1"/>
  <c r="V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Q1423" i="1"/>
  <c r="S1423" i="1" s="1"/>
  <c r="O1423" i="1"/>
  <c r="N1423" i="1"/>
  <c r="P1423" i="1" s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W1422" i="1"/>
  <c r="U1422" i="1"/>
  <c r="T1422" i="1"/>
  <c r="V1422" i="1" s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B1421" i="1"/>
  <c r="AA1421" i="1"/>
  <c r="Y1421" i="1"/>
  <c r="X1421" i="1"/>
  <c r="Z1421" i="1" s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Z1420" i="1"/>
  <c r="Y1420" i="1"/>
  <c r="X1420" i="1"/>
  <c r="W1420" i="1"/>
  <c r="V1420" i="1"/>
  <c r="U1420" i="1"/>
  <c r="T1420" i="1"/>
  <c r="S1420" i="1"/>
  <c r="R1420" i="1"/>
  <c r="Q1420" i="1"/>
  <c r="O1420" i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Q1419" i="1"/>
  <c r="O1419" i="1"/>
  <c r="N1419" i="1"/>
  <c r="P1419" i="1" s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R1418" i="1"/>
  <c r="Q1418" i="1"/>
  <c r="S1418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S1417" i="1"/>
  <c r="R1417" i="1"/>
  <c r="Q1417" i="1"/>
  <c r="P1417" i="1"/>
  <c r="O1417" i="1"/>
  <c r="N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AA1416" i="1"/>
  <c r="Z1416" i="1"/>
  <c r="Y1416" i="1"/>
  <c r="X1416" i="1"/>
  <c r="W1416" i="1"/>
  <c r="V1416" i="1"/>
  <c r="U1416" i="1"/>
  <c r="T1416" i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Q1415" i="1"/>
  <c r="S1415" i="1" s="1"/>
  <c r="O1415" i="1"/>
  <c r="N1415" i="1"/>
  <c r="P1415" i="1" s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W1414" i="1"/>
  <c r="U1414" i="1"/>
  <c r="T1414" i="1"/>
  <c r="V1414" i="1" s="1"/>
  <c r="R1414" i="1"/>
  <c r="Q1414" i="1"/>
  <c r="S1414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B1413" i="1"/>
  <c r="AA1413" i="1"/>
  <c r="Y1413" i="1"/>
  <c r="X1413" i="1"/>
  <c r="Z1413" i="1" s="1"/>
  <c r="W1413" i="1"/>
  <c r="U1413" i="1"/>
  <c r="T1413" i="1"/>
  <c r="V1413" i="1" s="1"/>
  <c r="S1413" i="1"/>
  <c r="R1413" i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Z1412" i="1"/>
  <c r="Y1412" i="1"/>
  <c r="X1412" i="1"/>
  <c r="W1412" i="1"/>
  <c r="V1412" i="1"/>
  <c r="U1412" i="1"/>
  <c r="T1412" i="1"/>
  <c r="S1412" i="1"/>
  <c r="R1412" i="1"/>
  <c r="Q1412" i="1"/>
  <c r="O1412" i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Q1411" i="1"/>
  <c r="O1411" i="1"/>
  <c r="N1411" i="1"/>
  <c r="P1411" i="1" s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R1410" i="1"/>
  <c r="Q1410" i="1"/>
  <c r="S1410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S1409" i="1"/>
  <c r="R1409" i="1"/>
  <c r="Q1409" i="1"/>
  <c r="P1409" i="1"/>
  <c r="O1409" i="1"/>
  <c r="N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AA1408" i="1"/>
  <c r="Z1408" i="1"/>
  <c r="Y1408" i="1"/>
  <c r="X1408" i="1"/>
  <c r="W1408" i="1"/>
  <c r="V1408" i="1"/>
  <c r="U1408" i="1"/>
  <c r="T1408" i="1"/>
  <c r="S1408" i="1"/>
  <c r="R1408" i="1"/>
  <c r="Q1408" i="1"/>
  <c r="O1408" i="1"/>
  <c r="N1408" i="1"/>
  <c r="P1408" i="1" s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Q1407" i="1"/>
  <c r="S1407" i="1" s="1"/>
  <c r="O1407" i="1"/>
  <c r="N1407" i="1"/>
  <c r="P1407" i="1" s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W1406" i="1"/>
  <c r="U1406" i="1"/>
  <c r="T1406" i="1"/>
  <c r="V1406" i="1" s="1"/>
  <c r="R1406" i="1"/>
  <c r="Q1406" i="1"/>
  <c r="S1406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B1405" i="1"/>
  <c r="AA1405" i="1"/>
  <c r="Y1405" i="1"/>
  <c r="X1405" i="1"/>
  <c r="Z1405" i="1" s="1"/>
  <c r="W1405" i="1"/>
  <c r="U1405" i="1"/>
  <c r="T1405" i="1"/>
  <c r="V1405" i="1" s="1"/>
  <c r="S1405" i="1"/>
  <c r="R1405" i="1"/>
  <c r="Q1405" i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Z1404" i="1"/>
  <c r="Y1404" i="1"/>
  <c r="X1404" i="1"/>
  <c r="W1404" i="1"/>
  <c r="V1404" i="1"/>
  <c r="U1404" i="1"/>
  <c r="T1404" i="1"/>
  <c r="S1404" i="1"/>
  <c r="R1404" i="1"/>
  <c r="Q1404" i="1"/>
  <c r="O1404" i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AB1401" i="1" s="1"/>
  <c r="G1401" i="1"/>
  <c r="F1401" i="1"/>
  <c r="E1401" i="1"/>
  <c r="D1401" i="1"/>
  <c r="B1401" i="1"/>
  <c r="A1401" i="1" s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K1397" i="1"/>
  <c r="J1397" i="1"/>
  <c r="I1397" i="1"/>
  <c r="H1397" i="1"/>
  <c r="AB1397" i="1" s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 s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AB1389" i="1" s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 s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AB1381" i="1" s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AB1377" i="1" s="1"/>
  <c r="G1377" i="1"/>
  <c r="F1377" i="1"/>
  <c r="E1377" i="1"/>
  <c r="D1377" i="1"/>
  <c r="B1377" i="1"/>
  <c r="A1377" i="1" s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AB1373" i="1" s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AB1369" i="1" s="1"/>
  <c r="G1369" i="1"/>
  <c r="F1369" i="1"/>
  <c r="E1369" i="1"/>
  <c r="D1369" i="1"/>
  <c r="B1369" i="1"/>
  <c r="A1369" i="1" s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K1365" i="1"/>
  <c r="J1365" i="1"/>
  <c r="I1365" i="1"/>
  <c r="H1365" i="1"/>
  <c r="AB1365" i="1" s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 s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AB1357" i="1" s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 s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 s="1"/>
  <c r="AA1348" i="1"/>
  <c r="Z1348" i="1"/>
  <c r="Y1348" i="1"/>
  <c r="X1348" i="1"/>
  <c r="W1348" i="1"/>
  <c r="V1348" i="1"/>
  <c r="U1348" i="1"/>
  <c r="T1348" i="1"/>
  <c r="S1348" i="1"/>
  <c r="R1348" i="1"/>
  <c r="Q1348" i="1"/>
  <c r="O1348" i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Q1347" i="1"/>
  <c r="O1347" i="1"/>
  <c r="N1347" i="1"/>
  <c r="P1347" i="1" s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R1346" i="1"/>
  <c r="Q1346" i="1"/>
  <c r="S1346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S1345" i="1"/>
  <c r="R1345" i="1"/>
  <c r="Q1345" i="1"/>
  <c r="P1345" i="1"/>
  <c r="O1345" i="1"/>
  <c r="N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AA1344" i="1"/>
  <c r="Z1344" i="1"/>
  <c r="Y1344" i="1"/>
  <c r="X1344" i="1"/>
  <c r="W1344" i="1"/>
  <c r="V1344" i="1"/>
  <c r="U1344" i="1"/>
  <c r="T1344" i="1"/>
  <c r="S1344" i="1"/>
  <c r="R1344" i="1"/>
  <c r="Q1344" i="1"/>
  <c r="O1344" i="1"/>
  <c r="N1344" i="1"/>
  <c r="P1344" i="1" s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Q1343" i="1"/>
  <c r="S1343" i="1" s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X1342" i="1"/>
  <c r="W1342" i="1"/>
  <c r="U1342" i="1"/>
  <c r="T1342" i="1"/>
  <c r="V1342" i="1" s="1"/>
  <c r="R1342" i="1"/>
  <c r="Q1342" i="1"/>
  <c r="S1342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B1341" i="1"/>
  <c r="AA1341" i="1"/>
  <c r="Y1341" i="1"/>
  <c r="X1341" i="1"/>
  <c r="Z1341" i="1" s="1"/>
  <c r="W1341" i="1"/>
  <c r="U1341" i="1"/>
  <c r="T1341" i="1"/>
  <c r="V1341" i="1" s="1"/>
  <c r="S1341" i="1"/>
  <c r="R1341" i="1"/>
  <c r="Q1341" i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Z1340" i="1"/>
  <c r="Y1340" i="1"/>
  <c r="X1340" i="1"/>
  <c r="W1340" i="1"/>
  <c r="V1340" i="1"/>
  <c r="U1340" i="1"/>
  <c r="T1340" i="1"/>
  <c r="S1340" i="1"/>
  <c r="R1340" i="1"/>
  <c r="Q1340" i="1"/>
  <c r="O1340" i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Q1339" i="1"/>
  <c r="O1339" i="1"/>
  <c r="N1339" i="1"/>
  <c r="P1339" i="1" s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R1338" i="1"/>
  <c r="Q1338" i="1"/>
  <c r="S1338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S1337" i="1"/>
  <c r="R1337" i="1"/>
  <c r="Q1337" i="1"/>
  <c r="P1337" i="1"/>
  <c r="O1337" i="1"/>
  <c r="N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AA1336" i="1"/>
  <c r="Z1336" i="1"/>
  <c r="Y1336" i="1"/>
  <c r="X1336" i="1"/>
  <c r="W1336" i="1"/>
  <c r="V1336" i="1"/>
  <c r="U1336" i="1"/>
  <c r="T1336" i="1"/>
  <c r="S1336" i="1"/>
  <c r="R1336" i="1"/>
  <c r="Q1336" i="1"/>
  <c r="O1336" i="1"/>
  <c r="N1336" i="1"/>
  <c r="P1336" i="1" s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Q1335" i="1"/>
  <c r="S1335" i="1" s="1"/>
  <c r="O1335" i="1"/>
  <c r="N1335" i="1"/>
  <c r="P1335" i="1" s="1"/>
  <c r="M1335" i="1"/>
  <c r="L1335" i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W1334" i="1"/>
  <c r="U1334" i="1"/>
  <c r="T1334" i="1"/>
  <c r="V1334" i="1" s="1"/>
  <c r="R1334" i="1"/>
  <c r="Q1334" i="1"/>
  <c r="S1334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S1333" i="1"/>
  <c r="R1333" i="1"/>
  <c r="Q1333" i="1"/>
  <c r="P1333" i="1"/>
  <c r="O1333" i="1"/>
  <c r="N1333" i="1"/>
  <c r="L1333" i="1"/>
  <c r="K1333" i="1"/>
  <c r="M1333" i="1" s="1"/>
  <c r="AB1333" i="1" s="1"/>
  <c r="J1333" i="1"/>
  <c r="I1333" i="1"/>
  <c r="H1333" i="1"/>
  <c r="G1333" i="1"/>
  <c r="F1333" i="1"/>
  <c r="E1333" i="1"/>
  <c r="D1333" i="1"/>
  <c r="B1333" i="1"/>
  <c r="A1333" i="1" s="1"/>
  <c r="AA1332" i="1"/>
  <c r="Z1332" i="1"/>
  <c r="Y1332" i="1"/>
  <c r="X1332" i="1"/>
  <c r="W1332" i="1"/>
  <c r="V1332" i="1"/>
  <c r="U1332" i="1"/>
  <c r="T1332" i="1"/>
  <c r="S1332" i="1"/>
  <c r="R1332" i="1"/>
  <c r="Q1332" i="1"/>
  <c r="O1332" i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Q1331" i="1"/>
  <c r="O1331" i="1"/>
  <c r="N1331" i="1"/>
  <c r="P1331" i="1" s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R1330" i="1"/>
  <c r="Q1330" i="1"/>
  <c r="S1330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S1329" i="1"/>
  <c r="R1329" i="1"/>
  <c r="Q1329" i="1"/>
  <c r="P1329" i="1"/>
  <c r="O1329" i="1"/>
  <c r="N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AA1328" i="1"/>
  <c r="Z1328" i="1"/>
  <c r="Y1328" i="1"/>
  <c r="X1328" i="1"/>
  <c r="W1328" i="1"/>
  <c r="V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Q1327" i="1"/>
  <c r="S1327" i="1" s="1"/>
  <c r="O1327" i="1"/>
  <c r="N1327" i="1"/>
  <c r="P1327" i="1" s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W1326" i="1"/>
  <c r="U1326" i="1"/>
  <c r="T1326" i="1"/>
  <c r="V1326" i="1" s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B1325" i="1"/>
  <c r="AA1325" i="1"/>
  <c r="Y1325" i="1"/>
  <c r="X1325" i="1"/>
  <c r="Z1325" i="1" s="1"/>
  <c r="W1325" i="1"/>
  <c r="U1325" i="1"/>
  <c r="T1325" i="1"/>
  <c r="V1325" i="1" s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Z1324" i="1"/>
  <c r="Y1324" i="1"/>
  <c r="X1324" i="1"/>
  <c r="W1324" i="1"/>
  <c r="V1324" i="1"/>
  <c r="U1324" i="1"/>
  <c r="T1324" i="1"/>
  <c r="S1324" i="1"/>
  <c r="R1324" i="1"/>
  <c r="Q1324" i="1"/>
  <c r="O1324" i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Q1323" i="1"/>
  <c r="O1323" i="1"/>
  <c r="N1323" i="1"/>
  <c r="P1323" i="1" s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R1322" i="1"/>
  <c r="Q1322" i="1"/>
  <c r="S1322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S1321" i="1"/>
  <c r="R1321" i="1"/>
  <c r="Q1321" i="1"/>
  <c r="P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AA1320" i="1"/>
  <c r="Z1320" i="1"/>
  <c r="Y1320" i="1"/>
  <c r="X1320" i="1"/>
  <c r="W1320" i="1"/>
  <c r="V1320" i="1"/>
  <c r="U1320" i="1"/>
  <c r="T1320" i="1"/>
  <c r="S1320" i="1"/>
  <c r="R1320" i="1"/>
  <c r="Q1320" i="1"/>
  <c r="O1320" i="1"/>
  <c r="N1320" i="1"/>
  <c r="P1320" i="1" s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Q1319" i="1"/>
  <c r="S1319" i="1" s="1"/>
  <c r="O1319" i="1"/>
  <c r="N1319" i="1"/>
  <c r="P1319" i="1" s="1"/>
  <c r="M1319" i="1"/>
  <c r="L1319" i="1"/>
  <c r="K1319" i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W1318" i="1"/>
  <c r="U1318" i="1"/>
  <c r="T1318" i="1"/>
  <c r="V1318" i="1" s="1"/>
  <c r="R1318" i="1"/>
  <c r="Q1318" i="1"/>
  <c r="S1318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AB1317" i="1" s="1"/>
  <c r="J1317" i="1"/>
  <c r="I1317" i="1"/>
  <c r="H1317" i="1"/>
  <c r="G1317" i="1"/>
  <c r="F1317" i="1"/>
  <c r="E1317" i="1"/>
  <c r="D1317" i="1"/>
  <c r="B1317" i="1"/>
  <c r="A1317" i="1" s="1"/>
  <c r="AA1316" i="1"/>
  <c r="Z1316" i="1"/>
  <c r="Y1316" i="1"/>
  <c r="X1316" i="1"/>
  <c r="W1316" i="1"/>
  <c r="V1316" i="1"/>
  <c r="U1316" i="1"/>
  <c r="T1316" i="1"/>
  <c r="S1316" i="1"/>
  <c r="R1316" i="1"/>
  <c r="Q1316" i="1"/>
  <c r="O1316" i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Q1315" i="1"/>
  <c r="O1315" i="1"/>
  <c r="N1315" i="1"/>
  <c r="P1315" i="1" s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R1314" i="1"/>
  <c r="Q1314" i="1"/>
  <c r="S1314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S1313" i="1"/>
  <c r="R1313" i="1"/>
  <c r="Q1313" i="1"/>
  <c r="P1313" i="1"/>
  <c r="O1313" i="1"/>
  <c r="N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AA1312" i="1"/>
  <c r="Z1312" i="1"/>
  <c r="Y1312" i="1"/>
  <c r="X1312" i="1"/>
  <c r="W1312" i="1"/>
  <c r="V1312" i="1"/>
  <c r="U1312" i="1"/>
  <c r="T1312" i="1"/>
  <c r="S1312" i="1"/>
  <c r="R1312" i="1"/>
  <c r="Q1312" i="1"/>
  <c r="O1312" i="1"/>
  <c r="N1312" i="1"/>
  <c r="P1312" i="1" s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Q1311" i="1"/>
  <c r="S1311" i="1" s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W1310" i="1"/>
  <c r="U1310" i="1"/>
  <c r="T1310" i="1"/>
  <c r="V1310" i="1" s="1"/>
  <c r="R1310" i="1"/>
  <c r="Q1310" i="1"/>
  <c r="S1310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B1309" i="1"/>
  <c r="AA1309" i="1"/>
  <c r="Y1309" i="1"/>
  <c r="X1309" i="1"/>
  <c r="Z1309" i="1" s="1"/>
  <c r="W1309" i="1"/>
  <c r="U1309" i="1"/>
  <c r="T1309" i="1"/>
  <c r="V1309" i="1" s="1"/>
  <c r="S1309" i="1"/>
  <c r="R1309" i="1"/>
  <c r="Q1309" i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Z1308" i="1"/>
  <c r="Y1308" i="1"/>
  <c r="X1308" i="1"/>
  <c r="W1308" i="1"/>
  <c r="V1308" i="1"/>
  <c r="U1308" i="1"/>
  <c r="T1308" i="1"/>
  <c r="S1308" i="1"/>
  <c r="R1308" i="1"/>
  <c r="Q1308" i="1"/>
  <c r="O1308" i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Q1307" i="1"/>
  <c r="O1307" i="1"/>
  <c r="N1307" i="1"/>
  <c r="P1307" i="1" s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R1306" i="1"/>
  <c r="Q1306" i="1"/>
  <c r="S1306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S1305" i="1"/>
  <c r="R1305" i="1"/>
  <c r="Q1305" i="1"/>
  <c r="P1305" i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AA1304" i="1"/>
  <c r="Z1304" i="1"/>
  <c r="Y1304" i="1"/>
  <c r="X1304" i="1"/>
  <c r="W1304" i="1"/>
  <c r="V1304" i="1"/>
  <c r="U1304" i="1"/>
  <c r="T1304" i="1"/>
  <c r="S1304" i="1"/>
  <c r="R1304" i="1"/>
  <c r="Q1304" i="1"/>
  <c r="O1304" i="1"/>
  <c r="N1304" i="1"/>
  <c r="P1304" i="1" s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Q1303" i="1"/>
  <c r="S1303" i="1" s="1"/>
  <c r="O1303" i="1"/>
  <c r="N1303" i="1"/>
  <c r="P1303" i="1" s="1"/>
  <c r="M1303" i="1"/>
  <c r="L1303" i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W1302" i="1"/>
  <c r="U1302" i="1"/>
  <c r="T1302" i="1"/>
  <c r="V1302" i="1" s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AB1301" i="1" s="1"/>
  <c r="J1301" i="1"/>
  <c r="I1301" i="1"/>
  <c r="H1301" i="1"/>
  <c r="G1301" i="1"/>
  <c r="F1301" i="1"/>
  <c r="E1301" i="1"/>
  <c r="D1301" i="1"/>
  <c r="B1301" i="1"/>
  <c r="A1301" i="1" s="1"/>
  <c r="AA1300" i="1"/>
  <c r="Z1300" i="1"/>
  <c r="Y1300" i="1"/>
  <c r="X1300" i="1"/>
  <c r="W1300" i="1"/>
  <c r="V1300" i="1"/>
  <c r="U1300" i="1"/>
  <c r="T1300" i="1"/>
  <c r="S1300" i="1"/>
  <c r="R1300" i="1"/>
  <c r="Q1300" i="1"/>
  <c r="O1300" i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Q1299" i="1"/>
  <c r="O1299" i="1"/>
  <c r="N1299" i="1"/>
  <c r="P1299" i="1" s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R1298" i="1"/>
  <c r="Q1298" i="1"/>
  <c r="S1298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S1297" i="1"/>
  <c r="R1297" i="1"/>
  <c r="Q1297" i="1"/>
  <c r="P1297" i="1"/>
  <c r="O1297" i="1"/>
  <c r="N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AA1296" i="1"/>
  <c r="Z1296" i="1"/>
  <c r="Y1296" i="1"/>
  <c r="X1296" i="1"/>
  <c r="W1296" i="1"/>
  <c r="V1296" i="1"/>
  <c r="U1296" i="1"/>
  <c r="T1296" i="1"/>
  <c r="S1296" i="1"/>
  <c r="R1296" i="1"/>
  <c r="Q1296" i="1"/>
  <c r="O1296" i="1"/>
  <c r="N1296" i="1"/>
  <c r="P1296" i="1" s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Q1295" i="1"/>
  <c r="S1295" i="1" s="1"/>
  <c r="O1295" i="1"/>
  <c r="N1295" i="1"/>
  <c r="P1295" i="1" s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W1294" i="1"/>
  <c r="U1294" i="1"/>
  <c r="T1294" i="1"/>
  <c r="V1294" i="1" s="1"/>
  <c r="R1294" i="1"/>
  <c r="Q1294" i="1"/>
  <c r="S1294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B1293" i="1"/>
  <c r="AA1293" i="1"/>
  <c r="Y1293" i="1"/>
  <c r="X1293" i="1"/>
  <c r="Z1293" i="1" s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Z1292" i="1"/>
  <c r="Y1292" i="1"/>
  <c r="X1292" i="1"/>
  <c r="W1292" i="1"/>
  <c r="V1292" i="1"/>
  <c r="U1292" i="1"/>
  <c r="T1292" i="1"/>
  <c r="S1292" i="1"/>
  <c r="R1292" i="1"/>
  <c r="Q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Q1291" i="1"/>
  <c r="O1291" i="1"/>
  <c r="N1291" i="1"/>
  <c r="P1291" i="1" s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R1290" i="1"/>
  <c r="Q1290" i="1"/>
  <c r="S1290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S1289" i="1"/>
  <c r="R1289" i="1"/>
  <c r="Q1289" i="1"/>
  <c r="P1289" i="1"/>
  <c r="O1289" i="1"/>
  <c r="N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AA1288" i="1"/>
  <c r="Z1288" i="1"/>
  <c r="Y1288" i="1"/>
  <c r="X1288" i="1"/>
  <c r="W1288" i="1"/>
  <c r="V1288" i="1"/>
  <c r="U1288" i="1"/>
  <c r="T1288" i="1"/>
  <c r="S1288" i="1"/>
  <c r="R1288" i="1"/>
  <c r="Q1288" i="1"/>
  <c r="O1288" i="1"/>
  <c r="N1288" i="1"/>
  <c r="P1288" i="1" s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Q1287" i="1"/>
  <c r="S1287" i="1" s="1"/>
  <c r="O1287" i="1"/>
  <c r="N1287" i="1"/>
  <c r="P1287" i="1" s="1"/>
  <c r="M1287" i="1"/>
  <c r="L1287" i="1"/>
  <c r="K1287" i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W1286" i="1"/>
  <c r="U1286" i="1"/>
  <c r="T1286" i="1"/>
  <c r="V1286" i="1" s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AB1285" i="1" s="1"/>
  <c r="J1285" i="1"/>
  <c r="I1285" i="1"/>
  <c r="H1285" i="1"/>
  <c r="G1285" i="1"/>
  <c r="F1285" i="1"/>
  <c r="E1285" i="1"/>
  <c r="D1285" i="1"/>
  <c r="B1285" i="1"/>
  <c r="A1285" i="1" s="1"/>
  <c r="AA1284" i="1"/>
  <c r="Z1284" i="1"/>
  <c r="Y1284" i="1"/>
  <c r="X1284" i="1"/>
  <c r="W1284" i="1"/>
  <c r="V1284" i="1"/>
  <c r="U1284" i="1"/>
  <c r="T1284" i="1"/>
  <c r="S1284" i="1"/>
  <c r="R1284" i="1"/>
  <c r="Q1284" i="1"/>
  <c r="O1284" i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Q1283" i="1"/>
  <c r="O1283" i="1"/>
  <c r="N1283" i="1"/>
  <c r="P1283" i="1" s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R1282" i="1"/>
  <c r="Q1282" i="1"/>
  <c r="S1282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S1281" i="1"/>
  <c r="R1281" i="1"/>
  <c r="Q1281" i="1"/>
  <c r="P1281" i="1"/>
  <c r="O1281" i="1"/>
  <c r="N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AA1280" i="1"/>
  <c r="Z1280" i="1"/>
  <c r="Y1280" i="1"/>
  <c r="X1280" i="1"/>
  <c r="W1280" i="1"/>
  <c r="V1280" i="1"/>
  <c r="U1280" i="1"/>
  <c r="T1280" i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Q1279" i="1"/>
  <c r="S1279" i="1" s="1"/>
  <c r="O1279" i="1"/>
  <c r="N1279" i="1"/>
  <c r="P1279" i="1" s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W1278" i="1"/>
  <c r="U1278" i="1"/>
  <c r="T1278" i="1"/>
  <c r="V1278" i="1" s="1"/>
  <c r="R1278" i="1"/>
  <c r="Q1278" i="1"/>
  <c r="S1278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B1277" i="1"/>
  <c r="AA1277" i="1"/>
  <c r="Y1277" i="1"/>
  <c r="X1277" i="1"/>
  <c r="Z1277" i="1" s="1"/>
  <c r="W1277" i="1"/>
  <c r="U1277" i="1"/>
  <c r="T1277" i="1"/>
  <c r="V1277" i="1" s="1"/>
  <c r="S1277" i="1"/>
  <c r="R1277" i="1"/>
  <c r="Q1277" i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Z1276" i="1"/>
  <c r="Y1276" i="1"/>
  <c r="X1276" i="1"/>
  <c r="W1276" i="1"/>
  <c r="V1276" i="1"/>
  <c r="U1276" i="1"/>
  <c r="T1276" i="1"/>
  <c r="S1276" i="1"/>
  <c r="R1276" i="1"/>
  <c r="Q1276" i="1"/>
  <c r="O1276" i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Q1275" i="1"/>
  <c r="O1275" i="1"/>
  <c r="N1275" i="1"/>
  <c r="P1275" i="1" s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R1274" i="1"/>
  <c r="Q1274" i="1"/>
  <c r="S1274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S1273" i="1"/>
  <c r="R1273" i="1"/>
  <c r="Q1273" i="1"/>
  <c r="P1273" i="1"/>
  <c r="O1273" i="1"/>
  <c r="N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V1272" i="1"/>
  <c r="U1272" i="1"/>
  <c r="T1272" i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Q1271" i="1"/>
  <c r="S1271" i="1" s="1"/>
  <c r="O1271" i="1"/>
  <c r="N1271" i="1"/>
  <c r="P1271" i="1" s="1"/>
  <c r="M1271" i="1"/>
  <c r="L1271" i="1"/>
  <c r="K1271" i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W1270" i="1"/>
  <c r="U1270" i="1"/>
  <c r="T1270" i="1"/>
  <c r="V1270" i="1" s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AB1269" i="1" s="1"/>
  <c r="J1269" i="1"/>
  <c r="I1269" i="1"/>
  <c r="H1269" i="1"/>
  <c r="G1269" i="1"/>
  <c r="F1269" i="1"/>
  <c r="E1269" i="1"/>
  <c r="D1269" i="1"/>
  <c r="B1269" i="1"/>
  <c r="A1269" i="1" s="1"/>
  <c r="AA1268" i="1"/>
  <c r="Z1268" i="1"/>
  <c r="Y1268" i="1"/>
  <c r="X1268" i="1"/>
  <c r="W1268" i="1"/>
  <c r="V1268" i="1"/>
  <c r="U1268" i="1"/>
  <c r="T1268" i="1"/>
  <c r="S1268" i="1"/>
  <c r="R1268" i="1"/>
  <c r="Q1268" i="1"/>
  <c r="O1268" i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Q1267" i="1"/>
  <c r="O1267" i="1"/>
  <c r="N1267" i="1"/>
  <c r="P1267" i="1" s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R1266" i="1"/>
  <c r="Q1266" i="1"/>
  <c r="S1266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S1265" i="1"/>
  <c r="R1265" i="1"/>
  <c r="Q1265" i="1"/>
  <c r="P1265" i="1"/>
  <c r="O1265" i="1"/>
  <c r="N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V1264" i="1"/>
  <c r="U1264" i="1"/>
  <c r="T1264" i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W1262" i="1"/>
  <c r="U1262" i="1"/>
  <c r="T1262" i="1"/>
  <c r="V1262" i="1" s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B1261" i="1"/>
  <c r="AA1261" i="1"/>
  <c r="Y1261" i="1"/>
  <c r="X1261" i="1"/>
  <c r="Z1261" i="1" s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 s="1"/>
  <c r="AA1260" i="1"/>
  <c r="Z1260" i="1"/>
  <c r="Y1260" i="1"/>
  <c r="X1260" i="1"/>
  <c r="W1260" i="1"/>
  <c r="V1260" i="1"/>
  <c r="U1260" i="1"/>
  <c r="T1260" i="1"/>
  <c r="S1260" i="1"/>
  <c r="R1260" i="1"/>
  <c r="Q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O1259" i="1"/>
  <c r="N1259" i="1"/>
  <c r="P1259" i="1" s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R1258" i="1"/>
  <c r="Q1258" i="1"/>
  <c r="S1258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S1257" i="1"/>
  <c r="R1257" i="1"/>
  <c r="Q1257" i="1"/>
  <c r="P1257" i="1"/>
  <c r="O1257" i="1"/>
  <c r="N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AA1256" i="1"/>
  <c r="Z1256" i="1"/>
  <c r="Y1256" i="1"/>
  <c r="X1256" i="1"/>
  <c r="W1256" i="1"/>
  <c r="V1256" i="1"/>
  <c r="U1256" i="1"/>
  <c r="T1256" i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W1254" i="1"/>
  <c r="U1254" i="1"/>
  <c r="T1254" i="1"/>
  <c r="V1254" i="1" s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S1253" i="1"/>
  <c r="R1253" i="1"/>
  <c r="Q1253" i="1"/>
  <c r="P1253" i="1"/>
  <c r="O1253" i="1"/>
  <c r="N1253" i="1"/>
  <c r="L1253" i="1"/>
  <c r="K1253" i="1"/>
  <c r="M1253" i="1" s="1"/>
  <c r="AB1253" i="1" s="1"/>
  <c r="J1253" i="1"/>
  <c r="I1253" i="1"/>
  <c r="H1253" i="1"/>
  <c r="G1253" i="1"/>
  <c r="F1253" i="1"/>
  <c r="E1253" i="1"/>
  <c r="D1253" i="1"/>
  <c r="B1253" i="1"/>
  <c r="A1253" i="1" s="1"/>
  <c r="AA1252" i="1"/>
  <c r="Z1252" i="1"/>
  <c r="Y1252" i="1"/>
  <c r="X1252" i="1"/>
  <c r="W1252" i="1"/>
  <c r="V1252" i="1"/>
  <c r="U1252" i="1"/>
  <c r="T1252" i="1"/>
  <c r="S1252" i="1"/>
  <c r="R1252" i="1"/>
  <c r="Q1252" i="1"/>
  <c r="O1252" i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Q1251" i="1"/>
  <c r="O1251" i="1"/>
  <c r="N1251" i="1"/>
  <c r="P1251" i="1" s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R1250" i="1"/>
  <c r="Q1250" i="1"/>
  <c r="S1250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S1249" i="1"/>
  <c r="R1249" i="1"/>
  <c r="Q1249" i="1"/>
  <c r="P1249" i="1"/>
  <c r="O1249" i="1"/>
  <c r="N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AA1248" i="1"/>
  <c r="Z1248" i="1"/>
  <c r="Y1248" i="1"/>
  <c r="X1248" i="1"/>
  <c r="W1248" i="1"/>
  <c r="V1248" i="1"/>
  <c r="U1248" i="1"/>
  <c r="T1248" i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W1246" i="1"/>
  <c r="U1246" i="1"/>
  <c r="T1246" i="1"/>
  <c r="V1246" i="1" s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B1245" i="1"/>
  <c r="AA1245" i="1"/>
  <c r="Y1245" i="1"/>
  <c r="X1245" i="1"/>
  <c r="Z1245" i="1" s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 s="1"/>
  <c r="AA1244" i="1"/>
  <c r="Z1244" i="1"/>
  <c r="Y1244" i="1"/>
  <c r="X1244" i="1"/>
  <c r="W1244" i="1"/>
  <c r="V1244" i="1"/>
  <c r="U1244" i="1"/>
  <c r="T1244" i="1"/>
  <c r="S1244" i="1"/>
  <c r="R1244" i="1"/>
  <c r="Q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Q1243" i="1"/>
  <c r="O1243" i="1"/>
  <c r="N1243" i="1"/>
  <c r="P1243" i="1" s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R1242" i="1"/>
  <c r="Q1242" i="1"/>
  <c r="S1242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S1241" i="1"/>
  <c r="R1241" i="1"/>
  <c r="Q1241" i="1"/>
  <c r="P1241" i="1"/>
  <c r="O1241" i="1"/>
  <c r="N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V1240" i="1"/>
  <c r="U1240" i="1"/>
  <c r="T1240" i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W1238" i="1"/>
  <c r="U1238" i="1"/>
  <c r="T1238" i="1"/>
  <c r="V1238" i="1" s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S1237" i="1"/>
  <c r="R1237" i="1"/>
  <c r="Q1237" i="1"/>
  <c r="P1237" i="1"/>
  <c r="O1237" i="1"/>
  <c r="N1237" i="1"/>
  <c r="L1237" i="1"/>
  <c r="K1237" i="1"/>
  <c r="M1237" i="1" s="1"/>
  <c r="AB1237" i="1" s="1"/>
  <c r="J1237" i="1"/>
  <c r="I1237" i="1"/>
  <c r="H1237" i="1"/>
  <c r="G1237" i="1"/>
  <c r="F1237" i="1"/>
  <c r="E1237" i="1"/>
  <c r="D1237" i="1"/>
  <c r="B1237" i="1"/>
  <c r="A1237" i="1" s="1"/>
  <c r="AA1236" i="1"/>
  <c r="Z1236" i="1"/>
  <c r="Y1236" i="1"/>
  <c r="X1236" i="1"/>
  <c r="W1236" i="1"/>
  <c r="V1236" i="1"/>
  <c r="U1236" i="1"/>
  <c r="T1236" i="1"/>
  <c r="S1236" i="1"/>
  <c r="R1236" i="1"/>
  <c r="Q1236" i="1"/>
  <c r="O1236" i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Q1235" i="1"/>
  <c r="O1235" i="1"/>
  <c r="N1235" i="1"/>
  <c r="P1235" i="1" s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R1234" i="1"/>
  <c r="Q1234" i="1"/>
  <c r="S1234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S1233" i="1"/>
  <c r="R1233" i="1"/>
  <c r="Q1233" i="1"/>
  <c r="P1233" i="1"/>
  <c r="O1233" i="1"/>
  <c r="N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V1232" i="1"/>
  <c r="U1232" i="1"/>
  <c r="T1232" i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W1230" i="1"/>
  <c r="U1230" i="1"/>
  <c r="T1230" i="1"/>
  <c r="V1230" i="1" s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B1229" i="1"/>
  <c r="AA1229" i="1"/>
  <c r="Y1229" i="1"/>
  <c r="X1229" i="1"/>
  <c r="Z1229" i="1" s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 s="1"/>
  <c r="AA1228" i="1"/>
  <c r="Z1228" i="1"/>
  <c r="Y1228" i="1"/>
  <c r="X1228" i="1"/>
  <c r="W1228" i="1"/>
  <c r="V1228" i="1"/>
  <c r="U1228" i="1"/>
  <c r="T1228" i="1"/>
  <c r="S1228" i="1"/>
  <c r="R1228" i="1"/>
  <c r="Q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Q1227" i="1"/>
  <c r="O1227" i="1"/>
  <c r="N1227" i="1"/>
  <c r="P1227" i="1" s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R1226" i="1"/>
  <c r="Q1226" i="1"/>
  <c r="S1226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S1225" i="1"/>
  <c r="R1225" i="1"/>
  <c r="Q1225" i="1"/>
  <c r="P1225" i="1"/>
  <c r="O1225" i="1"/>
  <c r="N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V1224" i="1"/>
  <c r="U1224" i="1"/>
  <c r="T1224" i="1"/>
  <c r="S1224" i="1"/>
  <c r="R1224" i="1"/>
  <c r="Q1224" i="1"/>
  <c r="O1224" i="1"/>
  <c r="N1224" i="1"/>
  <c r="P1224" i="1" s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Q1223" i="1"/>
  <c r="S1223" i="1" s="1"/>
  <c r="O1223" i="1"/>
  <c r="N1223" i="1"/>
  <c r="P1223" i="1" s="1"/>
  <c r="M1223" i="1"/>
  <c r="L1223" i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W1222" i="1"/>
  <c r="U1222" i="1"/>
  <c r="T1222" i="1"/>
  <c r="V1222" i="1" s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S1221" i="1"/>
  <c r="R1221" i="1"/>
  <c r="Q1221" i="1"/>
  <c r="P1221" i="1"/>
  <c r="O1221" i="1"/>
  <c r="N1221" i="1"/>
  <c r="L1221" i="1"/>
  <c r="K1221" i="1"/>
  <c r="M1221" i="1" s="1"/>
  <c r="AB1221" i="1" s="1"/>
  <c r="J1221" i="1"/>
  <c r="I1221" i="1"/>
  <c r="H1221" i="1"/>
  <c r="G1221" i="1"/>
  <c r="F1221" i="1"/>
  <c r="E1221" i="1"/>
  <c r="D1221" i="1"/>
  <c r="B1221" i="1"/>
  <c r="A1221" i="1" s="1"/>
  <c r="AA1220" i="1"/>
  <c r="Z1220" i="1"/>
  <c r="Y1220" i="1"/>
  <c r="X1220" i="1"/>
  <c r="W1220" i="1"/>
  <c r="V1220" i="1"/>
  <c r="U1220" i="1"/>
  <c r="T1220" i="1"/>
  <c r="S1220" i="1"/>
  <c r="R1220" i="1"/>
  <c r="Q1220" i="1"/>
  <c r="O1220" i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Q1219" i="1"/>
  <c r="O1219" i="1"/>
  <c r="N1219" i="1"/>
  <c r="P1219" i="1" s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R1218" i="1"/>
  <c r="Q1218" i="1"/>
  <c r="S1218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 s="1"/>
  <c r="AA1216" i="1"/>
  <c r="Z1216" i="1"/>
  <c r="Y1216" i="1"/>
  <c r="X1216" i="1"/>
  <c r="W1216" i="1"/>
  <c r="V1216" i="1"/>
  <c r="U1216" i="1"/>
  <c r="T1216" i="1"/>
  <c r="S1216" i="1"/>
  <c r="R1216" i="1"/>
  <c r="Q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Q1215" i="1"/>
  <c r="O1215" i="1"/>
  <c r="N1215" i="1"/>
  <c r="P1215" i="1" s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/>
  <c r="AA1214" i="1"/>
  <c r="Y1214" i="1"/>
  <c r="X1214" i="1"/>
  <c r="W1214" i="1"/>
  <c r="U1214" i="1"/>
  <c r="T1214" i="1"/>
  <c r="V1214" i="1" s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K1213" i="1"/>
  <c r="J1213" i="1"/>
  <c r="I1213" i="1"/>
  <c r="H1213" i="1"/>
  <c r="AB1213" i="1" s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AB1209" i="1" s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AB1205" i="1" s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 s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K1197" i="1"/>
  <c r="J1197" i="1"/>
  <c r="I1197" i="1"/>
  <c r="H1197" i="1"/>
  <c r="AB1197" i="1" s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AB1189" i="1" s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AB1181" i="1" s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AB1173" i="1" s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 s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AB1145" i="1" s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T1140" i="1"/>
  <c r="V1140" i="1" s="1"/>
  <c r="S1140" i="1"/>
  <c r="R1140" i="1"/>
  <c r="Q1140" i="1"/>
  <c r="O1140" i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W1138" i="1"/>
  <c r="U1138" i="1"/>
  <c r="T1138" i="1"/>
  <c r="V1138" i="1" s="1"/>
  <c r="R1138" i="1"/>
  <c r="Q1138" i="1"/>
  <c r="S1138" i="1" s="1"/>
  <c r="O1138" i="1"/>
  <c r="P1138" i="1" s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B1137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P1137" i="1"/>
  <c r="O1137" i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S1136" i="1"/>
  <c r="R1136" i="1"/>
  <c r="Q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AB1134" i="1" s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P1129" i="1"/>
  <c r="O1129" i="1"/>
  <c r="N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S1128" i="1"/>
  <c r="R1128" i="1"/>
  <c r="Q1128" i="1"/>
  <c r="O1128" i="1"/>
  <c r="N1128" i="1"/>
  <c r="P1128" i="1" s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AB1125" i="1" s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K1117" i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K1101" i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S1097" i="1" s="1"/>
  <c r="Q1097" i="1"/>
  <c r="P1097" i="1"/>
  <c r="O1097" i="1"/>
  <c r="N1097" i="1"/>
  <c r="L1097" i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S1096" i="1"/>
  <c r="R1096" i="1"/>
  <c r="Q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N1094" i="1"/>
  <c r="P1094" i="1" s="1"/>
  <c r="M1094" i="1"/>
  <c r="L1094" i="1"/>
  <c r="K1094" i="1"/>
  <c r="J1094" i="1"/>
  <c r="I1094" i="1"/>
  <c r="H1094" i="1"/>
  <c r="AB1094" i="1" s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S1093" i="1" s="1"/>
  <c r="Q1093" i="1"/>
  <c r="P1093" i="1"/>
  <c r="O1093" i="1"/>
  <c r="N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S1092" i="1"/>
  <c r="R1092" i="1"/>
  <c r="Q1092" i="1"/>
  <c r="O1092" i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AB1090" i="1" s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S1089" i="1" s="1"/>
  <c r="Q1089" i="1"/>
  <c r="P1089" i="1"/>
  <c r="O1089" i="1"/>
  <c r="N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S1088" i="1"/>
  <c r="R1088" i="1"/>
  <c r="Q1088" i="1"/>
  <c r="O1088" i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N1086" i="1"/>
  <c r="P1086" i="1" s="1"/>
  <c r="M1086" i="1"/>
  <c r="L1086" i="1"/>
  <c r="K1086" i="1"/>
  <c r="J1086" i="1"/>
  <c r="I1086" i="1"/>
  <c r="H1086" i="1"/>
  <c r="AB1086" i="1" s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S1085" i="1" s="1"/>
  <c r="Q1085" i="1"/>
  <c r="P1085" i="1"/>
  <c r="O1085" i="1"/>
  <c r="N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S1084" i="1"/>
  <c r="R1084" i="1"/>
  <c r="Q1084" i="1"/>
  <c r="O1084" i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Q1083" i="1"/>
  <c r="O1083" i="1"/>
  <c r="N1083" i="1"/>
  <c r="P1083" i="1" s="1"/>
  <c r="L1083" i="1"/>
  <c r="M1083" i="1" s="1"/>
  <c r="K1083" i="1"/>
  <c r="J1083" i="1"/>
  <c r="I1083" i="1"/>
  <c r="H1083" i="1"/>
  <c r="G1083" i="1"/>
  <c r="F1083" i="1"/>
  <c r="E1083" i="1"/>
  <c r="D1083" i="1"/>
  <c r="B1083" i="1"/>
  <c r="A1083" i="1"/>
  <c r="AA1082" i="1"/>
  <c r="Y1082" i="1"/>
  <c r="X1082" i="1"/>
  <c r="W1082" i="1"/>
  <c r="U1082" i="1"/>
  <c r="T1082" i="1"/>
  <c r="V1082" i="1" s="1"/>
  <c r="R1082" i="1"/>
  <c r="Q1082" i="1"/>
  <c r="S1082" i="1" s="1"/>
  <c r="O1082" i="1"/>
  <c r="P1082" i="1" s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S1081" i="1" s="1"/>
  <c r="Q1081" i="1"/>
  <c r="P1081" i="1"/>
  <c r="O1081" i="1"/>
  <c r="N1081" i="1"/>
  <c r="L1081" i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S1080" i="1"/>
  <c r="R1080" i="1"/>
  <c r="Q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X1078" i="1"/>
  <c r="W1078" i="1"/>
  <c r="U1078" i="1"/>
  <c r="T1078" i="1"/>
  <c r="V1078" i="1" s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S1077" i="1" s="1"/>
  <c r="Q1077" i="1"/>
  <c r="P1077" i="1"/>
  <c r="O1077" i="1"/>
  <c r="N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Z1076" i="1" s="1"/>
  <c r="X1076" i="1"/>
  <c r="W1076" i="1"/>
  <c r="U1076" i="1"/>
  <c r="V1076" i="1" s="1"/>
  <c r="T1076" i="1"/>
  <c r="S1076" i="1"/>
  <c r="R1076" i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W1074" i="1"/>
  <c r="U1074" i="1"/>
  <c r="T1074" i="1"/>
  <c r="V1074" i="1" s="1"/>
  <c r="R1074" i="1"/>
  <c r="Q1074" i="1"/>
  <c r="S1074" i="1" s="1"/>
  <c r="O1074" i="1"/>
  <c r="P1074" i="1" s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P1073" i="1"/>
  <c r="O1073" i="1"/>
  <c r="N1073" i="1"/>
  <c r="L1073" i="1"/>
  <c r="K1073" i="1"/>
  <c r="M1073" i="1" s="1"/>
  <c r="AB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S1072" i="1"/>
  <c r="R1072" i="1"/>
  <c r="Q1072" i="1"/>
  <c r="O1072" i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Q1071" i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R1070" i="1"/>
  <c r="Q1070" i="1"/>
  <c r="S1070" i="1" s="1"/>
  <c r="O1070" i="1"/>
  <c r="P1070" i="1" s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P1069" i="1"/>
  <c r="O1069" i="1"/>
  <c r="N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S1068" i="1"/>
  <c r="R1068" i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P1065" i="1"/>
  <c r="O1065" i="1"/>
  <c r="N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 s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K1053" i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T1034" i="1"/>
  <c r="V1034" i="1" s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P1033" i="1"/>
  <c r="O1033" i="1"/>
  <c r="N1033" i="1"/>
  <c r="L1033" i="1"/>
  <c r="K1033" i="1"/>
  <c r="M1033" i="1" s="1"/>
  <c r="AB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S1032" i="1"/>
  <c r="R1032" i="1"/>
  <c r="Q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AB1029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U1028" i="1"/>
  <c r="T1028" i="1"/>
  <c r="V1028" i="1" s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S1025" i="1" s="1"/>
  <c r="Q1025" i="1"/>
  <c r="P1025" i="1"/>
  <c r="O1025" i="1"/>
  <c r="N1025" i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S1024" i="1"/>
  <c r="R1024" i="1"/>
  <c r="Q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AB1022" i="1" s="1"/>
  <c r="G1022" i="1"/>
  <c r="F1022" i="1"/>
  <c r="E1022" i="1"/>
  <c r="D1022" i="1"/>
  <c r="B1022" i="1"/>
  <c r="A1022" i="1" s="1"/>
  <c r="AA1021" i="1"/>
  <c r="Y1021" i="1"/>
  <c r="X1021" i="1"/>
  <c r="Z1021" i="1" s="1"/>
  <c r="W1021" i="1"/>
  <c r="U1021" i="1"/>
  <c r="T1021" i="1"/>
  <c r="V1021" i="1" s="1"/>
  <c r="R1021" i="1"/>
  <c r="S1021" i="1" s="1"/>
  <c r="Q1021" i="1"/>
  <c r="P1021" i="1"/>
  <c r="O1021" i="1"/>
  <c r="N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S1017" i="1" s="1"/>
  <c r="Q1017" i="1"/>
  <c r="P1017" i="1"/>
  <c r="O1017" i="1"/>
  <c r="N1017" i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S1016" i="1"/>
  <c r="R1016" i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W1014" i="1"/>
  <c r="U1014" i="1"/>
  <c r="T1014" i="1"/>
  <c r="V1014" i="1" s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AB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S1012" i="1"/>
  <c r="R1012" i="1"/>
  <c r="Q1012" i="1"/>
  <c r="O1012" i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Q1011" i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R1010" i="1"/>
  <c r="Q1010" i="1"/>
  <c r="S1010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S1009" i="1" s="1"/>
  <c r="Q1009" i="1"/>
  <c r="P1009" i="1"/>
  <c r="O1009" i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K1005" i="1"/>
  <c r="J1005" i="1"/>
  <c r="I1005" i="1"/>
  <c r="H1005" i="1"/>
  <c r="AB1005" i="1" s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K997" i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AB993" i="1" s="1"/>
  <c r="G993" i="1"/>
  <c r="F993" i="1"/>
  <c r="E993" i="1"/>
  <c r="D993" i="1"/>
  <c r="B993" i="1"/>
  <c r="A993" i="1" s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K989" i="1"/>
  <c r="J989" i="1"/>
  <c r="I989" i="1"/>
  <c r="H989" i="1"/>
  <c r="AB989" i="1" s="1"/>
  <c r="G989" i="1"/>
  <c r="F989" i="1"/>
  <c r="E989" i="1"/>
  <c r="D989" i="1"/>
  <c r="B989" i="1"/>
  <c r="A989" i="1" s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S985" i="1" s="1"/>
  <c r="Q985" i="1"/>
  <c r="P985" i="1"/>
  <c r="O985" i="1"/>
  <c r="N985" i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X981" i="1"/>
  <c r="Z981" i="1" s="1"/>
  <c r="W981" i="1"/>
  <c r="U981" i="1"/>
  <c r="T981" i="1"/>
  <c r="V981" i="1" s="1"/>
  <c r="R981" i="1"/>
  <c r="S981" i="1" s="1"/>
  <c r="Q981" i="1"/>
  <c r="P981" i="1"/>
  <c r="O981" i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S977" i="1" s="1"/>
  <c r="Q977" i="1"/>
  <c r="P977" i="1"/>
  <c r="O977" i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S976" i="1"/>
  <c r="R976" i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S969" i="1" s="1"/>
  <c r="Q969" i="1"/>
  <c r="P969" i="1"/>
  <c r="O969" i="1"/>
  <c r="N969" i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Z968" i="1" s="1"/>
  <c r="X968" i="1"/>
  <c r="W968" i="1"/>
  <c r="U968" i="1"/>
  <c r="V968" i="1" s="1"/>
  <c r="T968" i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AA965" i="1"/>
  <c r="Y965" i="1"/>
  <c r="X965" i="1"/>
  <c r="Z965" i="1" s="1"/>
  <c r="W965" i="1"/>
  <c r="U965" i="1"/>
  <c r="T965" i="1"/>
  <c r="V965" i="1" s="1"/>
  <c r="R965" i="1"/>
  <c r="S965" i="1" s="1"/>
  <c r="Q965" i="1"/>
  <c r="P965" i="1"/>
  <c r="O965" i="1"/>
  <c r="N965" i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S961" i="1" s="1"/>
  <c r="Q961" i="1"/>
  <c r="P961" i="1"/>
  <c r="O961" i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Z960" i="1" s="1"/>
  <c r="X960" i="1"/>
  <c r="W960" i="1"/>
  <c r="U960" i="1"/>
  <c r="V960" i="1" s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X957" i="1"/>
  <c r="Z957" i="1" s="1"/>
  <c r="W957" i="1"/>
  <c r="U957" i="1"/>
  <c r="T957" i="1"/>
  <c r="V957" i="1" s="1"/>
  <c r="R957" i="1"/>
  <c r="S957" i="1" s="1"/>
  <c r="Q957" i="1"/>
  <c r="P957" i="1"/>
  <c r="O957" i="1"/>
  <c r="N957" i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Z956" i="1" s="1"/>
  <c r="X956" i="1"/>
  <c r="W956" i="1"/>
  <c r="U956" i="1"/>
  <c r="V956" i="1" s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S953" i="1" s="1"/>
  <c r="Q953" i="1"/>
  <c r="P953" i="1"/>
  <c r="O953" i="1"/>
  <c r="N953" i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X949" i="1"/>
  <c r="Z949" i="1" s="1"/>
  <c r="W949" i="1"/>
  <c r="U949" i="1"/>
  <c r="T949" i="1"/>
  <c r="V949" i="1" s="1"/>
  <c r="R949" i="1"/>
  <c r="S949" i="1" s="1"/>
  <c r="Q949" i="1"/>
  <c r="P949" i="1"/>
  <c r="O949" i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S945" i="1" s="1"/>
  <c r="Q945" i="1"/>
  <c r="P945" i="1"/>
  <c r="O945" i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S944" i="1"/>
  <c r="R944" i="1"/>
  <c r="Q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O942" i="1"/>
  <c r="P942" i="1" s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AA941" i="1"/>
  <c r="Y941" i="1"/>
  <c r="X941" i="1"/>
  <c r="Z941" i="1" s="1"/>
  <c r="W941" i="1"/>
  <c r="U941" i="1"/>
  <c r="T941" i="1"/>
  <c r="V941" i="1" s="1"/>
  <c r="R941" i="1"/>
  <c r="S941" i="1" s="1"/>
  <c r="Q941" i="1"/>
  <c r="P941" i="1"/>
  <c r="O941" i="1"/>
  <c r="N941" i="1"/>
  <c r="L941" i="1"/>
  <c r="K941" i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W938" i="1"/>
  <c r="U938" i="1"/>
  <c r="T938" i="1"/>
  <c r="V938" i="1" s="1"/>
  <c r="R938" i="1"/>
  <c r="Q938" i="1"/>
  <c r="S938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S937" i="1"/>
  <c r="R937" i="1"/>
  <c r="Q937" i="1"/>
  <c r="P937" i="1"/>
  <c r="O937" i="1"/>
  <c r="N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V934" i="1" s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AB929" i="1" s="1"/>
  <c r="G929" i="1"/>
  <c r="F929" i="1"/>
  <c r="E929" i="1"/>
  <c r="D929" i="1"/>
  <c r="B929" i="1"/>
  <c r="A929" i="1" s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K925" i="1"/>
  <c r="J925" i="1"/>
  <c r="I925" i="1"/>
  <c r="H925" i="1"/>
  <c r="AB925" i="1" s="1"/>
  <c r="G925" i="1"/>
  <c r="F925" i="1"/>
  <c r="E925" i="1"/>
  <c r="D925" i="1"/>
  <c r="B925" i="1"/>
  <c r="A925" i="1" s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AB921" i="1" s="1"/>
  <c r="G921" i="1"/>
  <c r="F921" i="1"/>
  <c r="E921" i="1"/>
  <c r="D921" i="1"/>
  <c r="B921" i="1"/>
  <c r="A921" i="1" s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W914" i="1"/>
  <c r="U914" i="1"/>
  <c r="T914" i="1"/>
  <c r="V914" i="1" s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S913" i="1"/>
  <c r="R913" i="1"/>
  <c r="Q913" i="1"/>
  <c r="P913" i="1"/>
  <c r="O913" i="1"/>
  <c r="N913" i="1"/>
  <c r="L913" i="1"/>
  <c r="K913" i="1"/>
  <c r="M913" i="1" s="1"/>
  <c r="AB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AB910" i="1" s="1"/>
  <c r="G910" i="1"/>
  <c r="F910" i="1"/>
  <c r="E910" i="1"/>
  <c r="D910" i="1"/>
  <c r="B910" i="1"/>
  <c r="A910" i="1" s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AB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S908" i="1"/>
  <c r="R908" i="1"/>
  <c r="Q908" i="1"/>
  <c r="O908" i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Q907" i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S905" i="1"/>
  <c r="R905" i="1"/>
  <c r="Q905" i="1"/>
  <c r="P905" i="1"/>
  <c r="O905" i="1"/>
  <c r="N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S904" i="1"/>
  <c r="R904" i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K901" i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Z896" i="1" s="1"/>
  <c r="X896" i="1"/>
  <c r="W896" i="1"/>
  <c r="U896" i="1"/>
  <c r="V896" i="1" s="1"/>
  <c r="T896" i="1"/>
  <c r="S896" i="1"/>
  <c r="R896" i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U893" i="1"/>
  <c r="T893" i="1"/>
  <c r="V893" i="1" s="1"/>
  <c r="R893" i="1"/>
  <c r="S893" i="1" s="1"/>
  <c r="Q893" i="1"/>
  <c r="P893" i="1"/>
  <c r="O893" i="1"/>
  <c r="N893" i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Z892" i="1" s="1"/>
  <c r="X892" i="1"/>
  <c r="W892" i="1"/>
  <c r="U892" i="1"/>
  <c r="V892" i="1" s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S889" i="1" s="1"/>
  <c r="Q889" i="1"/>
  <c r="P889" i="1"/>
  <c r="O889" i="1"/>
  <c r="N889" i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Z888" i="1" s="1"/>
  <c r="X888" i="1"/>
  <c r="W888" i="1"/>
  <c r="U888" i="1"/>
  <c r="V888" i="1" s="1"/>
  <c r="T888" i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R886" i="1"/>
  <c r="Q886" i="1"/>
  <c r="S886" i="1" s="1"/>
  <c r="O886" i="1"/>
  <c r="P886" i="1" s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U885" i="1"/>
  <c r="T885" i="1"/>
  <c r="V885" i="1" s="1"/>
  <c r="R885" i="1"/>
  <c r="S885" i="1" s="1"/>
  <c r="Q885" i="1"/>
  <c r="P885" i="1"/>
  <c r="O885" i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Z884" i="1" s="1"/>
  <c r="X884" i="1"/>
  <c r="W884" i="1"/>
  <c r="U884" i="1"/>
  <c r="V884" i="1" s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P882" i="1" s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S881" i="1" s="1"/>
  <c r="Q881" i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Z880" i="1" s="1"/>
  <c r="X880" i="1"/>
  <c r="W880" i="1"/>
  <c r="U880" i="1"/>
  <c r="V880" i="1" s="1"/>
  <c r="T880" i="1"/>
  <c r="S880" i="1"/>
  <c r="R880" i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Q879" i="1"/>
  <c r="S879" i="1" s="1"/>
  <c r="O879" i="1"/>
  <c r="N879" i="1"/>
  <c r="P879" i="1" s="1"/>
  <c r="L879" i="1"/>
  <c r="M879" i="1" s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R878" i="1"/>
  <c r="Q878" i="1"/>
  <c r="S878" i="1" s="1"/>
  <c r="O878" i="1"/>
  <c r="P878" i="1" s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U877" i="1"/>
  <c r="T877" i="1"/>
  <c r="V877" i="1" s="1"/>
  <c r="R877" i="1"/>
  <c r="S877" i="1" s="1"/>
  <c r="Q877" i="1"/>
  <c r="P877" i="1"/>
  <c r="O877" i="1"/>
  <c r="N877" i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P874" i="1" s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S873" i="1"/>
  <c r="R873" i="1"/>
  <c r="Q873" i="1"/>
  <c r="P873" i="1"/>
  <c r="O873" i="1"/>
  <c r="N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S868" i="1"/>
  <c r="R868" i="1"/>
  <c r="Q868" i="1"/>
  <c r="O868" i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T866" i="1"/>
  <c r="V866" i="1" s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AB866" i="1" s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S865" i="1" s="1"/>
  <c r="Q865" i="1"/>
  <c r="P865" i="1"/>
  <c r="O865" i="1"/>
  <c r="N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AB857" i="1" s="1"/>
  <c r="G857" i="1"/>
  <c r="F857" i="1"/>
  <c r="E857" i="1"/>
  <c r="D857" i="1"/>
  <c r="B857" i="1"/>
  <c r="A857" i="1" s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S854" i="1" s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L853" i="1"/>
  <c r="M853" i="1" s="1"/>
  <c r="K853" i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R851" i="1"/>
  <c r="S851" i="1" s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 s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R845" i="1"/>
  <c r="S845" i="1" s="1"/>
  <c r="Q845" i="1"/>
  <c r="P845" i="1"/>
  <c r="O845" i="1"/>
  <c r="N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S844" i="1"/>
  <c r="R844" i="1"/>
  <c r="Q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R843" i="1"/>
  <c r="S843" i="1" s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W842" i="1"/>
  <c r="U842" i="1"/>
  <c r="T842" i="1"/>
  <c r="V842" i="1" s="1"/>
  <c r="R842" i="1"/>
  <c r="Q842" i="1"/>
  <c r="S842" i="1" s="1"/>
  <c r="O842" i="1"/>
  <c r="P842" i="1" s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S841" i="1" s="1"/>
  <c r="Q841" i="1"/>
  <c r="P841" i="1"/>
  <c r="O841" i="1"/>
  <c r="N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Z840" i="1" s="1"/>
  <c r="X840" i="1"/>
  <c r="W840" i="1"/>
  <c r="U840" i="1"/>
  <c r="V840" i="1" s="1"/>
  <c r="T840" i="1"/>
  <c r="S840" i="1"/>
  <c r="R840" i="1"/>
  <c r="Q840" i="1"/>
  <c r="O840" i="1"/>
  <c r="N840" i="1"/>
  <c r="L840" i="1"/>
  <c r="K840" i="1"/>
  <c r="M840" i="1" s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I839" i="1"/>
  <c r="H839" i="1"/>
  <c r="G839" i="1"/>
  <c r="F839" i="1"/>
  <c r="E839" i="1"/>
  <c r="D839" i="1"/>
  <c r="B839" i="1"/>
  <c r="A839" i="1"/>
  <c r="AA838" i="1"/>
  <c r="Y838" i="1"/>
  <c r="Z838" i="1" s="1"/>
  <c r="X838" i="1"/>
  <c r="W838" i="1"/>
  <c r="U838" i="1"/>
  <c r="V838" i="1" s="1"/>
  <c r="T838" i="1"/>
  <c r="R838" i="1"/>
  <c r="Q838" i="1"/>
  <c r="S838" i="1" s="1"/>
  <c r="O838" i="1"/>
  <c r="N838" i="1"/>
  <c r="P838" i="1" s="1"/>
  <c r="M838" i="1"/>
  <c r="L838" i="1"/>
  <c r="K838" i="1"/>
  <c r="J838" i="1"/>
  <c r="I838" i="1"/>
  <c r="H838" i="1"/>
  <c r="AB838" i="1" s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R837" i="1"/>
  <c r="S837" i="1" s="1"/>
  <c r="Q837" i="1"/>
  <c r="P837" i="1"/>
  <c r="O837" i="1"/>
  <c r="N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S836" i="1"/>
  <c r="R836" i="1"/>
  <c r="Q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U834" i="1"/>
  <c r="V834" i="1" s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AB834" i="1" s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P831" i="1" s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Y830" i="1"/>
  <c r="Z830" i="1" s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AB830" i="1" s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R829" i="1"/>
  <c r="Q829" i="1"/>
  <c r="S829" i="1" s="1"/>
  <c r="P829" i="1"/>
  <c r="O829" i="1"/>
  <c r="N829" i="1"/>
  <c r="L829" i="1"/>
  <c r="M829" i="1" s="1"/>
  <c r="K829" i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Z826" i="1" s="1"/>
  <c r="X826" i="1"/>
  <c r="W826" i="1"/>
  <c r="U826" i="1"/>
  <c r="V826" i="1" s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AB826" i="1" s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P823" i="1" s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AB822" i="1" s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R821" i="1"/>
  <c r="S821" i="1" s="1"/>
  <c r="Q821" i="1"/>
  <c r="P821" i="1"/>
  <c r="O821" i="1"/>
  <c r="N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Z820" i="1" s="1"/>
  <c r="X820" i="1"/>
  <c r="W820" i="1"/>
  <c r="U820" i="1"/>
  <c r="V820" i="1" s="1"/>
  <c r="T820" i="1"/>
  <c r="S820" i="1"/>
  <c r="R820" i="1"/>
  <c r="Q820" i="1"/>
  <c r="O820" i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R819" i="1"/>
  <c r="S819" i="1" s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AB818" i="1" s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O816" i="1"/>
  <c r="P816" i="1" s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P813" i="1" s="1"/>
  <c r="N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Z812" i="1" s="1"/>
  <c r="X812" i="1"/>
  <c r="W812" i="1"/>
  <c r="U812" i="1"/>
  <c r="V812" i="1" s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P810" i="1" s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S809" i="1" s="1"/>
  <c r="Q809" i="1"/>
  <c r="P809" i="1"/>
  <c r="O809" i="1"/>
  <c r="N809" i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Z808" i="1" s="1"/>
  <c r="X808" i="1"/>
  <c r="W808" i="1"/>
  <c r="U808" i="1"/>
  <c r="V808" i="1" s="1"/>
  <c r="T808" i="1"/>
  <c r="S808" i="1"/>
  <c r="R808" i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Q807" i="1"/>
  <c r="S807" i="1" s="1"/>
  <c r="O807" i="1"/>
  <c r="N807" i="1"/>
  <c r="P807" i="1" s="1"/>
  <c r="L807" i="1"/>
  <c r="M807" i="1" s="1"/>
  <c r="K807" i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P806" i="1" s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R805" i="1"/>
  <c r="S805" i="1" s="1"/>
  <c r="Q805" i="1"/>
  <c r="P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/>
  <c r="AA804" i="1"/>
  <c r="Y804" i="1"/>
  <c r="Z804" i="1" s="1"/>
  <c r="X804" i="1"/>
  <c r="W804" i="1"/>
  <c r="U804" i="1"/>
  <c r="V804" i="1" s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Q803" i="1"/>
  <c r="S803" i="1" s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P802" i="1" s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S801" i="1" s="1"/>
  <c r="Q801" i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Y800" i="1"/>
  <c r="Z800" i="1" s="1"/>
  <c r="X800" i="1"/>
  <c r="W800" i="1"/>
  <c r="U800" i="1"/>
  <c r="V800" i="1" s="1"/>
  <c r="T800" i="1"/>
  <c r="S800" i="1"/>
  <c r="R800" i="1"/>
  <c r="Q800" i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Q799" i="1"/>
  <c r="S799" i="1" s="1"/>
  <c r="O799" i="1"/>
  <c r="N799" i="1"/>
  <c r="P799" i="1" s="1"/>
  <c r="L799" i="1"/>
  <c r="M799" i="1" s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P798" i="1" s="1"/>
  <c r="N798" i="1"/>
  <c r="M798" i="1"/>
  <c r="L798" i="1"/>
  <c r="K798" i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R797" i="1"/>
  <c r="S797" i="1" s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/>
  <c r="AA796" i="1"/>
  <c r="Y796" i="1"/>
  <c r="Z796" i="1" s="1"/>
  <c r="X796" i="1"/>
  <c r="W796" i="1"/>
  <c r="U796" i="1"/>
  <c r="V796" i="1" s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P794" i="1" s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S793" i="1" s="1"/>
  <c r="Q793" i="1"/>
  <c r="P793" i="1"/>
  <c r="O793" i="1"/>
  <c r="N793" i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Z792" i="1" s="1"/>
  <c r="X792" i="1"/>
  <c r="W792" i="1"/>
  <c r="U792" i="1"/>
  <c r="V792" i="1" s="1"/>
  <c r="T792" i="1"/>
  <c r="S792" i="1"/>
  <c r="R792" i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Q791" i="1"/>
  <c r="S791" i="1" s="1"/>
  <c r="O791" i="1"/>
  <c r="N791" i="1"/>
  <c r="P791" i="1" s="1"/>
  <c r="L791" i="1"/>
  <c r="M791" i="1" s="1"/>
  <c r="K791" i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P790" i="1" s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R789" i="1"/>
  <c r="S789" i="1" s="1"/>
  <c r="Q789" i="1"/>
  <c r="P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/>
  <c r="AA788" i="1"/>
  <c r="Y788" i="1"/>
  <c r="Z788" i="1" s="1"/>
  <c r="X788" i="1"/>
  <c r="W788" i="1"/>
  <c r="U788" i="1"/>
  <c r="V788" i="1" s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P786" i="1" s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S785" i="1" s="1"/>
  <c r="Q785" i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Y784" i="1"/>
  <c r="Z784" i="1" s="1"/>
  <c r="X784" i="1"/>
  <c r="W784" i="1"/>
  <c r="U784" i="1"/>
  <c r="V784" i="1" s="1"/>
  <c r="T784" i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Q783" i="1"/>
  <c r="S783" i="1" s="1"/>
  <c r="O783" i="1"/>
  <c r="N783" i="1"/>
  <c r="P783" i="1" s="1"/>
  <c r="L783" i="1"/>
  <c r="M783" i="1" s="1"/>
  <c r="K783" i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P782" i="1" s="1"/>
  <c r="N782" i="1"/>
  <c r="M782" i="1"/>
  <c r="L782" i="1"/>
  <c r="K782" i="1"/>
  <c r="J782" i="1"/>
  <c r="I782" i="1"/>
  <c r="H782" i="1"/>
  <c r="AB782" i="1" s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R781" i="1"/>
  <c r="S781" i="1" s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/>
  <c r="AA780" i="1"/>
  <c r="Y780" i="1"/>
  <c r="Z780" i="1" s="1"/>
  <c r="X780" i="1"/>
  <c r="W780" i="1"/>
  <c r="U780" i="1"/>
  <c r="V780" i="1" s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P778" i="1" s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S777" i="1" s="1"/>
  <c r="Q777" i="1"/>
  <c r="P777" i="1"/>
  <c r="O777" i="1"/>
  <c r="N777" i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Z776" i="1" s="1"/>
  <c r="X776" i="1"/>
  <c r="W776" i="1"/>
  <c r="U776" i="1"/>
  <c r="V776" i="1" s="1"/>
  <c r="T776" i="1"/>
  <c r="S776" i="1"/>
  <c r="R776" i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Q775" i="1"/>
  <c r="S775" i="1" s="1"/>
  <c r="O775" i="1"/>
  <c r="N775" i="1"/>
  <c r="P775" i="1" s="1"/>
  <c r="L775" i="1"/>
  <c r="M775" i="1" s="1"/>
  <c r="K775" i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P774" i="1" s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R773" i="1"/>
  <c r="S773" i="1" s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/>
  <c r="AA772" i="1"/>
  <c r="Y772" i="1"/>
  <c r="Z772" i="1" s="1"/>
  <c r="X772" i="1"/>
  <c r="W772" i="1"/>
  <c r="U772" i="1"/>
  <c r="V772" i="1" s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R771" i="1"/>
  <c r="Q771" i="1"/>
  <c r="S771" i="1" s="1"/>
  <c r="O771" i="1"/>
  <c r="N771" i="1"/>
  <c r="P771" i="1" s="1"/>
  <c r="L771" i="1"/>
  <c r="M771" i="1" s="1"/>
  <c r="K771" i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P770" i="1" s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S769" i="1" s="1"/>
  <c r="Q769" i="1"/>
  <c r="P769" i="1"/>
  <c r="O769" i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Y768" i="1"/>
  <c r="Z768" i="1" s="1"/>
  <c r="X768" i="1"/>
  <c r="W768" i="1"/>
  <c r="U768" i="1"/>
  <c r="V768" i="1" s="1"/>
  <c r="T768" i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Q767" i="1"/>
  <c r="S767" i="1" s="1"/>
  <c r="O767" i="1"/>
  <c r="N767" i="1"/>
  <c r="P767" i="1" s="1"/>
  <c r="L767" i="1"/>
  <c r="M767" i="1" s="1"/>
  <c r="K767" i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P766" i="1" s="1"/>
  <c r="N766" i="1"/>
  <c r="M766" i="1"/>
  <c r="L766" i="1"/>
  <c r="K766" i="1"/>
  <c r="J766" i="1"/>
  <c r="I766" i="1"/>
  <c r="H766" i="1"/>
  <c r="AB766" i="1" s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R765" i="1"/>
  <c r="S765" i="1" s="1"/>
  <c r="Q765" i="1"/>
  <c r="P765" i="1"/>
  <c r="O765" i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/>
  <c r="AA764" i="1"/>
  <c r="Y764" i="1"/>
  <c r="Z764" i="1" s="1"/>
  <c r="X764" i="1"/>
  <c r="W764" i="1"/>
  <c r="U764" i="1"/>
  <c r="V764" i="1" s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R763" i="1"/>
  <c r="Q763" i="1"/>
  <c r="S763" i="1" s="1"/>
  <c r="O763" i="1"/>
  <c r="N763" i="1"/>
  <c r="P763" i="1" s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P762" i="1" s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S761" i="1" s="1"/>
  <c r="Q761" i="1"/>
  <c r="P761" i="1"/>
  <c r="O761" i="1"/>
  <c r="N761" i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Z760" i="1" s="1"/>
  <c r="X760" i="1"/>
  <c r="W760" i="1"/>
  <c r="U760" i="1"/>
  <c r="V760" i="1" s="1"/>
  <c r="T760" i="1"/>
  <c r="S760" i="1"/>
  <c r="R760" i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Q759" i="1"/>
  <c r="S759" i="1" s="1"/>
  <c r="O759" i="1"/>
  <c r="N759" i="1"/>
  <c r="P759" i="1" s="1"/>
  <c r="L759" i="1"/>
  <c r="M759" i="1" s="1"/>
  <c r="K759" i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P758" i="1" s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R757" i="1"/>
  <c r="S757" i="1" s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Q755" i="1"/>
  <c r="S755" i="1" s="1"/>
  <c r="O755" i="1"/>
  <c r="N755" i="1"/>
  <c r="P755" i="1" s="1"/>
  <c r="L755" i="1"/>
  <c r="M755" i="1" s="1"/>
  <c r="K755" i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P754" i="1" s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S753" i="1" s="1"/>
  <c r="Q753" i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Y752" i="1"/>
  <c r="Z752" i="1" s="1"/>
  <c r="X752" i="1"/>
  <c r="W752" i="1"/>
  <c r="U752" i="1"/>
  <c r="V752" i="1" s="1"/>
  <c r="T752" i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Q751" i="1"/>
  <c r="S751" i="1" s="1"/>
  <c r="O751" i="1"/>
  <c r="N751" i="1"/>
  <c r="P751" i="1" s="1"/>
  <c r="L751" i="1"/>
  <c r="M751" i="1" s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P750" i="1" s="1"/>
  <c r="N750" i="1"/>
  <c r="M750" i="1"/>
  <c r="L750" i="1"/>
  <c r="K750" i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X749" i="1"/>
  <c r="Z749" i="1" s="1"/>
  <c r="W749" i="1"/>
  <c r="U749" i="1"/>
  <c r="T749" i="1"/>
  <c r="V749" i="1" s="1"/>
  <c r="R749" i="1"/>
  <c r="S749" i="1" s="1"/>
  <c r="Q749" i="1"/>
  <c r="P749" i="1"/>
  <c r="O749" i="1"/>
  <c r="N749" i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Z748" i="1" s="1"/>
  <c r="X748" i="1"/>
  <c r="W748" i="1"/>
  <c r="U748" i="1"/>
  <c r="V748" i="1" s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R747" i="1"/>
  <c r="Q747" i="1"/>
  <c r="S747" i="1" s="1"/>
  <c r="O747" i="1"/>
  <c r="N747" i="1"/>
  <c r="P747" i="1" s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P746" i="1" s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U745" i="1"/>
  <c r="T745" i="1"/>
  <c r="V745" i="1" s="1"/>
  <c r="R745" i="1"/>
  <c r="S745" i="1" s="1"/>
  <c r="Q745" i="1"/>
  <c r="P745" i="1"/>
  <c r="O745" i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Z744" i="1" s="1"/>
  <c r="X744" i="1"/>
  <c r="W744" i="1"/>
  <c r="U744" i="1"/>
  <c r="V744" i="1" s="1"/>
  <c r="T744" i="1"/>
  <c r="S744" i="1"/>
  <c r="R744" i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Q743" i="1"/>
  <c r="S743" i="1" s="1"/>
  <c r="O743" i="1"/>
  <c r="N743" i="1"/>
  <c r="P743" i="1" s="1"/>
  <c r="L743" i="1"/>
  <c r="M743" i="1" s="1"/>
  <c r="K743" i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P742" i="1" s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R741" i="1"/>
  <c r="S741" i="1" s="1"/>
  <c r="Q741" i="1"/>
  <c r="P741" i="1"/>
  <c r="O741" i="1"/>
  <c r="N741" i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P738" i="1" s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S737" i="1" s="1"/>
  <c r="Q737" i="1"/>
  <c r="P737" i="1"/>
  <c r="O737" i="1"/>
  <c r="N737" i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Z736" i="1" s="1"/>
  <c r="X736" i="1"/>
  <c r="W736" i="1"/>
  <c r="U736" i="1"/>
  <c r="V736" i="1" s="1"/>
  <c r="T736" i="1"/>
  <c r="S736" i="1"/>
  <c r="R736" i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Q735" i="1"/>
  <c r="S735" i="1" s="1"/>
  <c r="O735" i="1"/>
  <c r="N735" i="1"/>
  <c r="P735" i="1" s="1"/>
  <c r="L735" i="1"/>
  <c r="M735" i="1" s="1"/>
  <c r="K735" i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P734" i="1" s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R733" i="1"/>
  <c r="S733" i="1" s="1"/>
  <c r="Q733" i="1"/>
  <c r="P733" i="1"/>
  <c r="O733" i="1"/>
  <c r="N733" i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Z732" i="1" s="1"/>
  <c r="X732" i="1"/>
  <c r="W732" i="1"/>
  <c r="U732" i="1"/>
  <c r="V732" i="1" s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Q731" i="1"/>
  <c r="S731" i="1" s="1"/>
  <c r="O731" i="1"/>
  <c r="N731" i="1"/>
  <c r="P731" i="1" s="1"/>
  <c r="L731" i="1"/>
  <c r="M731" i="1" s="1"/>
  <c r="K731" i="1"/>
  <c r="J731" i="1"/>
  <c r="I731" i="1"/>
  <c r="H731" i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P730" i="1" s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S729" i="1" s="1"/>
  <c r="Q729" i="1"/>
  <c r="P729" i="1"/>
  <c r="O729" i="1"/>
  <c r="N729" i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Q727" i="1"/>
  <c r="S727" i="1" s="1"/>
  <c r="O727" i="1"/>
  <c r="N727" i="1"/>
  <c r="P727" i="1" s="1"/>
  <c r="L727" i="1"/>
  <c r="M727" i="1" s="1"/>
  <c r="K727" i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P726" i="1" s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R725" i="1"/>
  <c r="S725" i="1" s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/>
  <c r="AA724" i="1"/>
  <c r="Y724" i="1"/>
  <c r="Z724" i="1" s="1"/>
  <c r="X724" i="1"/>
  <c r="W724" i="1"/>
  <c r="U724" i="1"/>
  <c r="V724" i="1" s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P722" i="1" s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S721" i="1" s="1"/>
  <c r="Q721" i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S720" i="1"/>
  <c r="R720" i="1"/>
  <c r="Q720" i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Q719" i="1"/>
  <c r="S719" i="1" s="1"/>
  <c r="O719" i="1"/>
  <c r="N719" i="1"/>
  <c r="P719" i="1" s="1"/>
  <c r="L719" i="1"/>
  <c r="M719" i="1" s="1"/>
  <c r="K719" i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P718" i="1" s="1"/>
  <c r="N718" i="1"/>
  <c r="M718" i="1"/>
  <c r="L718" i="1"/>
  <c r="K718" i="1"/>
  <c r="J718" i="1"/>
  <c r="I718" i="1"/>
  <c r="H718" i="1"/>
  <c r="AB718" i="1" s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R717" i="1"/>
  <c r="S717" i="1" s="1"/>
  <c r="Q717" i="1"/>
  <c r="P717" i="1"/>
  <c r="O717" i="1"/>
  <c r="N717" i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Z716" i="1" s="1"/>
  <c r="X716" i="1"/>
  <c r="W716" i="1"/>
  <c r="U716" i="1"/>
  <c r="V716" i="1" s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P714" i="1" s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Z713" i="1" s="1"/>
  <c r="W713" i="1"/>
  <c r="U713" i="1"/>
  <c r="T713" i="1"/>
  <c r="V713" i="1" s="1"/>
  <c r="R713" i="1"/>
  <c r="S713" i="1" s="1"/>
  <c r="Q713" i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Z712" i="1" s="1"/>
  <c r="X712" i="1"/>
  <c r="W712" i="1"/>
  <c r="U712" i="1"/>
  <c r="V712" i="1" s="1"/>
  <c r="T712" i="1"/>
  <c r="S712" i="1"/>
  <c r="R712" i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V711" i="1"/>
  <c r="U711" i="1"/>
  <c r="T711" i="1"/>
  <c r="R711" i="1"/>
  <c r="Q711" i="1"/>
  <c r="S711" i="1" s="1"/>
  <c r="O711" i="1"/>
  <c r="N711" i="1"/>
  <c r="P711" i="1" s="1"/>
  <c r="L711" i="1"/>
  <c r="M711" i="1" s="1"/>
  <c r="K711" i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P710" i="1" s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R709" i="1"/>
  <c r="S709" i="1" s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/>
  <c r="AA708" i="1"/>
  <c r="Y708" i="1"/>
  <c r="Z708" i="1" s="1"/>
  <c r="X708" i="1"/>
  <c r="W708" i="1"/>
  <c r="U708" i="1"/>
  <c r="V708" i="1" s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V707" i="1"/>
  <c r="U707" i="1"/>
  <c r="T707" i="1"/>
  <c r="R707" i="1"/>
  <c r="Q707" i="1"/>
  <c r="S707" i="1" s="1"/>
  <c r="O707" i="1"/>
  <c r="N707" i="1"/>
  <c r="P707" i="1" s="1"/>
  <c r="L707" i="1"/>
  <c r="M707" i="1" s="1"/>
  <c r="K707" i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P706" i="1" s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AA705" i="1"/>
  <c r="Y705" i="1"/>
  <c r="X705" i="1"/>
  <c r="Z705" i="1" s="1"/>
  <c r="W705" i="1"/>
  <c r="U705" i="1"/>
  <c r="T705" i="1"/>
  <c r="V705" i="1" s="1"/>
  <c r="R705" i="1"/>
  <c r="S705" i="1" s="1"/>
  <c r="Q705" i="1"/>
  <c r="P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Q703" i="1"/>
  <c r="S703" i="1" s="1"/>
  <c r="O703" i="1"/>
  <c r="N703" i="1"/>
  <c r="P703" i="1" s="1"/>
  <c r="L703" i="1"/>
  <c r="M703" i="1" s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P702" i="1" s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R701" i="1"/>
  <c r="S701" i="1" s="1"/>
  <c r="Q701" i="1"/>
  <c r="P701" i="1"/>
  <c r="O701" i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Z700" i="1" s="1"/>
  <c r="X700" i="1"/>
  <c r="W700" i="1"/>
  <c r="U700" i="1"/>
  <c r="V700" i="1" s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Z699" i="1"/>
  <c r="Y699" i="1"/>
  <c r="X699" i="1"/>
  <c r="W699" i="1"/>
  <c r="V699" i="1"/>
  <c r="U699" i="1"/>
  <c r="T699" i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P698" i="1" s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U697" i="1"/>
  <c r="T697" i="1"/>
  <c r="V697" i="1" s="1"/>
  <c r="R697" i="1"/>
  <c r="S697" i="1" s="1"/>
  <c r="Q697" i="1"/>
  <c r="P697" i="1"/>
  <c r="O697" i="1"/>
  <c r="N697" i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S696" i="1"/>
  <c r="R696" i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Z695" i="1"/>
  <c r="Y695" i="1"/>
  <c r="X695" i="1"/>
  <c r="W695" i="1"/>
  <c r="V695" i="1"/>
  <c r="U695" i="1"/>
  <c r="T695" i="1"/>
  <c r="R695" i="1"/>
  <c r="Q695" i="1"/>
  <c r="S695" i="1" s="1"/>
  <c r="O695" i="1"/>
  <c r="N695" i="1"/>
  <c r="P695" i="1" s="1"/>
  <c r="L695" i="1"/>
  <c r="M695" i="1" s="1"/>
  <c r="K695" i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P694" i="1" s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R693" i="1"/>
  <c r="S693" i="1" s="1"/>
  <c r="Q693" i="1"/>
  <c r="P693" i="1"/>
  <c r="O693" i="1"/>
  <c r="N693" i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Z692" i="1" s="1"/>
  <c r="X692" i="1"/>
  <c r="W692" i="1"/>
  <c r="U692" i="1"/>
  <c r="V692" i="1" s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V691" i="1"/>
  <c r="U691" i="1"/>
  <c r="T691" i="1"/>
  <c r="R691" i="1"/>
  <c r="Q691" i="1"/>
  <c r="S691" i="1" s="1"/>
  <c r="O691" i="1"/>
  <c r="N691" i="1"/>
  <c r="P691" i="1" s="1"/>
  <c r="L691" i="1"/>
  <c r="M691" i="1" s="1"/>
  <c r="K691" i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P690" i="1" s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S689" i="1" s="1"/>
  <c r="Q689" i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/>
  <c r="AA688" i="1"/>
  <c r="Y688" i="1"/>
  <c r="Z688" i="1" s="1"/>
  <c r="X688" i="1"/>
  <c r="W688" i="1"/>
  <c r="U688" i="1"/>
  <c r="V688" i="1" s="1"/>
  <c r="T688" i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Z687" i="1"/>
  <c r="Y687" i="1"/>
  <c r="X687" i="1"/>
  <c r="W687" i="1"/>
  <c r="V687" i="1"/>
  <c r="U687" i="1"/>
  <c r="T687" i="1"/>
  <c r="R687" i="1"/>
  <c r="Q687" i="1"/>
  <c r="S687" i="1" s="1"/>
  <c r="O687" i="1"/>
  <c r="N687" i="1"/>
  <c r="P687" i="1" s="1"/>
  <c r="L687" i="1"/>
  <c r="M687" i="1" s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P686" i="1" s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R685" i="1"/>
  <c r="S685" i="1" s="1"/>
  <c r="Q685" i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Z684" i="1" s="1"/>
  <c r="X684" i="1"/>
  <c r="W684" i="1"/>
  <c r="U684" i="1"/>
  <c r="V684" i="1" s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P682" i="1" s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U681" i="1"/>
  <c r="T681" i="1"/>
  <c r="V681" i="1" s="1"/>
  <c r="R681" i="1"/>
  <c r="S681" i="1" s="1"/>
  <c r="Q681" i="1"/>
  <c r="P681" i="1"/>
  <c r="O681" i="1"/>
  <c r="N681" i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Z680" i="1" s="1"/>
  <c r="X680" i="1"/>
  <c r="W680" i="1"/>
  <c r="U680" i="1"/>
  <c r="V680" i="1" s="1"/>
  <c r="T680" i="1"/>
  <c r="S680" i="1"/>
  <c r="R680" i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 s="1"/>
  <c r="AA679" i="1"/>
  <c r="Z679" i="1"/>
  <c r="Y679" i="1"/>
  <c r="X679" i="1"/>
  <c r="W679" i="1"/>
  <c r="V679" i="1"/>
  <c r="U679" i="1"/>
  <c r="T679" i="1"/>
  <c r="R679" i="1"/>
  <c r="Q679" i="1"/>
  <c r="S679" i="1" s="1"/>
  <c r="O679" i="1"/>
  <c r="N679" i="1"/>
  <c r="P679" i="1" s="1"/>
  <c r="L679" i="1"/>
  <c r="M679" i="1" s="1"/>
  <c r="K679" i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P678" i="1" s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R677" i="1"/>
  <c r="S677" i="1" s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Z676" i="1" s="1"/>
  <c r="X676" i="1"/>
  <c r="W676" i="1"/>
  <c r="U676" i="1"/>
  <c r="V676" i="1" s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Z675" i="1"/>
  <c r="Y675" i="1"/>
  <c r="X675" i="1"/>
  <c r="W675" i="1"/>
  <c r="V675" i="1"/>
  <c r="U675" i="1"/>
  <c r="T675" i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P674" i="1" s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U673" i="1"/>
  <c r="T673" i="1"/>
  <c r="V673" i="1" s="1"/>
  <c r="R673" i="1"/>
  <c r="S673" i="1" s="1"/>
  <c r="Q673" i="1"/>
  <c r="P673" i="1"/>
  <c r="O673" i="1"/>
  <c r="N673" i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Z672" i="1" s="1"/>
  <c r="X672" i="1"/>
  <c r="W672" i="1"/>
  <c r="U672" i="1"/>
  <c r="V672" i="1" s="1"/>
  <c r="T672" i="1"/>
  <c r="S672" i="1"/>
  <c r="R672" i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Q671" i="1"/>
  <c r="S671" i="1" s="1"/>
  <c r="O671" i="1"/>
  <c r="N671" i="1"/>
  <c r="P671" i="1" s="1"/>
  <c r="L671" i="1"/>
  <c r="M671" i="1" s="1"/>
  <c r="K671" i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P670" i="1" s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R669" i="1"/>
  <c r="S669" i="1" s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Z668" i="1" s="1"/>
  <c r="X668" i="1"/>
  <c r="W668" i="1"/>
  <c r="U668" i="1"/>
  <c r="V668" i="1" s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V667" i="1"/>
  <c r="U667" i="1"/>
  <c r="T667" i="1"/>
  <c r="R667" i="1"/>
  <c r="Q667" i="1"/>
  <c r="S667" i="1" s="1"/>
  <c r="O667" i="1"/>
  <c r="N667" i="1"/>
  <c r="P667" i="1" s="1"/>
  <c r="L667" i="1"/>
  <c r="M667" i="1" s="1"/>
  <c r="K667" i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P666" i="1" s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T665" i="1"/>
  <c r="V665" i="1" s="1"/>
  <c r="R665" i="1"/>
  <c r="S665" i="1" s="1"/>
  <c r="Q665" i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/>
  <c r="AA664" i="1"/>
  <c r="Y664" i="1"/>
  <c r="Z664" i="1" s="1"/>
  <c r="X664" i="1"/>
  <c r="W664" i="1"/>
  <c r="U664" i="1"/>
  <c r="V664" i="1" s="1"/>
  <c r="T664" i="1"/>
  <c r="S664" i="1"/>
  <c r="R664" i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Q663" i="1"/>
  <c r="S663" i="1" s="1"/>
  <c r="O663" i="1"/>
  <c r="N663" i="1"/>
  <c r="P663" i="1" s="1"/>
  <c r="L663" i="1"/>
  <c r="M663" i="1" s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P662" i="1" s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R661" i="1"/>
  <c r="S661" i="1" s="1"/>
  <c r="Q661" i="1"/>
  <c r="P661" i="1"/>
  <c r="O661" i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Z660" i="1" s="1"/>
  <c r="X660" i="1"/>
  <c r="W660" i="1"/>
  <c r="U660" i="1"/>
  <c r="V660" i="1" s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Z659" i="1"/>
  <c r="Y659" i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P658" i="1" s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S657" i="1" s="1"/>
  <c r="Q657" i="1"/>
  <c r="P657" i="1"/>
  <c r="O657" i="1"/>
  <c r="N657" i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Z656" i="1" s="1"/>
  <c r="X656" i="1"/>
  <c r="W656" i="1"/>
  <c r="U656" i="1"/>
  <c r="V656" i="1" s="1"/>
  <c r="T656" i="1"/>
  <c r="S656" i="1"/>
  <c r="R656" i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Q655" i="1"/>
  <c r="S655" i="1" s="1"/>
  <c r="O655" i="1"/>
  <c r="N655" i="1"/>
  <c r="P655" i="1" s="1"/>
  <c r="L655" i="1"/>
  <c r="M655" i="1" s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P654" i="1" s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R653" i="1"/>
  <c r="S653" i="1" s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Z652" i="1" s="1"/>
  <c r="X652" i="1"/>
  <c r="W652" i="1"/>
  <c r="U652" i="1"/>
  <c r="V652" i="1" s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P650" i="1" s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S649" i="1" s="1"/>
  <c r="Q649" i="1"/>
  <c r="P649" i="1"/>
  <c r="O649" i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/>
  <c r="AA648" i="1"/>
  <c r="Y648" i="1"/>
  <c r="Z648" i="1" s="1"/>
  <c r="X648" i="1"/>
  <c r="W648" i="1"/>
  <c r="U648" i="1"/>
  <c r="V648" i="1" s="1"/>
  <c r="T648" i="1"/>
  <c r="S648" i="1"/>
  <c r="R648" i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 s="1"/>
  <c r="AA647" i="1"/>
  <c r="Z647" i="1"/>
  <c r="Y647" i="1"/>
  <c r="X647" i="1"/>
  <c r="W647" i="1"/>
  <c r="V647" i="1"/>
  <c r="U647" i="1"/>
  <c r="T647" i="1"/>
  <c r="R647" i="1"/>
  <c r="Q647" i="1"/>
  <c r="S647" i="1" s="1"/>
  <c r="O647" i="1"/>
  <c r="N647" i="1"/>
  <c r="P647" i="1" s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P646" i="1" s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R645" i="1"/>
  <c r="S645" i="1" s="1"/>
  <c r="Q645" i="1"/>
  <c r="P645" i="1"/>
  <c r="O645" i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Z644" i="1" s="1"/>
  <c r="X644" i="1"/>
  <c r="W644" i="1"/>
  <c r="U644" i="1"/>
  <c r="V644" i="1" s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Z643" i="1"/>
  <c r="Y643" i="1"/>
  <c r="X643" i="1"/>
  <c r="W643" i="1"/>
  <c r="V643" i="1"/>
  <c r="U643" i="1"/>
  <c r="T643" i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P642" i="1" s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S641" i="1" s="1"/>
  <c r="Q641" i="1"/>
  <c r="P641" i="1"/>
  <c r="O641" i="1"/>
  <c r="N641" i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S640" i="1"/>
  <c r="R640" i="1"/>
  <c r="Q640" i="1"/>
  <c r="O640" i="1"/>
  <c r="N640" i="1"/>
  <c r="P640" i="1" s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Q639" i="1"/>
  <c r="S639" i="1" s="1"/>
  <c r="O639" i="1"/>
  <c r="N639" i="1"/>
  <c r="P639" i="1" s="1"/>
  <c r="L639" i="1"/>
  <c r="M639" i="1" s="1"/>
  <c r="K639" i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P638" i="1" s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R637" i="1"/>
  <c r="S637" i="1" s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Z636" i="1" s="1"/>
  <c r="X636" i="1"/>
  <c r="W636" i="1"/>
  <c r="U636" i="1"/>
  <c r="V636" i="1" s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P634" i="1" s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S633" i="1" s="1"/>
  <c r="Q633" i="1"/>
  <c r="P633" i="1"/>
  <c r="O633" i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/>
  <c r="AA632" i="1"/>
  <c r="Y632" i="1"/>
  <c r="Z632" i="1" s="1"/>
  <c r="X632" i="1"/>
  <c r="W632" i="1"/>
  <c r="U632" i="1"/>
  <c r="V632" i="1" s="1"/>
  <c r="T632" i="1"/>
  <c r="S632" i="1"/>
  <c r="R632" i="1"/>
  <c r="Q632" i="1"/>
  <c r="O632" i="1"/>
  <c r="N632" i="1"/>
  <c r="P632" i="1" s="1"/>
  <c r="L632" i="1"/>
  <c r="K632" i="1"/>
  <c r="M632" i="1" s="1"/>
  <c r="J632" i="1"/>
  <c r="I632" i="1"/>
  <c r="H632" i="1"/>
  <c r="G632" i="1"/>
  <c r="F632" i="1"/>
  <c r="E632" i="1"/>
  <c r="D632" i="1"/>
  <c r="B632" i="1"/>
  <c r="A632" i="1" s="1"/>
  <c r="AA631" i="1"/>
  <c r="Z631" i="1"/>
  <c r="Y631" i="1"/>
  <c r="X631" i="1"/>
  <c r="W631" i="1"/>
  <c r="V631" i="1"/>
  <c r="U631" i="1"/>
  <c r="T631" i="1"/>
  <c r="R631" i="1"/>
  <c r="Q631" i="1"/>
  <c r="S631" i="1" s="1"/>
  <c r="O631" i="1"/>
  <c r="N631" i="1"/>
  <c r="P631" i="1" s="1"/>
  <c r="L631" i="1"/>
  <c r="M631" i="1" s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P630" i="1" s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R629" i="1"/>
  <c r="S629" i="1" s="1"/>
  <c r="Q629" i="1"/>
  <c r="P629" i="1"/>
  <c r="O629" i="1"/>
  <c r="N629" i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Z627" i="1"/>
  <c r="Y627" i="1"/>
  <c r="X627" i="1"/>
  <c r="W627" i="1"/>
  <c r="V627" i="1"/>
  <c r="U627" i="1"/>
  <c r="T627" i="1"/>
  <c r="R627" i="1"/>
  <c r="Q627" i="1"/>
  <c r="S627" i="1" s="1"/>
  <c r="O627" i="1"/>
  <c r="N627" i="1"/>
  <c r="P627" i="1" s="1"/>
  <c r="L627" i="1"/>
  <c r="M627" i="1" s="1"/>
  <c r="K627" i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P626" i="1" s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S625" i="1" s="1"/>
  <c r="Q625" i="1"/>
  <c r="P625" i="1"/>
  <c r="O625" i="1"/>
  <c r="N625" i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Z624" i="1" s="1"/>
  <c r="X624" i="1"/>
  <c r="W624" i="1"/>
  <c r="U624" i="1"/>
  <c r="V624" i="1" s="1"/>
  <c r="T624" i="1"/>
  <c r="S624" i="1"/>
  <c r="R624" i="1"/>
  <c r="Q624" i="1"/>
  <c r="O624" i="1"/>
  <c r="N624" i="1"/>
  <c r="P624" i="1" s="1"/>
  <c r="L624" i="1"/>
  <c r="K624" i="1"/>
  <c r="M624" i="1" s="1"/>
  <c r="J624" i="1"/>
  <c r="I624" i="1"/>
  <c r="H624" i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Q623" i="1"/>
  <c r="S623" i="1" s="1"/>
  <c r="O623" i="1"/>
  <c r="N623" i="1"/>
  <c r="P623" i="1" s="1"/>
  <c r="L623" i="1"/>
  <c r="M623" i="1" s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P622" i="1" s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R621" i="1"/>
  <c r="S621" i="1" s="1"/>
  <c r="Q621" i="1"/>
  <c r="P621" i="1"/>
  <c r="O621" i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P618" i="1" s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Y617" i="1"/>
  <c r="X617" i="1"/>
  <c r="Z617" i="1" s="1"/>
  <c r="W617" i="1"/>
  <c r="U617" i="1"/>
  <c r="T617" i="1"/>
  <c r="V617" i="1" s="1"/>
  <c r="R617" i="1"/>
  <c r="S617" i="1" s="1"/>
  <c r="Q617" i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/>
  <c r="AA616" i="1"/>
  <c r="Y616" i="1"/>
  <c r="Z616" i="1" s="1"/>
  <c r="X616" i="1"/>
  <c r="W616" i="1"/>
  <c r="U616" i="1"/>
  <c r="V616" i="1" s="1"/>
  <c r="T616" i="1"/>
  <c r="S616" i="1"/>
  <c r="R616" i="1"/>
  <c r="Q616" i="1"/>
  <c r="O616" i="1"/>
  <c r="N616" i="1"/>
  <c r="P616" i="1" s="1"/>
  <c r="L616" i="1"/>
  <c r="K616" i="1"/>
  <c r="M616" i="1" s="1"/>
  <c r="J616" i="1"/>
  <c r="I616" i="1"/>
  <c r="H616" i="1"/>
  <c r="G616" i="1"/>
  <c r="F616" i="1"/>
  <c r="E616" i="1"/>
  <c r="D616" i="1"/>
  <c r="B616" i="1"/>
  <c r="A616" i="1" s="1"/>
  <c r="AA615" i="1"/>
  <c r="Z615" i="1"/>
  <c r="Y615" i="1"/>
  <c r="X615" i="1"/>
  <c r="W615" i="1"/>
  <c r="V615" i="1"/>
  <c r="U615" i="1"/>
  <c r="T615" i="1"/>
  <c r="R615" i="1"/>
  <c r="Q615" i="1"/>
  <c r="S615" i="1" s="1"/>
  <c r="O615" i="1"/>
  <c r="N615" i="1"/>
  <c r="P615" i="1" s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P614" i="1" s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R613" i="1"/>
  <c r="S613" i="1" s="1"/>
  <c r="Q613" i="1"/>
  <c r="P613" i="1"/>
  <c r="O613" i="1"/>
  <c r="N613" i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Z612" i="1" s="1"/>
  <c r="X612" i="1"/>
  <c r="W612" i="1"/>
  <c r="U612" i="1"/>
  <c r="V612" i="1" s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Z611" i="1"/>
  <c r="Y611" i="1"/>
  <c r="X611" i="1"/>
  <c r="W611" i="1"/>
  <c r="V611" i="1"/>
  <c r="U611" i="1"/>
  <c r="T611" i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P610" i="1" s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S609" i="1" s="1"/>
  <c r="Q609" i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Y608" i="1"/>
  <c r="Z608" i="1" s="1"/>
  <c r="X608" i="1"/>
  <c r="W608" i="1"/>
  <c r="U608" i="1"/>
  <c r="V608" i="1" s="1"/>
  <c r="T608" i="1"/>
  <c r="S608" i="1"/>
  <c r="R608" i="1"/>
  <c r="Q608" i="1"/>
  <c r="O608" i="1"/>
  <c r="N608" i="1"/>
  <c r="P608" i="1" s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R605" i="1"/>
  <c r="S605" i="1" s="1"/>
  <c r="Q605" i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Z604" i="1" s="1"/>
  <c r="X604" i="1"/>
  <c r="W604" i="1"/>
  <c r="U604" i="1"/>
  <c r="V604" i="1" s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M603" i="1" s="1"/>
  <c r="K603" i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P602" i="1" s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/>
  <c r="AA600" i="1"/>
  <c r="Y600" i="1"/>
  <c r="Z600" i="1" s="1"/>
  <c r="X600" i="1"/>
  <c r="W600" i="1"/>
  <c r="U600" i="1"/>
  <c r="V600" i="1" s="1"/>
  <c r="T600" i="1"/>
  <c r="S600" i="1"/>
  <c r="R600" i="1"/>
  <c r="Q600" i="1"/>
  <c r="O600" i="1"/>
  <c r="N600" i="1"/>
  <c r="P600" i="1" s="1"/>
  <c r="L600" i="1"/>
  <c r="K600" i="1"/>
  <c r="M600" i="1" s="1"/>
  <c r="J600" i="1"/>
  <c r="I600" i="1"/>
  <c r="H600" i="1"/>
  <c r="G600" i="1"/>
  <c r="F600" i="1"/>
  <c r="E600" i="1"/>
  <c r="D600" i="1"/>
  <c r="B600" i="1"/>
  <c r="A600" i="1" s="1"/>
  <c r="AA599" i="1"/>
  <c r="Z599" i="1"/>
  <c r="Y599" i="1"/>
  <c r="X599" i="1"/>
  <c r="W599" i="1"/>
  <c r="V599" i="1"/>
  <c r="U599" i="1"/>
  <c r="T599" i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R597" i="1"/>
  <c r="S597" i="1" s="1"/>
  <c r="Q597" i="1"/>
  <c r="P597" i="1"/>
  <c r="O597" i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Z596" i="1" s="1"/>
  <c r="X596" i="1"/>
  <c r="W596" i="1"/>
  <c r="U596" i="1"/>
  <c r="V596" i="1" s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Z595" i="1"/>
  <c r="Y595" i="1"/>
  <c r="X595" i="1"/>
  <c r="W595" i="1"/>
  <c r="V595" i="1"/>
  <c r="U595" i="1"/>
  <c r="T595" i="1"/>
  <c r="R595" i="1"/>
  <c r="S595" i="1" s="1"/>
  <c r="Q595" i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P594" i="1" s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S593" i="1" s="1"/>
  <c r="Q593" i="1"/>
  <c r="P593" i="1"/>
  <c r="O593" i="1"/>
  <c r="N593" i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Z592" i="1" s="1"/>
  <c r="X592" i="1"/>
  <c r="W592" i="1"/>
  <c r="U592" i="1"/>
  <c r="T592" i="1"/>
  <c r="V592" i="1" s="1"/>
  <c r="S592" i="1"/>
  <c r="R592" i="1"/>
  <c r="Q592" i="1"/>
  <c r="O592" i="1"/>
  <c r="N592" i="1"/>
  <c r="P592" i="1" s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Z590" i="1" s="1"/>
  <c r="X590" i="1"/>
  <c r="W590" i="1"/>
  <c r="U590" i="1"/>
  <c r="V590" i="1" s="1"/>
  <c r="T590" i="1"/>
  <c r="R590" i="1"/>
  <c r="Q590" i="1"/>
  <c r="S590" i="1" s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R589" i="1"/>
  <c r="S589" i="1" s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V588" i="1" s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Z586" i="1" s="1"/>
  <c r="X586" i="1"/>
  <c r="W586" i="1"/>
  <c r="U586" i="1"/>
  <c r="V586" i="1" s="1"/>
  <c r="T586" i="1"/>
  <c r="R586" i="1"/>
  <c r="Q586" i="1"/>
  <c r="S586" i="1" s="1"/>
  <c r="O586" i="1"/>
  <c r="N586" i="1"/>
  <c r="P586" i="1" s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Y585" i="1"/>
  <c r="X585" i="1"/>
  <c r="Z585" i="1" s="1"/>
  <c r="W585" i="1"/>
  <c r="U585" i="1"/>
  <c r="T585" i="1"/>
  <c r="V585" i="1" s="1"/>
  <c r="R585" i="1"/>
  <c r="S585" i="1" s="1"/>
  <c r="Q585" i="1"/>
  <c r="P585" i="1"/>
  <c r="O585" i="1"/>
  <c r="N585" i="1"/>
  <c r="L585" i="1"/>
  <c r="K585" i="1"/>
  <c r="M585" i="1" s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S584" i="1"/>
  <c r="R584" i="1"/>
  <c r="Q584" i="1"/>
  <c r="O584" i="1"/>
  <c r="N584" i="1"/>
  <c r="P584" i="1" s="1"/>
  <c r="L584" i="1"/>
  <c r="K584" i="1"/>
  <c r="M584" i="1" s="1"/>
  <c r="J584" i="1"/>
  <c r="I584" i="1"/>
  <c r="H584" i="1"/>
  <c r="G584" i="1"/>
  <c r="F584" i="1"/>
  <c r="E584" i="1"/>
  <c r="D584" i="1"/>
  <c r="B584" i="1"/>
  <c r="A584" i="1" s="1"/>
  <c r="AA583" i="1"/>
  <c r="Z583" i="1"/>
  <c r="Y583" i="1"/>
  <c r="X583" i="1"/>
  <c r="W583" i="1"/>
  <c r="V583" i="1"/>
  <c r="U583" i="1"/>
  <c r="T583" i="1"/>
  <c r="R583" i="1"/>
  <c r="S583" i="1" s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P582" i="1" s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R581" i="1"/>
  <c r="Q581" i="1"/>
  <c r="S581" i="1" s="1"/>
  <c r="P581" i="1"/>
  <c r="O581" i="1"/>
  <c r="N581" i="1"/>
  <c r="L581" i="1"/>
  <c r="M581" i="1" s="1"/>
  <c r="K581" i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Z579" i="1"/>
  <c r="Y579" i="1"/>
  <c r="X579" i="1"/>
  <c r="W579" i="1"/>
  <c r="V579" i="1"/>
  <c r="U579" i="1"/>
  <c r="T579" i="1"/>
  <c r="R579" i="1"/>
  <c r="S579" i="1" s="1"/>
  <c r="Q579" i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P578" i="1" s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S577" i="1" s="1"/>
  <c r="P577" i="1"/>
  <c r="O577" i="1"/>
  <c r="N577" i="1"/>
  <c r="L577" i="1"/>
  <c r="M577" i="1" s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N576" i="1"/>
  <c r="P576" i="1" s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Z574" i="1" s="1"/>
  <c r="X574" i="1"/>
  <c r="W574" i="1"/>
  <c r="U574" i="1"/>
  <c r="V574" i="1" s="1"/>
  <c r="T574" i="1"/>
  <c r="R574" i="1"/>
  <c r="Q574" i="1"/>
  <c r="S574" i="1" s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R573" i="1"/>
  <c r="S573" i="1" s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/>
  <c r="AA572" i="1"/>
  <c r="Y572" i="1"/>
  <c r="Z572" i="1" s="1"/>
  <c r="X572" i="1"/>
  <c r="W572" i="1"/>
  <c r="U572" i="1"/>
  <c r="V572" i="1" s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Z571" i="1"/>
  <c r="Y571" i="1"/>
  <c r="X571" i="1"/>
  <c r="W571" i="1"/>
  <c r="V571" i="1"/>
  <c r="U571" i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A570" i="1"/>
  <c r="Y570" i="1"/>
  <c r="Z570" i="1" s="1"/>
  <c r="X570" i="1"/>
  <c r="W570" i="1"/>
  <c r="U570" i="1"/>
  <c r="V570" i="1" s="1"/>
  <c r="T570" i="1"/>
  <c r="R570" i="1"/>
  <c r="Q570" i="1"/>
  <c r="S570" i="1" s="1"/>
  <c r="O570" i="1"/>
  <c r="N570" i="1"/>
  <c r="P570" i="1" s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Y569" i="1"/>
  <c r="X569" i="1"/>
  <c r="Z569" i="1" s="1"/>
  <c r="W569" i="1"/>
  <c r="U569" i="1"/>
  <c r="T569" i="1"/>
  <c r="V569" i="1" s="1"/>
  <c r="R569" i="1"/>
  <c r="Q569" i="1"/>
  <c r="S569" i="1" s="1"/>
  <c r="P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S568" i="1"/>
  <c r="R568" i="1"/>
  <c r="Q568" i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 s="1"/>
  <c r="AA567" i="1"/>
  <c r="Z567" i="1"/>
  <c r="Y567" i="1"/>
  <c r="X567" i="1"/>
  <c r="W567" i="1"/>
  <c r="V567" i="1"/>
  <c r="U567" i="1"/>
  <c r="T567" i="1"/>
  <c r="R567" i="1"/>
  <c r="S567" i="1" s="1"/>
  <c r="Q567" i="1"/>
  <c r="O567" i="1"/>
  <c r="N567" i="1"/>
  <c r="P567" i="1" s="1"/>
  <c r="L567" i="1"/>
  <c r="K567" i="1"/>
  <c r="M567" i="1" s="1"/>
  <c r="J567" i="1"/>
  <c r="I567" i="1"/>
  <c r="H567" i="1"/>
  <c r="G567" i="1"/>
  <c r="F567" i="1"/>
  <c r="E567" i="1"/>
  <c r="D567" i="1"/>
  <c r="B567" i="1"/>
  <c r="A567" i="1"/>
  <c r="AA566" i="1"/>
  <c r="Y566" i="1"/>
  <c r="Z566" i="1" s="1"/>
  <c r="X566" i="1"/>
  <c r="W566" i="1"/>
  <c r="U566" i="1"/>
  <c r="V566" i="1" s="1"/>
  <c r="T566" i="1"/>
  <c r="R566" i="1"/>
  <c r="Q566" i="1"/>
  <c r="S566" i="1" s="1"/>
  <c r="O566" i="1"/>
  <c r="N566" i="1"/>
  <c r="P566" i="1" s="1"/>
  <c r="M566" i="1"/>
  <c r="L566" i="1"/>
  <c r="K566" i="1"/>
  <c r="J566" i="1"/>
  <c r="I566" i="1"/>
  <c r="H566" i="1"/>
  <c r="AB566" i="1" s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R565" i="1"/>
  <c r="Q565" i="1"/>
  <c r="S565" i="1" s="1"/>
  <c r="P565" i="1"/>
  <c r="O565" i="1"/>
  <c r="N565" i="1"/>
  <c r="L565" i="1"/>
  <c r="M565" i="1" s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S564" i="1"/>
  <c r="R564" i="1"/>
  <c r="Q564" i="1"/>
  <c r="O564" i="1"/>
  <c r="P564" i="1" s="1"/>
  <c r="N564" i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Z563" i="1"/>
  <c r="Y563" i="1"/>
  <c r="X563" i="1"/>
  <c r="W563" i="1"/>
  <c r="V563" i="1"/>
  <c r="U563" i="1"/>
  <c r="T563" i="1"/>
  <c r="R563" i="1"/>
  <c r="S563" i="1" s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Y562" i="1"/>
  <c r="Z562" i="1" s="1"/>
  <c r="X562" i="1"/>
  <c r="W562" i="1"/>
  <c r="U562" i="1"/>
  <c r="V562" i="1" s="1"/>
  <c r="T562" i="1"/>
  <c r="R562" i="1"/>
  <c r="Q562" i="1"/>
  <c r="S562" i="1" s="1"/>
  <c r="O562" i="1"/>
  <c r="N562" i="1"/>
  <c r="P562" i="1" s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Y561" i="1"/>
  <c r="X561" i="1"/>
  <c r="Z561" i="1" s="1"/>
  <c r="W561" i="1"/>
  <c r="U561" i="1"/>
  <c r="T561" i="1"/>
  <c r="V561" i="1" s="1"/>
  <c r="R561" i="1"/>
  <c r="Q561" i="1"/>
  <c r="S561" i="1" s="1"/>
  <c r="P561" i="1"/>
  <c r="O561" i="1"/>
  <c r="N561" i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Z560" i="1" s="1"/>
  <c r="X560" i="1"/>
  <c r="W560" i="1"/>
  <c r="U560" i="1"/>
  <c r="V560" i="1" s="1"/>
  <c r="T560" i="1"/>
  <c r="S560" i="1"/>
  <c r="R560" i="1"/>
  <c r="Q560" i="1"/>
  <c r="O560" i="1"/>
  <c r="N560" i="1"/>
  <c r="P560" i="1" s="1"/>
  <c r="L560" i="1"/>
  <c r="K560" i="1"/>
  <c r="M560" i="1" s="1"/>
  <c r="J560" i="1"/>
  <c r="I560" i="1"/>
  <c r="H560" i="1"/>
  <c r="G560" i="1"/>
  <c r="F560" i="1"/>
  <c r="E560" i="1"/>
  <c r="D560" i="1"/>
  <c r="B560" i="1"/>
  <c r="A560" i="1" s="1"/>
  <c r="AA559" i="1"/>
  <c r="Z559" i="1"/>
  <c r="Y559" i="1"/>
  <c r="X559" i="1"/>
  <c r="W559" i="1"/>
  <c r="V559" i="1"/>
  <c r="U559" i="1"/>
  <c r="T559" i="1"/>
  <c r="R559" i="1"/>
  <c r="S559" i="1" s="1"/>
  <c r="Q559" i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Z558" i="1" s="1"/>
  <c r="X558" i="1"/>
  <c r="W558" i="1"/>
  <c r="U558" i="1"/>
  <c r="V558" i="1" s="1"/>
  <c r="T558" i="1"/>
  <c r="R558" i="1"/>
  <c r="Q558" i="1"/>
  <c r="S558" i="1" s="1"/>
  <c r="O558" i="1"/>
  <c r="N558" i="1"/>
  <c r="P558" i="1" s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R557" i="1"/>
  <c r="S557" i="1" s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Z555" i="1"/>
  <c r="Y555" i="1"/>
  <c r="X555" i="1"/>
  <c r="W555" i="1"/>
  <c r="V555" i="1"/>
  <c r="U555" i="1"/>
  <c r="T555" i="1"/>
  <c r="R555" i="1"/>
  <c r="S555" i="1" s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Y554" i="1"/>
  <c r="Z554" i="1" s="1"/>
  <c r="X554" i="1"/>
  <c r="W554" i="1"/>
  <c r="U554" i="1"/>
  <c r="V554" i="1" s="1"/>
  <c r="T554" i="1"/>
  <c r="R554" i="1"/>
  <c r="Q554" i="1"/>
  <c r="S554" i="1" s="1"/>
  <c r="O554" i="1"/>
  <c r="N554" i="1"/>
  <c r="P554" i="1" s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Y553" i="1"/>
  <c r="X553" i="1"/>
  <c r="Z553" i="1" s="1"/>
  <c r="W553" i="1"/>
  <c r="U553" i="1"/>
  <c r="T553" i="1"/>
  <c r="V553" i="1" s="1"/>
  <c r="R553" i="1"/>
  <c r="Q553" i="1"/>
  <c r="S553" i="1" s="1"/>
  <c r="P553" i="1"/>
  <c r="O553" i="1"/>
  <c r="N553" i="1"/>
  <c r="L553" i="1"/>
  <c r="M553" i="1" s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S552" i="1"/>
  <c r="R552" i="1"/>
  <c r="Q552" i="1"/>
  <c r="O552" i="1"/>
  <c r="P552" i="1" s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 s="1"/>
  <c r="AA551" i="1"/>
  <c r="Z551" i="1"/>
  <c r="Y551" i="1"/>
  <c r="X551" i="1"/>
  <c r="W551" i="1"/>
  <c r="V551" i="1"/>
  <c r="U551" i="1"/>
  <c r="T551" i="1"/>
  <c r="R551" i="1"/>
  <c r="S551" i="1" s="1"/>
  <c r="Q551" i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Z550" i="1" s="1"/>
  <c r="X550" i="1"/>
  <c r="W550" i="1"/>
  <c r="U550" i="1"/>
  <c r="V550" i="1" s="1"/>
  <c r="T550" i="1"/>
  <c r="R550" i="1"/>
  <c r="Q550" i="1"/>
  <c r="S550" i="1" s="1"/>
  <c r="O550" i="1"/>
  <c r="N550" i="1"/>
  <c r="P550" i="1" s="1"/>
  <c r="M550" i="1"/>
  <c r="L550" i="1"/>
  <c r="K550" i="1"/>
  <c r="J550" i="1"/>
  <c r="I550" i="1"/>
  <c r="H550" i="1"/>
  <c r="AB550" i="1" s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R549" i="1"/>
  <c r="Q549" i="1"/>
  <c r="S549" i="1" s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Z547" i="1"/>
  <c r="Y547" i="1"/>
  <c r="X547" i="1"/>
  <c r="W547" i="1"/>
  <c r="V547" i="1"/>
  <c r="U547" i="1"/>
  <c r="T547" i="1"/>
  <c r="R547" i="1"/>
  <c r="S547" i="1" s="1"/>
  <c r="Q547" i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/>
  <c r="AA546" i="1"/>
  <c r="Y546" i="1"/>
  <c r="Z546" i="1" s="1"/>
  <c r="X546" i="1"/>
  <c r="W546" i="1"/>
  <c r="U546" i="1"/>
  <c r="V546" i="1" s="1"/>
  <c r="T546" i="1"/>
  <c r="R546" i="1"/>
  <c r="Q546" i="1"/>
  <c r="S546" i="1" s="1"/>
  <c r="O546" i="1"/>
  <c r="N546" i="1"/>
  <c r="P546" i="1" s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Y545" i="1"/>
  <c r="X545" i="1"/>
  <c r="Z545" i="1" s="1"/>
  <c r="W545" i="1"/>
  <c r="U545" i="1"/>
  <c r="T545" i="1"/>
  <c r="V545" i="1" s="1"/>
  <c r="R545" i="1"/>
  <c r="S545" i="1" s="1"/>
  <c r="Q545" i="1"/>
  <c r="P545" i="1"/>
  <c r="O545" i="1"/>
  <c r="N545" i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Z544" i="1" s="1"/>
  <c r="X544" i="1"/>
  <c r="W544" i="1"/>
  <c r="U544" i="1"/>
  <c r="V544" i="1" s="1"/>
  <c r="T544" i="1"/>
  <c r="S544" i="1"/>
  <c r="R544" i="1"/>
  <c r="Q544" i="1"/>
  <c r="O544" i="1"/>
  <c r="N544" i="1"/>
  <c r="P544" i="1" s="1"/>
  <c r="L544" i="1"/>
  <c r="K544" i="1"/>
  <c r="M544" i="1" s="1"/>
  <c r="J544" i="1"/>
  <c r="I544" i="1"/>
  <c r="H544" i="1"/>
  <c r="G544" i="1"/>
  <c r="F544" i="1"/>
  <c r="E544" i="1"/>
  <c r="D544" i="1"/>
  <c r="B544" i="1"/>
  <c r="A544" i="1" s="1"/>
  <c r="AA543" i="1"/>
  <c r="Z543" i="1"/>
  <c r="Y543" i="1"/>
  <c r="X543" i="1"/>
  <c r="W543" i="1"/>
  <c r="V543" i="1"/>
  <c r="U543" i="1"/>
  <c r="T543" i="1"/>
  <c r="R543" i="1"/>
  <c r="S543" i="1" s="1"/>
  <c r="Q543" i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Z542" i="1" s="1"/>
  <c r="X542" i="1"/>
  <c r="W542" i="1"/>
  <c r="U542" i="1"/>
  <c r="V542" i="1" s="1"/>
  <c r="T542" i="1"/>
  <c r="R542" i="1"/>
  <c r="Q542" i="1"/>
  <c r="S542" i="1" s="1"/>
  <c r="O542" i="1"/>
  <c r="N542" i="1"/>
  <c r="P542" i="1" s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R541" i="1"/>
  <c r="S541" i="1" s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/>
  <c r="AA540" i="1"/>
  <c r="Y540" i="1"/>
  <c r="Z540" i="1" s="1"/>
  <c r="X540" i="1"/>
  <c r="W540" i="1"/>
  <c r="U540" i="1"/>
  <c r="V540" i="1" s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Z539" i="1"/>
  <c r="Y539" i="1"/>
  <c r="X539" i="1"/>
  <c r="W539" i="1"/>
  <c r="V539" i="1"/>
  <c r="U539" i="1"/>
  <c r="T539" i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N538" i="1"/>
  <c r="P538" i="1" s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AA537" i="1"/>
  <c r="Y537" i="1"/>
  <c r="X537" i="1"/>
  <c r="Z537" i="1" s="1"/>
  <c r="W537" i="1"/>
  <c r="U537" i="1"/>
  <c r="T537" i="1"/>
  <c r="V537" i="1" s="1"/>
  <c r="R537" i="1"/>
  <c r="S537" i="1" s="1"/>
  <c r="Q537" i="1"/>
  <c r="P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T536" i="1"/>
  <c r="V536" i="1" s="1"/>
  <c r="S536" i="1"/>
  <c r="R536" i="1"/>
  <c r="Q536" i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 s="1"/>
  <c r="AA535" i="1"/>
  <c r="Z535" i="1"/>
  <c r="Y535" i="1"/>
  <c r="X535" i="1"/>
  <c r="W535" i="1"/>
  <c r="V535" i="1"/>
  <c r="U535" i="1"/>
  <c r="T535" i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P534" i="1" s="1"/>
  <c r="N534" i="1"/>
  <c r="M534" i="1"/>
  <c r="L534" i="1"/>
  <c r="K534" i="1"/>
  <c r="J534" i="1"/>
  <c r="I534" i="1"/>
  <c r="H534" i="1"/>
  <c r="AB534" i="1" s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R533" i="1"/>
  <c r="S533" i="1" s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Y532" i="1"/>
  <c r="Z532" i="1" s="1"/>
  <c r="X532" i="1"/>
  <c r="W532" i="1"/>
  <c r="U532" i="1"/>
  <c r="V532" i="1" s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Z531" i="1"/>
  <c r="Y531" i="1"/>
  <c r="X531" i="1"/>
  <c r="W531" i="1"/>
  <c r="V531" i="1"/>
  <c r="U531" i="1"/>
  <c r="T531" i="1"/>
  <c r="R531" i="1"/>
  <c r="Q531" i="1"/>
  <c r="S531" i="1" s="1"/>
  <c r="O531" i="1"/>
  <c r="N531" i="1"/>
  <c r="P531" i="1" s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P530" i="1" s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Y529" i="1"/>
  <c r="X529" i="1"/>
  <c r="Z529" i="1" s="1"/>
  <c r="W529" i="1"/>
  <c r="U529" i="1"/>
  <c r="T529" i="1"/>
  <c r="V529" i="1" s="1"/>
  <c r="R529" i="1"/>
  <c r="S529" i="1" s="1"/>
  <c r="Q529" i="1"/>
  <c r="P529" i="1"/>
  <c r="O529" i="1"/>
  <c r="N529" i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Z528" i="1" s="1"/>
  <c r="X528" i="1"/>
  <c r="W528" i="1"/>
  <c r="U528" i="1"/>
  <c r="V528" i="1" s="1"/>
  <c r="T528" i="1"/>
  <c r="S528" i="1"/>
  <c r="R528" i="1"/>
  <c r="Q528" i="1"/>
  <c r="O528" i="1"/>
  <c r="N528" i="1"/>
  <c r="P528" i="1" s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V527" i="1"/>
  <c r="U527" i="1"/>
  <c r="T527" i="1"/>
  <c r="R527" i="1"/>
  <c r="S527" i="1" s="1"/>
  <c r="Q527" i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Z526" i="1" s="1"/>
  <c r="X526" i="1"/>
  <c r="W526" i="1"/>
  <c r="U526" i="1"/>
  <c r="V526" i="1" s="1"/>
  <c r="T526" i="1"/>
  <c r="R526" i="1"/>
  <c r="Q526" i="1"/>
  <c r="S526" i="1" s="1"/>
  <c r="O526" i="1"/>
  <c r="N526" i="1"/>
  <c r="P526" i="1" s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R525" i="1"/>
  <c r="S525" i="1" s="1"/>
  <c r="Q525" i="1"/>
  <c r="P525" i="1"/>
  <c r="O525" i="1"/>
  <c r="N525" i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Y524" i="1"/>
  <c r="Z524" i="1" s="1"/>
  <c r="X524" i="1"/>
  <c r="W524" i="1"/>
  <c r="U524" i="1"/>
  <c r="V524" i="1" s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S523" i="1" s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Y522" i="1"/>
  <c r="Z522" i="1" s="1"/>
  <c r="X522" i="1"/>
  <c r="W522" i="1"/>
  <c r="U522" i="1"/>
  <c r="V522" i="1" s="1"/>
  <c r="T522" i="1"/>
  <c r="R522" i="1"/>
  <c r="Q522" i="1"/>
  <c r="S522" i="1" s="1"/>
  <c r="O522" i="1"/>
  <c r="N522" i="1"/>
  <c r="P522" i="1" s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Y521" i="1"/>
  <c r="X521" i="1"/>
  <c r="Z521" i="1" s="1"/>
  <c r="W521" i="1"/>
  <c r="U521" i="1"/>
  <c r="T521" i="1"/>
  <c r="V521" i="1" s="1"/>
  <c r="R521" i="1"/>
  <c r="S521" i="1" s="1"/>
  <c r="Q521" i="1"/>
  <c r="P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/>
  <c r="AA520" i="1"/>
  <c r="Y520" i="1"/>
  <c r="Z520" i="1" s="1"/>
  <c r="X520" i="1"/>
  <c r="W520" i="1"/>
  <c r="U520" i="1"/>
  <c r="V520" i="1" s="1"/>
  <c r="T520" i="1"/>
  <c r="S520" i="1"/>
  <c r="R520" i="1"/>
  <c r="Q520" i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 s="1"/>
  <c r="AA519" i="1"/>
  <c r="Z519" i="1"/>
  <c r="Y519" i="1"/>
  <c r="X519" i="1"/>
  <c r="W519" i="1"/>
  <c r="V519" i="1"/>
  <c r="U519" i="1"/>
  <c r="T519" i="1"/>
  <c r="R519" i="1"/>
  <c r="S519" i="1" s="1"/>
  <c r="Q519" i="1"/>
  <c r="O519" i="1"/>
  <c r="N519" i="1"/>
  <c r="P519" i="1" s="1"/>
  <c r="L519" i="1"/>
  <c r="K519" i="1"/>
  <c r="M519" i="1" s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M518" i="1"/>
  <c r="L518" i="1"/>
  <c r="K518" i="1"/>
  <c r="J518" i="1"/>
  <c r="I518" i="1"/>
  <c r="H518" i="1"/>
  <c r="AB518" i="1" s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R517" i="1"/>
  <c r="S517" i="1" s="1"/>
  <c r="Q517" i="1"/>
  <c r="P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S515" i="1" s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Y514" i="1"/>
  <c r="Z514" i="1" s="1"/>
  <c r="X514" i="1"/>
  <c r="W514" i="1"/>
  <c r="U514" i="1"/>
  <c r="V514" i="1" s="1"/>
  <c r="T514" i="1"/>
  <c r="R514" i="1"/>
  <c r="Q514" i="1"/>
  <c r="S514" i="1" s="1"/>
  <c r="O514" i="1"/>
  <c r="N514" i="1"/>
  <c r="P514" i="1" s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Y513" i="1"/>
  <c r="X513" i="1"/>
  <c r="Z513" i="1" s="1"/>
  <c r="W513" i="1"/>
  <c r="U513" i="1"/>
  <c r="T513" i="1"/>
  <c r="V513" i="1" s="1"/>
  <c r="R513" i="1"/>
  <c r="S513" i="1" s="1"/>
  <c r="Q513" i="1"/>
  <c r="P513" i="1"/>
  <c r="O513" i="1"/>
  <c r="N513" i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S512" i="1"/>
  <c r="R512" i="1"/>
  <c r="Q512" i="1"/>
  <c r="O512" i="1"/>
  <c r="N512" i="1"/>
  <c r="P512" i="1" s="1"/>
  <c r="L512" i="1"/>
  <c r="K512" i="1"/>
  <c r="M512" i="1" s="1"/>
  <c r="J512" i="1"/>
  <c r="I512" i="1"/>
  <c r="H512" i="1"/>
  <c r="G512" i="1"/>
  <c r="F512" i="1"/>
  <c r="E512" i="1"/>
  <c r="D512" i="1"/>
  <c r="B512" i="1"/>
  <c r="A512" i="1" s="1"/>
  <c r="AA511" i="1"/>
  <c r="Z511" i="1"/>
  <c r="Y511" i="1"/>
  <c r="X511" i="1"/>
  <c r="W511" i="1"/>
  <c r="V511" i="1"/>
  <c r="U511" i="1"/>
  <c r="T511" i="1"/>
  <c r="R511" i="1"/>
  <c r="S511" i="1" s="1"/>
  <c r="Q511" i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Z510" i="1" s="1"/>
  <c r="X510" i="1"/>
  <c r="W510" i="1"/>
  <c r="U510" i="1"/>
  <c r="V510" i="1" s="1"/>
  <c r="T510" i="1"/>
  <c r="R510" i="1"/>
  <c r="Q510" i="1"/>
  <c r="S510" i="1" s="1"/>
  <c r="O510" i="1"/>
  <c r="N510" i="1"/>
  <c r="P510" i="1" s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R509" i="1"/>
  <c r="S509" i="1" s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AA505" i="1"/>
  <c r="Y505" i="1"/>
  <c r="X505" i="1"/>
  <c r="Z505" i="1" s="1"/>
  <c r="W505" i="1"/>
  <c r="U505" i="1"/>
  <c r="T505" i="1"/>
  <c r="V505" i="1" s="1"/>
  <c r="R505" i="1"/>
  <c r="S505" i="1" s="1"/>
  <c r="Q505" i="1"/>
  <c r="P505" i="1"/>
  <c r="O505" i="1"/>
  <c r="N505" i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Z504" i="1" s="1"/>
  <c r="X504" i="1"/>
  <c r="W504" i="1"/>
  <c r="U504" i="1"/>
  <c r="V504" i="1" s="1"/>
  <c r="T504" i="1"/>
  <c r="S504" i="1"/>
  <c r="R504" i="1"/>
  <c r="Q504" i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R503" i="1"/>
  <c r="S503" i="1" s="1"/>
  <c r="Q503" i="1"/>
  <c r="O503" i="1"/>
  <c r="N503" i="1"/>
  <c r="P503" i="1" s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S502" i="1" s="1"/>
  <c r="O502" i="1"/>
  <c r="N502" i="1"/>
  <c r="P502" i="1" s="1"/>
  <c r="M502" i="1"/>
  <c r="L502" i="1"/>
  <c r="K502" i="1"/>
  <c r="J502" i="1"/>
  <c r="I502" i="1"/>
  <c r="H502" i="1"/>
  <c r="AB502" i="1" s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R501" i="1"/>
  <c r="S501" i="1" s="1"/>
  <c r="Q501" i="1"/>
  <c r="P501" i="1"/>
  <c r="O501" i="1"/>
  <c r="N501" i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S499" i="1" s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Y498" i="1"/>
  <c r="Z498" i="1" s="1"/>
  <c r="X498" i="1"/>
  <c r="W498" i="1"/>
  <c r="U498" i="1"/>
  <c r="V498" i="1" s="1"/>
  <c r="T498" i="1"/>
  <c r="R498" i="1"/>
  <c r="Q498" i="1"/>
  <c r="S498" i="1" s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AA497" i="1"/>
  <c r="Y497" i="1"/>
  <c r="X497" i="1"/>
  <c r="Z497" i="1" s="1"/>
  <c r="W497" i="1"/>
  <c r="U497" i="1"/>
  <c r="T497" i="1"/>
  <c r="V497" i="1" s="1"/>
  <c r="R497" i="1"/>
  <c r="S497" i="1" s="1"/>
  <c r="Q497" i="1"/>
  <c r="P497" i="1"/>
  <c r="O497" i="1"/>
  <c r="N497" i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S496" i="1"/>
  <c r="R496" i="1"/>
  <c r="Q496" i="1"/>
  <c r="O496" i="1"/>
  <c r="N496" i="1"/>
  <c r="P496" i="1" s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R493" i="1"/>
  <c r="S493" i="1" s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AA489" i="1"/>
  <c r="Y489" i="1"/>
  <c r="X489" i="1"/>
  <c r="Z489" i="1" s="1"/>
  <c r="W489" i="1"/>
  <c r="U489" i="1"/>
  <c r="T489" i="1"/>
  <c r="V489" i="1" s="1"/>
  <c r="R489" i="1"/>
  <c r="S489" i="1" s="1"/>
  <c r="Q489" i="1"/>
  <c r="P489" i="1"/>
  <c r="O489" i="1"/>
  <c r="N489" i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S488" i="1"/>
  <c r="R488" i="1"/>
  <c r="Q488" i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R487" i="1"/>
  <c r="Q487" i="1"/>
  <c r="S487" i="1" s="1"/>
  <c r="O487" i="1"/>
  <c r="N487" i="1"/>
  <c r="P487" i="1" s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P486" i="1" s="1"/>
  <c r="N486" i="1"/>
  <c r="M486" i="1"/>
  <c r="L486" i="1"/>
  <c r="K486" i="1"/>
  <c r="J486" i="1"/>
  <c r="I486" i="1"/>
  <c r="H486" i="1"/>
  <c r="AB486" i="1" s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R485" i="1"/>
  <c r="S485" i="1" s="1"/>
  <c r="Q485" i="1"/>
  <c r="P485" i="1"/>
  <c r="O485" i="1"/>
  <c r="N485" i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P482" i="1" s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AA481" i="1"/>
  <c r="Y481" i="1"/>
  <c r="X481" i="1"/>
  <c r="Z481" i="1" s="1"/>
  <c r="W481" i="1"/>
  <c r="U481" i="1"/>
  <c r="T481" i="1"/>
  <c r="V481" i="1" s="1"/>
  <c r="R481" i="1"/>
  <c r="S481" i="1" s="1"/>
  <c r="Q481" i="1"/>
  <c r="P481" i="1"/>
  <c r="O481" i="1"/>
  <c r="N481" i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S480" i="1"/>
  <c r="R480" i="1"/>
  <c r="Q480" i="1"/>
  <c r="O480" i="1"/>
  <c r="N480" i="1"/>
  <c r="P480" i="1" s="1"/>
  <c r="L480" i="1"/>
  <c r="K480" i="1"/>
  <c r="M480" i="1" s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Q479" i="1"/>
  <c r="S479" i="1" s="1"/>
  <c r="O479" i="1"/>
  <c r="N479" i="1"/>
  <c r="P479" i="1" s="1"/>
  <c r="L479" i="1"/>
  <c r="M479" i="1" s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P478" i="1" s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R477" i="1"/>
  <c r="S477" i="1" s="1"/>
  <c r="Q477" i="1"/>
  <c r="P477" i="1"/>
  <c r="O477" i="1"/>
  <c r="N477" i="1"/>
  <c r="L477" i="1"/>
  <c r="K477" i="1"/>
  <c r="M477" i="1" s="1"/>
  <c r="J477" i="1"/>
  <c r="I477" i="1"/>
  <c r="H477" i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P474" i="1" s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AA473" i="1"/>
  <c r="Y473" i="1"/>
  <c r="X473" i="1"/>
  <c r="Z473" i="1" s="1"/>
  <c r="W473" i="1"/>
  <c r="U473" i="1"/>
  <c r="T473" i="1"/>
  <c r="V473" i="1" s="1"/>
  <c r="R473" i="1"/>
  <c r="S473" i="1" s="1"/>
  <c r="Q473" i="1"/>
  <c r="P473" i="1"/>
  <c r="O473" i="1"/>
  <c r="N473" i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S472" i="1"/>
  <c r="R472" i="1"/>
  <c r="Q472" i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R471" i="1"/>
  <c r="S471" i="1" s="1"/>
  <c r="Q471" i="1"/>
  <c r="O471" i="1"/>
  <c r="N471" i="1"/>
  <c r="P471" i="1" s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Z470" i="1" s="1"/>
  <c r="X470" i="1"/>
  <c r="W470" i="1"/>
  <c r="U470" i="1"/>
  <c r="V470" i="1" s="1"/>
  <c r="T470" i="1"/>
  <c r="R470" i="1"/>
  <c r="Q470" i="1"/>
  <c r="S470" i="1" s="1"/>
  <c r="O470" i="1"/>
  <c r="N470" i="1"/>
  <c r="P470" i="1" s="1"/>
  <c r="M470" i="1"/>
  <c r="L470" i="1"/>
  <c r="K470" i="1"/>
  <c r="J470" i="1"/>
  <c r="I470" i="1"/>
  <c r="H470" i="1"/>
  <c r="AB470" i="1" s="1"/>
  <c r="G470" i="1"/>
  <c r="F470" i="1"/>
  <c r="E470" i="1"/>
  <c r="D470" i="1"/>
  <c r="B470" i="1"/>
  <c r="A470" i="1" s="1"/>
  <c r="AA469" i="1"/>
  <c r="Y469" i="1"/>
  <c r="X469" i="1"/>
  <c r="Z469" i="1" s="1"/>
  <c r="W469" i="1"/>
  <c r="U469" i="1"/>
  <c r="T469" i="1"/>
  <c r="V469" i="1" s="1"/>
  <c r="R469" i="1"/>
  <c r="S469" i="1" s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S467" i="1" s="1"/>
  <c r="Q467" i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AA465" i="1"/>
  <c r="Y465" i="1"/>
  <c r="X465" i="1"/>
  <c r="Z465" i="1" s="1"/>
  <c r="W465" i="1"/>
  <c r="U465" i="1"/>
  <c r="T465" i="1"/>
  <c r="V465" i="1" s="1"/>
  <c r="R465" i="1"/>
  <c r="S465" i="1" s="1"/>
  <c r="Q465" i="1"/>
  <c r="P465" i="1"/>
  <c r="O465" i="1"/>
  <c r="N465" i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Z461" i="1" s="1"/>
  <c r="W461" i="1"/>
  <c r="U461" i="1"/>
  <c r="T461" i="1"/>
  <c r="V461" i="1" s="1"/>
  <c r="R461" i="1"/>
  <c r="S461" i="1" s="1"/>
  <c r="Q461" i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AB454" i="1" s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T453" i="1"/>
  <c r="V453" i="1" s="1"/>
  <c r="R453" i="1"/>
  <c r="S453" i="1" s="1"/>
  <c r="Q453" i="1"/>
  <c r="P453" i="1"/>
  <c r="O453" i="1"/>
  <c r="N453" i="1"/>
  <c r="L453" i="1"/>
  <c r="M453" i="1" s="1"/>
  <c r="K453" i="1"/>
  <c r="J453" i="1"/>
  <c r="I453" i="1"/>
  <c r="H453" i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N448" i="1"/>
  <c r="P448" i="1" s="1"/>
  <c r="L448" i="1"/>
  <c r="K448" i="1"/>
  <c r="M448" i="1" s="1"/>
  <c r="J448" i="1"/>
  <c r="I448" i="1"/>
  <c r="H448" i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AA445" i="1"/>
  <c r="Y445" i="1"/>
  <c r="X445" i="1"/>
  <c r="Z445" i="1" s="1"/>
  <c r="W445" i="1"/>
  <c r="U445" i="1"/>
  <c r="T445" i="1"/>
  <c r="V445" i="1" s="1"/>
  <c r="R445" i="1"/>
  <c r="S445" i="1" s="1"/>
  <c r="Q445" i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T444" i="1"/>
  <c r="V444" i="1" s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AA441" i="1"/>
  <c r="Y441" i="1"/>
  <c r="X441" i="1"/>
  <c r="Z441" i="1" s="1"/>
  <c r="W441" i="1"/>
  <c r="U441" i="1"/>
  <c r="T441" i="1"/>
  <c r="V441" i="1" s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S440" i="1"/>
  <c r="R440" i="1"/>
  <c r="Q440" i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 s="1"/>
  <c r="AA437" i="1"/>
  <c r="Y437" i="1"/>
  <c r="X437" i="1"/>
  <c r="Z437" i="1" s="1"/>
  <c r="W437" i="1"/>
  <c r="U437" i="1"/>
  <c r="T437" i="1"/>
  <c r="V437" i="1" s="1"/>
  <c r="R437" i="1"/>
  <c r="S437" i="1" s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AA433" i="1"/>
  <c r="Y433" i="1"/>
  <c r="X433" i="1"/>
  <c r="Z433" i="1" s="1"/>
  <c r="W433" i="1"/>
  <c r="U433" i="1"/>
  <c r="T433" i="1"/>
  <c r="V433" i="1" s="1"/>
  <c r="R433" i="1"/>
  <c r="S433" i="1" s="1"/>
  <c r="Q433" i="1"/>
  <c r="P433" i="1"/>
  <c r="O433" i="1"/>
  <c r="N433" i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S432" i="1"/>
  <c r="R432" i="1"/>
  <c r="Q432" i="1"/>
  <c r="O432" i="1"/>
  <c r="N432" i="1"/>
  <c r="P432" i="1" s="1"/>
  <c r="L432" i="1"/>
  <c r="K432" i="1"/>
  <c r="M432" i="1" s="1"/>
  <c r="J432" i="1"/>
  <c r="I432" i="1"/>
  <c r="H432" i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U429" i="1"/>
  <c r="T429" i="1"/>
  <c r="V429" i="1" s="1"/>
  <c r="R429" i="1"/>
  <c r="S429" i="1" s="1"/>
  <c r="Q429" i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T426" i="1"/>
  <c r="V426" i="1" s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AA425" i="1"/>
  <c r="Y425" i="1"/>
  <c r="X425" i="1"/>
  <c r="Z425" i="1" s="1"/>
  <c r="W425" i="1"/>
  <c r="U425" i="1"/>
  <c r="T425" i="1"/>
  <c r="V425" i="1" s="1"/>
  <c r="R425" i="1"/>
  <c r="S425" i="1" s="1"/>
  <c r="Q425" i="1"/>
  <c r="P425" i="1"/>
  <c r="O425" i="1"/>
  <c r="N425" i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S424" i="1"/>
  <c r="R424" i="1"/>
  <c r="Q424" i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U421" i="1"/>
  <c r="T421" i="1"/>
  <c r="V421" i="1" s="1"/>
  <c r="R421" i="1"/>
  <c r="S421" i="1" s="1"/>
  <c r="Q421" i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L401" i="1"/>
  <c r="M401" i="1" s="1"/>
  <c r="K401" i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Z398" i="1" s="1"/>
  <c r="X398" i="1"/>
  <c r="W398" i="1"/>
  <c r="U398" i="1"/>
  <c r="V398" i="1" s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L397" i="1"/>
  <c r="M397" i="1" s="1"/>
  <c r="K397" i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S396" i="1"/>
  <c r="R396" i="1"/>
  <c r="Q396" i="1"/>
  <c r="O396" i="1"/>
  <c r="P396" i="1" s="1"/>
  <c r="N396" i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S395" i="1" s="1"/>
  <c r="Q395" i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V394" i="1" s="1"/>
  <c r="T394" i="1"/>
  <c r="R394" i="1"/>
  <c r="Q394" i="1"/>
  <c r="S394" i="1" s="1"/>
  <c r="O394" i="1"/>
  <c r="N394" i="1"/>
  <c r="P394" i="1" s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AA393" i="1"/>
  <c r="Y393" i="1"/>
  <c r="X393" i="1"/>
  <c r="Z393" i="1" s="1"/>
  <c r="W393" i="1"/>
  <c r="U393" i="1"/>
  <c r="T393" i="1"/>
  <c r="V393" i="1" s="1"/>
  <c r="R393" i="1"/>
  <c r="Q393" i="1"/>
  <c r="S393" i="1" s="1"/>
  <c r="P393" i="1"/>
  <c r="O393" i="1"/>
  <c r="N393" i="1"/>
  <c r="L393" i="1"/>
  <c r="M393" i="1" s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S392" i="1"/>
  <c r="R392" i="1"/>
  <c r="Q392" i="1"/>
  <c r="O392" i="1"/>
  <c r="P392" i="1" s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Z390" i="1" s="1"/>
  <c r="X390" i="1"/>
  <c r="W390" i="1"/>
  <c r="U390" i="1"/>
  <c r="V390" i="1" s="1"/>
  <c r="T390" i="1"/>
  <c r="R390" i="1"/>
  <c r="Q390" i="1"/>
  <c r="S390" i="1" s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U389" i="1"/>
  <c r="T389" i="1"/>
  <c r="V389" i="1" s="1"/>
  <c r="R389" i="1"/>
  <c r="Q389" i="1"/>
  <c r="S389" i="1" s="1"/>
  <c r="P389" i="1"/>
  <c r="O389" i="1"/>
  <c r="N389" i="1"/>
  <c r="L389" i="1"/>
  <c r="M389" i="1" s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S388" i="1"/>
  <c r="R388" i="1"/>
  <c r="Q388" i="1"/>
  <c r="O388" i="1"/>
  <c r="P388" i="1" s="1"/>
  <c r="N388" i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S387" i="1" s="1"/>
  <c r="Q387" i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V386" i="1" s="1"/>
  <c r="T386" i="1"/>
  <c r="R386" i="1"/>
  <c r="Q386" i="1"/>
  <c r="S386" i="1" s="1"/>
  <c r="O386" i="1"/>
  <c r="N386" i="1"/>
  <c r="P386" i="1" s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AA385" i="1"/>
  <c r="Y385" i="1"/>
  <c r="X385" i="1"/>
  <c r="Z385" i="1" s="1"/>
  <c r="W385" i="1"/>
  <c r="U385" i="1"/>
  <c r="T385" i="1"/>
  <c r="V385" i="1" s="1"/>
  <c r="R385" i="1"/>
  <c r="Q385" i="1"/>
  <c r="S385" i="1" s="1"/>
  <c r="P385" i="1"/>
  <c r="O385" i="1"/>
  <c r="N385" i="1"/>
  <c r="L385" i="1"/>
  <c r="M385" i="1" s="1"/>
  <c r="K385" i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S384" i="1"/>
  <c r="R384" i="1"/>
  <c r="Q384" i="1"/>
  <c r="O384" i="1"/>
  <c r="P384" i="1" s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Z382" i="1" s="1"/>
  <c r="X382" i="1"/>
  <c r="W382" i="1"/>
  <c r="U382" i="1"/>
  <c r="V382" i="1" s="1"/>
  <c r="T382" i="1"/>
  <c r="R382" i="1"/>
  <c r="Q382" i="1"/>
  <c r="S382" i="1" s="1"/>
  <c r="O382" i="1"/>
  <c r="N382" i="1"/>
  <c r="P382" i="1" s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Z381" i="1" s="1"/>
  <c r="W381" i="1"/>
  <c r="U381" i="1"/>
  <c r="T381" i="1"/>
  <c r="V381" i="1" s="1"/>
  <c r="R381" i="1"/>
  <c r="Q381" i="1"/>
  <c r="S381" i="1" s="1"/>
  <c r="P381" i="1"/>
  <c r="O381" i="1"/>
  <c r="N381" i="1"/>
  <c r="L381" i="1"/>
  <c r="M381" i="1" s="1"/>
  <c r="K381" i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P380" i="1" s="1"/>
  <c r="N380" i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S379" i="1" s="1"/>
  <c r="Q379" i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V378" i="1" s="1"/>
  <c r="T378" i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AA377" i="1"/>
  <c r="Y377" i="1"/>
  <c r="X377" i="1"/>
  <c r="Z377" i="1" s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S376" i="1"/>
  <c r="R376" i="1"/>
  <c r="Q376" i="1"/>
  <c r="O376" i="1"/>
  <c r="P376" i="1" s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Z374" i="1" s="1"/>
  <c r="X374" i="1"/>
  <c r="W374" i="1"/>
  <c r="U374" i="1"/>
  <c r="V374" i="1" s="1"/>
  <c r="T374" i="1"/>
  <c r="R374" i="1"/>
  <c r="Q374" i="1"/>
  <c r="S374" i="1" s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R373" i="1"/>
  <c r="Q373" i="1"/>
  <c r="S373" i="1" s="1"/>
  <c r="P373" i="1"/>
  <c r="O373" i="1"/>
  <c r="N373" i="1"/>
  <c r="L373" i="1"/>
  <c r="M373" i="1" s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S372" i="1"/>
  <c r="R372" i="1"/>
  <c r="Q372" i="1"/>
  <c r="O372" i="1"/>
  <c r="P372" i="1" s="1"/>
  <c r="N372" i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S371" i="1" s="1"/>
  <c r="Q371" i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V370" i="1" s="1"/>
  <c r="T370" i="1"/>
  <c r="R370" i="1"/>
  <c r="Q370" i="1"/>
  <c r="S370" i="1" s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AA369" i="1"/>
  <c r="Y369" i="1"/>
  <c r="X369" i="1"/>
  <c r="Z369" i="1" s="1"/>
  <c r="W369" i="1"/>
  <c r="U369" i="1"/>
  <c r="T369" i="1"/>
  <c r="V369" i="1" s="1"/>
  <c r="R369" i="1"/>
  <c r="Q369" i="1"/>
  <c r="S369" i="1" s="1"/>
  <c r="P369" i="1"/>
  <c r="O369" i="1"/>
  <c r="N369" i="1"/>
  <c r="L369" i="1"/>
  <c r="M369" i="1" s="1"/>
  <c r="K369" i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S368" i="1"/>
  <c r="R368" i="1"/>
  <c r="Q368" i="1"/>
  <c r="O368" i="1"/>
  <c r="P368" i="1" s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Z366" i="1" s="1"/>
  <c r="X366" i="1"/>
  <c r="W366" i="1"/>
  <c r="U366" i="1"/>
  <c r="V366" i="1" s="1"/>
  <c r="T366" i="1"/>
  <c r="R366" i="1"/>
  <c r="Q366" i="1"/>
  <c r="S366" i="1" s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R365" i="1"/>
  <c r="Q365" i="1"/>
  <c r="S365" i="1" s="1"/>
  <c r="P365" i="1"/>
  <c r="O365" i="1"/>
  <c r="N365" i="1"/>
  <c r="L365" i="1"/>
  <c r="M365" i="1" s="1"/>
  <c r="K365" i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S364" i="1"/>
  <c r="R364" i="1"/>
  <c r="Q364" i="1"/>
  <c r="O364" i="1"/>
  <c r="P364" i="1" s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S363" i="1" s="1"/>
  <c r="Q363" i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V362" i="1" s="1"/>
  <c r="T362" i="1"/>
  <c r="R362" i="1"/>
  <c r="Q362" i="1"/>
  <c r="S362" i="1" s="1"/>
  <c r="O362" i="1"/>
  <c r="N362" i="1"/>
  <c r="P362" i="1" s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AA361" i="1"/>
  <c r="Y361" i="1"/>
  <c r="X361" i="1"/>
  <c r="Z361" i="1" s="1"/>
  <c r="W361" i="1"/>
  <c r="U361" i="1"/>
  <c r="T361" i="1"/>
  <c r="V361" i="1" s="1"/>
  <c r="R361" i="1"/>
  <c r="Q361" i="1"/>
  <c r="S361" i="1" s="1"/>
  <c r="P361" i="1"/>
  <c r="O361" i="1"/>
  <c r="N361" i="1"/>
  <c r="L361" i="1"/>
  <c r="M361" i="1" s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S360" i="1"/>
  <c r="R360" i="1"/>
  <c r="Q360" i="1"/>
  <c r="O360" i="1"/>
  <c r="P360" i="1" s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Z358" i="1" s="1"/>
  <c r="X358" i="1"/>
  <c r="W358" i="1"/>
  <c r="U358" i="1"/>
  <c r="V358" i="1" s="1"/>
  <c r="T358" i="1"/>
  <c r="R358" i="1"/>
  <c r="Q358" i="1"/>
  <c r="S358" i="1" s="1"/>
  <c r="O358" i="1"/>
  <c r="N358" i="1"/>
  <c r="P358" i="1" s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R357" i="1"/>
  <c r="Q357" i="1"/>
  <c r="S357" i="1" s="1"/>
  <c r="P357" i="1"/>
  <c r="O357" i="1"/>
  <c r="N357" i="1"/>
  <c r="L357" i="1"/>
  <c r="M357" i="1" s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S356" i="1"/>
  <c r="R356" i="1"/>
  <c r="Q356" i="1"/>
  <c r="O356" i="1"/>
  <c r="P356" i="1" s="1"/>
  <c r="N356" i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S355" i="1" s="1"/>
  <c r="Q355" i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V354" i="1" s="1"/>
  <c r="T354" i="1"/>
  <c r="R354" i="1"/>
  <c r="Q354" i="1"/>
  <c r="S354" i="1" s="1"/>
  <c r="O354" i="1"/>
  <c r="N354" i="1"/>
  <c r="P354" i="1" s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AA353" i="1"/>
  <c r="Y353" i="1"/>
  <c r="X353" i="1"/>
  <c r="Z353" i="1" s="1"/>
  <c r="W353" i="1"/>
  <c r="U353" i="1"/>
  <c r="T353" i="1"/>
  <c r="V353" i="1" s="1"/>
  <c r="R353" i="1"/>
  <c r="Q353" i="1"/>
  <c r="S353" i="1" s="1"/>
  <c r="P353" i="1"/>
  <c r="O353" i="1"/>
  <c r="N353" i="1"/>
  <c r="L353" i="1"/>
  <c r="M353" i="1" s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S352" i="1"/>
  <c r="R352" i="1"/>
  <c r="Q352" i="1"/>
  <c r="O352" i="1"/>
  <c r="P352" i="1" s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Z350" i="1" s="1"/>
  <c r="X350" i="1"/>
  <c r="W350" i="1"/>
  <c r="U350" i="1"/>
  <c r="V350" i="1" s="1"/>
  <c r="T350" i="1"/>
  <c r="R350" i="1"/>
  <c r="Q350" i="1"/>
  <c r="S350" i="1" s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R349" i="1"/>
  <c r="Q349" i="1"/>
  <c r="S349" i="1" s="1"/>
  <c r="P349" i="1"/>
  <c r="O349" i="1"/>
  <c r="N349" i="1"/>
  <c r="L349" i="1"/>
  <c r="M349" i="1" s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S348" i="1"/>
  <c r="R348" i="1"/>
  <c r="Q348" i="1"/>
  <c r="O348" i="1"/>
  <c r="P348" i="1" s="1"/>
  <c r="N348" i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S347" i="1" s="1"/>
  <c r="Q347" i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V346" i="1" s="1"/>
  <c r="T346" i="1"/>
  <c r="R346" i="1"/>
  <c r="Q346" i="1"/>
  <c r="S346" i="1" s="1"/>
  <c r="O346" i="1"/>
  <c r="N346" i="1"/>
  <c r="P346" i="1" s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AA345" i="1"/>
  <c r="Y345" i="1"/>
  <c r="X345" i="1"/>
  <c r="Z345" i="1" s="1"/>
  <c r="W345" i="1"/>
  <c r="U345" i="1"/>
  <c r="T345" i="1"/>
  <c r="V345" i="1" s="1"/>
  <c r="R345" i="1"/>
  <c r="Q345" i="1"/>
  <c r="S345" i="1" s="1"/>
  <c r="P345" i="1"/>
  <c r="O345" i="1"/>
  <c r="N345" i="1"/>
  <c r="L345" i="1"/>
  <c r="M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S344" i="1"/>
  <c r="R344" i="1"/>
  <c r="Q344" i="1"/>
  <c r="O344" i="1"/>
  <c r="P344" i="1" s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O343" i="1"/>
  <c r="N343" i="1"/>
  <c r="P343" i="1" s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Z342" i="1" s="1"/>
  <c r="X342" i="1"/>
  <c r="W342" i="1"/>
  <c r="U342" i="1"/>
  <c r="V342" i="1" s="1"/>
  <c r="T342" i="1"/>
  <c r="R342" i="1"/>
  <c r="Q342" i="1"/>
  <c r="S342" i="1" s="1"/>
  <c r="O342" i="1"/>
  <c r="N342" i="1"/>
  <c r="P342" i="1" s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R341" i="1"/>
  <c r="Q341" i="1"/>
  <c r="S341" i="1" s="1"/>
  <c r="P341" i="1"/>
  <c r="O341" i="1"/>
  <c r="N341" i="1"/>
  <c r="L341" i="1"/>
  <c r="M341" i="1" s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S340" i="1"/>
  <c r="R340" i="1"/>
  <c r="Q340" i="1"/>
  <c r="O340" i="1"/>
  <c r="P340" i="1" s="1"/>
  <c r="N340" i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S339" i="1" s="1"/>
  <c r="Q339" i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V338" i="1" s="1"/>
  <c r="T338" i="1"/>
  <c r="R338" i="1"/>
  <c r="Q338" i="1"/>
  <c r="S338" i="1" s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AA337" i="1"/>
  <c r="Y337" i="1"/>
  <c r="X337" i="1"/>
  <c r="Z337" i="1" s="1"/>
  <c r="W337" i="1"/>
  <c r="U337" i="1"/>
  <c r="T337" i="1"/>
  <c r="V337" i="1" s="1"/>
  <c r="R337" i="1"/>
  <c r="Q337" i="1"/>
  <c r="S337" i="1" s="1"/>
  <c r="P337" i="1"/>
  <c r="O337" i="1"/>
  <c r="N337" i="1"/>
  <c r="L337" i="1"/>
  <c r="M337" i="1" s="1"/>
  <c r="K337" i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S336" i="1"/>
  <c r="R336" i="1"/>
  <c r="Q336" i="1"/>
  <c r="O336" i="1"/>
  <c r="P336" i="1" s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Z334" i="1" s="1"/>
  <c r="X334" i="1"/>
  <c r="W334" i="1"/>
  <c r="U334" i="1"/>
  <c r="V334" i="1" s="1"/>
  <c r="T334" i="1"/>
  <c r="R334" i="1"/>
  <c r="Q334" i="1"/>
  <c r="S334" i="1" s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R333" i="1"/>
  <c r="Q333" i="1"/>
  <c r="S333" i="1" s="1"/>
  <c r="P333" i="1"/>
  <c r="O333" i="1"/>
  <c r="N333" i="1"/>
  <c r="L333" i="1"/>
  <c r="M333" i="1" s="1"/>
  <c r="K333" i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S332" i="1"/>
  <c r="R332" i="1"/>
  <c r="Q332" i="1"/>
  <c r="O332" i="1"/>
  <c r="P332" i="1" s="1"/>
  <c r="N332" i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S331" i="1" s="1"/>
  <c r="Q331" i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V330" i="1" s="1"/>
  <c r="T330" i="1"/>
  <c r="R330" i="1"/>
  <c r="Q330" i="1"/>
  <c r="S330" i="1" s="1"/>
  <c r="O330" i="1"/>
  <c r="N330" i="1"/>
  <c r="P330" i="1" s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AA329" i="1"/>
  <c r="Y329" i="1"/>
  <c r="X329" i="1"/>
  <c r="Z329" i="1" s="1"/>
  <c r="W329" i="1"/>
  <c r="U329" i="1"/>
  <c r="T329" i="1"/>
  <c r="V329" i="1" s="1"/>
  <c r="R329" i="1"/>
  <c r="Q329" i="1"/>
  <c r="S329" i="1" s="1"/>
  <c r="P329" i="1"/>
  <c r="O329" i="1"/>
  <c r="N329" i="1"/>
  <c r="L329" i="1"/>
  <c r="M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S328" i="1"/>
  <c r="R328" i="1"/>
  <c r="Q328" i="1"/>
  <c r="O328" i="1"/>
  <c r="P328" i="1" s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Z326" i="1" s="1"/>
  <c r="X326" i="1"/>
  <c r="W326" i="1"/>
  <c r="U326" i="1"/>
  <c r="V326" i="1" s="1"/>
  <c r="T326" i="1"/>
  <c r="R326" i="1"/>
  <c r="Q326" i="1"/>
  <c r="S326" i="1" s="1"/>
  <c r="O326" i="1"/>
  <c r="N326" i="1"/>
  <c r="P326" i="1" s="1"/>
  <c r="M326" i="1"/>
  <c r="L326" i="1"/>
  <c r="K326" i="1"/>
  <c r="J326" i="1"/>
  <c r="I326" i="1"/>
  <c r="H326" i="1"/>
  <c r="AB326" i="1" s="1"/>
  <c r="G326" i="1"/>
  <c r="F326" i="1"/>
  <c r="E326" i="1"/>
  <c r="D326" i="1"/>
  <c r="B326" i="1"/>
  <c r="A326" i="1" s="1"/>
  <c r="AA325" i="1"/>
  <c r="Y325" i="1"/>
  <c r="X325" i="1"/>
  <c r="Z325" i="1" s="1"/>
  <c r="W325" i="1"/>
  <c r="U325" i="1"/>
  <c r="T325" i="1"/>
  <c r="V325" i="1" s="1"/>
  <c r="R325" i="1"/>
  <c r="Q325" i="1"/>
  <c r="S325" i="1" s="1"/>
  <c r="P325" i="1"/>
  <c r="O325" i="1"/>
  <c r="N325" i="1"/>
  <c r="L325" i="1"/>
  <c r="M325" i="1" s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S324" i="1"/>
  <c r="R324" i="1"/>
  <c r="Q324" i="1"/>
  <c r="O324" i="1"/>
  <c r="P324" i="1" s="1"/>
  <c r="N324" i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S323" i="1" s="1"/>
  <c r="Q323" i="1"/>
  <c r="O323" i="1"/>
  <c r="N323" i="1"/>
  <c r="P323" i="1" s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V322" i="1" s="1"/>
  <c r="T322" i="1"/>
  <c r="R322" i="1"/>
  <c r="Q322" i="1"/>
  <c r="S322" i="1" s="1"/>
  <c r="O322" i="1"/>
  <c r="N322" i="1"/>
  <c r="P322" i="1" s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AA321" i="1"/>
  <c r="Y321" i="1"/>
  <c r="X321" i="1"/>
  <c r="Z321" i="1" s="1"/>
  <c r="W321" i="1"/>
  <c r="U321" i="1"/>
  <c r="T321" i="1"/>
  <c r="V321" i="1" s="1"/>
  <c r="R321" i="1"/>
  <c r="Q321" i="1"/>
  <c r="S321" i="1" s="1"/>
  <c r="P321" i="1"/>
  <c r="O321" i="1"/>
  <c r="N321" i="1"/>
  <c r="L321" i="1"/>
  <c r="M321" i="1" s="1"/>
  <c r="K321" i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S320" i="1"/>
  <c r="R320" i="1"/>
  <c r="Q320" i="1"/>
  <c r="O320" i="1"/>
  <c r="P320" i="1" s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Z318" i="1" s="1"/>
  <c r="X318" i="1"/>
  <c r="W318" i="1"/>
  <c r="U318" i="1"/>
  <c r="V318" i="1" s="1"/>
  <c r="T318" i="1"/>
  <c r="R318" i="1"/>
  <c r="Q318" i="1"/>
  <c r="S318" i="1" s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U317" i="1"/>
  <c r="T317" i="1"/>
  <c r="V317" i="1" s="1"/>
  <c r="R317" i="1"/>
  <c r="Q317" i="1"/>
  <c r="S317" i="1" s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S315" i="1" s="1"/>
  <c r="Q315" i="1"/>
  <c r="O315" i="1"/>
  <c r="N315" i="1"/>
  <c r="P315" i="1" s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V314" i="1" s="1"/>
  <c r="T314" i="1"/>
  <c r="R314" i="1"/>
  <c r="Q314" i="1"/>
  <c r="S314" i="1" s="1"/>
  <c r="O314" i="1"/>
  <c r="N314" i="1"/>
  <c r="P314" i="1" s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AA313" i="1"/>
  <c r="Y313" i="1"/>
  <c r="X313" i="1"/>
  <c r="Z313" i="1" s="1"/>
  <c r="W313" i="1"/>
  <c r="U313" i="1"/>
  <c r="T313" i="1"/>
  <c r="V313" i="1" s="1"/>
  <c r="R313" i="1"/>
  <c r="Q313" i="1"/>
  <c r="S313" i="1" s="1"/>
  <c r="P313" i="1"/>
  <c r="O313" i="1"/>
  <c r="N313" i="1"/>
  <c r="L313" i="1"/>
  <c r="M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S312" i="1"/>
  <c r="R312" i="1"/>
  <c r="Q312" i="1"/>
  <c r="O312" i="1"/>
  <c r="P312" i="1" s="1"/>
  <c r="N312" i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P310" i="1" s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U309" i="1"/>
  <c r="T309" i="1"/>
  <c r="V309" i="1" s="1"/>
  <c r="R309" i="1"/>
  <c r="S309" i="1" s="1"/>
  <c r="Q309" i="1"/>
  <c r="P309" i="1"/>
  <c r="O309" i="1"/>
  <c r="N309" i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S307" i="1" s="1"/>
  <c r="Q307" i="1"/>
  <c r="O307" i="1"/>
  <c r="N307" i="1"/>
  <c r="P307" i="1" s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AA305" i="1"/>
  <c r="Y305" i="1"/>
  <c r="X305" i="1"/>
  <c r="Z305" i="1" s="1"/>
  <c r="W305" i="1"/>
  <c r="U305" i="1"/>
  <c r="T305" i="1"/>
  <c r="V305" i="1" s="1"/>
  <c r="R305" i="1"/>
  <c r="S305" i="1" s="1"/>
  <c r="Q305" i="1"/>
  <c r="P305" i="1"/>
  <c r="O305" i="1"/>
  <c r="N305" i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S304" i="1"/>
  <c r="R304" i="1"/>
  <c r="Q304" i="1"/>
  <c r="O304" i="1"/>
  <c r="N304" i="1"/>
  <c r="P304" i="1" s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U301" i="1"/>
  <c r="T301" i="1"/>
  <c r="V301" i="1" s="1"/>
  <c r="R301" i="1"/>
  <c r="S301" i="1" s="1"/>
  <c r="Q301" i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V298" i="1" s="1"/>
  <c r="T298" i="1"/>
  <c r="R298" i="1"/>
  <c r="Q298" i="1"/>
  <c r="S298" i="1" s="1"/>
  <c r="O298" i="1"/>
  <c r="N298" i="1"/>
  <c r="P298" i="1" s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AA297" i="1"/>
  <c r="Y297" i="1"/>
  <c r="X297" i="1"/>
  <c r="Z297" i="1" s="1"/>
  <c r="W297" i="1"/>
  <c r="U297" i="1"/>
  <c r="T297" i="1"/>
  <c r="V297" i="1" s="1"/>
  <c r="R297" i="1"/>
  <c r="S297" i="1" s="1"/>
  <c r="Q297" i="1"/>
  <c r="P297" i="1"/>
  <c r="O297" i="1"/>
  <c r="N297" i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S296" i="1"/>
  <c r="R296" i="1"/>
  <c r="Q296" i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Q295" i="1"/>
  <c r="S295" i="1" s="1"/>
  <c r="O295" i="1"/>
  <c r="N295" i="1"/>
  <c r="P295" i="1" s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P294" i="1" s="1"/>
  <c r="N294" i="1"/>
  <c r="M294" i="1"/>
  <c r="L294" i="1"/>
  <c r="K294" i="1"/>
  <c r="J294" i="1"/>
  <c r="I294" i="1"/>
  <c r="H294" i="1"/>
  <c r="AB294" i="1" s="1"/>
  <c r="G294" i="1"/>
  <c r="F294" i="1"/>
  <c r="E294" i="1"/>
  <c r="D294" i="1"/>
  <c r="B294" i="1"/>
  <c r="A294" i="1" s="1"/>
  <c r="AA293" i="1"/>
  <c r="Y293" i="1"/>
  <c r="X293" i="1"/>
  <c r="Z293" i="1" s="1"/>
  <c r="W293" i="1"/>
  <c r="U293" i="1"/>
  <c r="T293" i="1"/>
  <c r="V293" i="1" s="1"/>
  <c r="R293" i="1"/>
  <c r="S293" i="1" s="1"/>
  <c r="Q293" i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S291" i="1" s="1"/>
  <c r="Q291" i="1"/>
  <c r="O291" i="1"/>
  <c r="N291" i="1"/>
  <c r="P291" i="1" s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V290" i="1" s="1"/>
  <c r="T290" i="1"/>
  <c r="R290" i="1"/>
  <c r="Q290" i="1"/>
  <c r="S290" i="1" s="1"/>
  <c r="O290" i="1"/>
  <c r="N290" i="1"/>
  <c r="P290" i="1" s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AA289" i="1"/>
  <c r="Y289" i="1"/>
  <c r="X289" i="1"/>
  <c r="Z289" i="1" s="1"/>
  <c r="W289" i="1"/>
  <c r="U289" i="1"/>
  <c r="T289" i="1"/>
  <c r="V289" i="1" s="1"/>
  <c r="R289" i="1"/>
  <c r="S289" i="1" s="1"/>
  <c r="Q289" i="1"/>
  <c r="P289" i="1"/>
  <c r="O289" i="1"/>
  <c r="N289" i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S288" i="1"/>
  <c r="R288" i="1"/>
  <c r="Q288" i="1"/>
  <c r="O288" i="1"/>
  <c r="N288" i="1"/>
  <c r="P288" i="1" s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U285" i="1"/>
  <c r="T285" i="1"/>
  <c r="V285" i="1" s="1"/>
  <c r="R285" i="1"/>
  <c r="S285" i="1" s="1"/>
  <c r="Q285" i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S283" i="1" s="1"/>
  <c r="Q283" i="1"/>
  <c r="O283" i="1"/>
  <c r="N283" i="1"/>
  <c r="P283" i="1" s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V282" i="1" s="1"/>
  <c r="T282" i="1"/>
  <c r="R282" i="1"/>
  <c r="Q282" i="1"/>
  <c r="S282" i="1" s="1"/>
  <c r="O282" i="1"/>
  <c r="N282" i="1"/>
  <c r="P282" i="1" s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AA281" i="1"/>
  <c r="Y281" i="1"/>
  <c r="X281" i="1"/>
  <c r="Z281" i="1" s="1"/>
  <c r="W281" i="1"/>
  <c r="U281" i="1"/>
  <c r="T281" i="1"/>
  <c r="V281" i="1" s="1"/>
  <c r="R281" i="1"/>
  <c r="Q281" i="1"/>
  <c r="S281" i="1" s="1"/>
  <c r="P281" i="1"/>
  <c r="O281" i="1"/>
  <c r="N281" i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S280" i="1"/>
  <c r="R280" i="1"/>
  <c r="Q280" i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O279" i="1"/>
  <c r="N279" i="1"/>
  <c r="P279" i="1" s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Z278" i="1" s="1"/>
  <c r="X278" i="1"/>
  <c r="W278" i="1"/>
  <c r="U278" i="1"/>
  <c r="V278" i="1" s="1"/>
  <c r="T278" i="1"/>
  <c r="R278" i="1"/>
  <c r="Q278" i="1"/>
  <c r="S278" i="1" s="1"/>
  <c r="O278" i="1"/>
  <c r="N278" i="1"/>
  <c r="P278" i="1" s="1"/>
  <c r="M278" i="1"/>
  <c r="L278" i="1"/>
  <c r="K278" i="1"/>
  <c r="J278" i="1"/>
  <c r="I278" i="1"/>
  <c r="H278" i="1"/>
  <c r="AB278" i="1" s="1"/>
  <c r="G278" i="1"/>
  <c r="F278" i="1"/>
  <c r="E278" i="1"/>
  <c r="D278" i="1"/>
  <c r="B278" i="1"/>
  <c r="A278" i="1" s="1"/>
  <c r="AA277" i="1"/>
  <c r="Y277" i="1"/>
  <c r="X277" i="1"/>
  <c r="Z277" i="1" s="1"/>
  <c r="W277" i="1"/>
  <c r="U277" i="1"/>
  <c r="T277" i="1"/>
  <c r="V277" i="1" s="1"/>
  <c r="R277" i="1"/>
  <c r="S277" i="1" s="1"/>
  <c r="Q277" i="1"/>
  <c r="P277" i="1"/>
  <c r="O277" i="1"/>
  <c r="N277" i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V274" i="1" s="1"/>
  <c r="T274" i="1"/>
  <c r="R274" i="1"/>
  <c r="Q274" i="1"/>
  <c r="S274" i="1" s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AA273" i="1"/>
  <c r="Y273" i="1"/>
  <c r="X273" i="1"/>
  <c r="Z273" i="1" s="1"/>
  <c r="W273" i="1"/>
  <c r="U273" i="1"/>
  <c r="T273" i="1"/>
  <c r="V273" i="1" s="1"/>
  <c r="R273" i="1"/>
  <c r="S273" i="1" s="1"/>
  <c r="Q273" i="1"/>
  <c r="P273" i="1"/>
  <c r="O273" i="1"/>
  <c r="N273" i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S272" i="1"/>
  <c r="R272" i="1"/>
  <c r="Q272" i="1"/>
  <c r="O272" i="1"/>
  <c r="N272" i="1"/>
  <c r="P272" i="1" s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Z270" i="1" s="1"/>
  <c r="X270" i="1"/>
  <c r="W270" i="1"/>
  <c r="U270" i="1"/>
  <c r="V270" i="1" s="1"/>
  <c r="T270" i="1"/>
  <c r="R270" i="1"/>
  <c r="Q270" i="1"/>
  <c r="S270" i="1" s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U269" i="1"/>
  <c r="T269" i="1"/>
  <c r="V269" i="1" s="1"/>
  <c r="R269" i="1"/>
  <c r="S269" i="1" s="1"/>
  <c r="Q269" i="1"/>
  <c r="P269" i="1"/>
  <c r="O269" i="1"/>
  <c r="N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S268" i="1"/>
  <c r="R268" i="1"/>
  <c r="Q268" i="1"/>
  <c r="O268" i="1"/>
  <c r="N268" i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O267" i="1"/>
  <c r="N267" i="1"/>
  <c r="P267" i="1" s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W266" i="1"/>
  <c r="U266" i="1"/>
  <c r="T266" i="1"/>
  <c r="R266" i="1"/>
  <c r="Q266" i="1"/>
  <c r="S266" i="1" s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AA265" i="1"/>
  <c r="Y265" i="1"/>
  <c r="X265" i="1"/>
  <c r="Z265" i="1" s="1"/>
  <c r="W265" i="1"/>
  <c r="U265" i="1"/>
  <c r="T265" i="1"/>
  <c r="V265" i="1" s="1"/>
  <c r="R265" i="1"/>
  <c r="S265" i="1" s="1"/>
  <c r="Q265" i="1"/>
  <c r="P265" i="1"/>
  <c r="O265" i="1"/>
  <c r="N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S264" i="1"/>
  <c r="R264" i="1"/>
  <c r="Q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O263" i="1"/>
  <c r="N263" i="1"/>
  <c r="P263" i="1" s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Z262" i="1" s="1"/>
  <c r="X262" i="1"/>
  <c r="W262" i="1"/>
  <c r="U262" i="1"/>
  <c r="V262" i="1" s="1"/>
  <c r="T262" i="1"/>
  <c r="R262" i="1"/>
  <c r="Q262" i="1"/>
  <c r="S262" i="1" s="1"/>
  <c r="O262" i="1"/>
  <c r="N262" i="1"/>
  <c r="P262" i="1" s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R261" i="1"/>
  <c r="Q261" i="1"/>
  <c r="S261" i="1" s="1"/>
  <c r="P261" i="1"/>
  <c r="O261" i="1"/>
  <c r="N261" i="1"/>
  <c r="L261" i="1"/>
  <c r="K261" i="1"/>
  <c r="J261" i="1"/>
  <c r="I261" i="1"/>
  <c r="H261" i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S260" i="1"/>
  <c r="R260" i="1"/>
  <c r="Q260" i="1"/>
  <c r="O260" i="1"/>
  <c r="N260" i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S259" i="1" s="1"/>
  <c r="Q259" i="1"/>
  <c r="O259" i="1"/>
  <c r="N259" i="1"/>
  <c r="P259" i="1" s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V258" i="1" s="1"/>
  <c r="T258" i="1"/>
  <c r="R258" i="1"/>
  <c r="Q258" i="1"/>
  <c r="S258" i="1" s="1"/>
  <c r="O258" i="1"/>
  <c r="N258" i="1"/>
  <c r="P258" i="1" s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AA257" i="1"/>
  <c r="Y257" i="1"/>
  <c r="X257" i="1"/>
  <c r="Z257" i="1" s="1"/>
  <c r="W257" i="1"/>
  <c r="U257" i="1"/>
  <c r="T257" i="1"/>
  <c r="V257" i="1" s="1"/>
  <c r="R257" i="1"/>
  <c r="Q257" i="1"/>
  <c r="S257" i="1" s="1"/>
  <c r="P257" i="1"/>
  <c r="O257" i="1"/>
  <c r="N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S256" i="1"/>
  <c r="R256" i="1"/>
  <c r="Q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O255" i="1"/>
  <c r="N255" i="1"/>
  <c r="P255" i="1" s="1"/>
  <c r="L255" i="1"/>
  <c r="K255" i="1"/>
  <c r="M255" i="1" s="1"/>
  <c r="J255" i="1"/>
  <c r="I255" i="1"/>
  <c r="H255" i="1"/>
  <c r="G255" i="1"/>
  <c r="F255" i="1"/>
  <c r="E255" i="1"/>
  <c r="D255" i="1"/>
  <c r="B255" i="1"/>
  <c r="A255" i="1"/>
  <c r="AA254" i="1"/>
  <c r="Y254" i="1"/>
  <c r="Z254" i="1" s="1"/>
  <c r="X254" i="1"/>
  <c r="W254" i="1"/>
  <c r="U254" i="1"/>
  <c r="V254" i="1" s="1"/>
  <c r="T254" i="1"/>
  <c r="R254" i="1"/>
  <c r="Q254" i="1"/>
  <c r="S254" i="1" s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U253" i="1"/>
  <c r="T253" i="1"/>
  <c r="V253" i="1" s="1"/>
  <c r="R253" i="1"/>
  <c r="S253" i="1" s="1"/>
  <c r="Q253" i="1"/>
  <c r="P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S252" i="1"/>
  <c r="R252" i="1"/>
  <c r="Q252" i="1"/>
  <c r="O252" i="1"/>
  <c r="N252" i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S251" i="1" s="1"/>
  <c r="Q251" i="1"/>
  <c r="O251" i="1"/>
  <c r="N251" i="1"/>
  <c r="P251" i="1" s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V250" i="1" s="1"/>
  <c r="T250" i="1"/>
  <c r="R250" i="1"/>
  <c r="Q250" i="1"/>
  <c r="S250" i="1" s="1"/>
  <c r="O250" i="1"/>
  <c r="N250" i="1"/>
  <c r="P250" i="1" s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AA249" i="1"/>
  <c r="Y249" i="1"/>
  <c r="X249" i="1"/>
  <c r="Z249" i="1" s="1"/>
  <c r="W249" i="1"/>
  <c r="U249" i="1"/>
  <c r="T249" i="1"/>
  <c r="V249" i="1" s="1"/>
  <c r="R249" i="1"/>
  <c r="Q249" i="1"/>
  <c r="S249" i="1" s="1"/>
  <c r="P249" i="1"/>
  <c r="O249" i="1"/>
  <c r="N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S248" i="1"/>
  <c r="R248" i="1"/>
  <c r="Q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O247" i="1"/>
  <c r="N247" i="1"/>
  <c r="P247" i="1" s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Z246" i="1" s="1"/>
  <c r="X246" i="1"/>
  <c r="W246" i="1"/>
  <c r="U246" i="1"/>
  <c r="V246" i="1" s="1"/>
  <c r="T246" i="1"/>
  <c r="R246" i="1"/>
  <c r="Q246" i="1"/>
  <c r="S246" i="1" s="1"/>
  <c r="O246" i="1"/>
  <c r="N246" i="1"/>
  <c r="P246" i="1" s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U245" i="1"/>
  <c r="T245" i="1"/>
  <c r="V245" i="1" s="1"/>
  <c r="R245" i="1"/>
  <c r="S245" i="1" s="1"/>
  <c r="Q245" i="1"/>
  <c r="P245" i="1"/>
  <c r="O245" i="1"/>
  <c r="N245" i="1"/>
  <c r="L245" i="1"/>
  <c r="K245" i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S244" i="1"/>
  <c r="R244" i="1"/>
  <c r="Q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W242" i="1"/>
  <c r="U242" i="1"/>
  <c r="T242" i="1"/>
  <c r="R242" i="1"/>
  <c r="Q242" i="1"/>
  <c r="S242" i="1" s="1"/>
  <c r="O242" i="1"/>
  <c r="P242" i="1" s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AA241" i="1"/>
  <c r="Y241" i="1"/>
  <c r="X241" i="1"/>
  <c r="Z241" i="1" s="1"/>
  <c r="W241" i="1"/>
  <c r="U241" i="1"/>
  <c r="T241" i="1"/>
  <c r="V241" i="1" s="1"/>
  <c r="R241" i="1"/>
  <c r="S241" i="1" s="1"/>
  <c r="Q241" i="1"/>
  <c r="P241" i="1"/>
  <c r="O241" i="1"/>
  <c r="N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S240" i="1"/>
  <c r="R240" i="1"/>
  <c r="Q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O239" i="1"/>
  <c r="N239" i="1"/>
  <c r="P239" i="1" s="1"/>
  <c r="L239" i="1"/>
  <c r="K239" i="1"/>
  <c r="M239" i="1" s="1"/>
  <c r="J239" i="1"/>
  <c r="I239" i="1"/>
  <c r="H239" i="1"/>
  <c r="G239" i="1"/>
  <c r="F239" i="1"/>
  <c r="E239" i="1"/>
  <c r="D239" i="1"/>
  <c r="B239" i="1"/>
  <c r="A239" i="1"/>
  <c r="AA238" i="1"/>
  <c r="Y238" i="1"/>
  <c r="X238" i="1"/>
  <c r="W238" i="1"/>
  <c r="U238" i="1"/>
  <c r="T238" i="1"/>
  <c r="R238" i="1"/>
  <c r="Q238" i="1"/>
  <c r="S238" i="1" s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U237" i="1"/>
  <c r="T237" i="1"/>
  <c r="V237" i="1" s="1"/>
  <c r="R237" i="1"/>
  <c r="S237" i="1" s="1"/>
  <c r="Q237" i="1"/>
  <c r="P237" i="1"/>
  <c r="O237" i="1"/>
  <c r="N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S236" i="1"/>
  <c r="R236" i="1"/>
  <c r="Q236" i="1"/>
  <c r="O236" i="1"/>
  <c r="N236" i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S235" i="1" s="1"/>
  <c r="Q235" i="1"/>
  <c r="O235" i="1"/>
  <c r="N235" i="1"/>
  <c r="P235" i="1" s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V234" i="1" s="1"/>
  <c r="T234" i="1"/>
  <c r="R234" i="1"/>
  <c r="Q234" i="1"/>
  <c r="S234" i="1" s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AA233" i="1"/>
  <c r="Y233" i="1"/>
  <c r="X233" i="1"/>
  <c r="Z233" i="1" s="1"/>
  <c r="W233" i="1"/>
  <c r="U233" i="1"/>
  <c r="T233" i="1"/>
  <c r="V233" i="1" s="1"/>
  <c r="R233" i="1"/>
  <c r="Q233" i="1"/>
  <c r="S233" i="1" s="1"/>
  <c r="P233" i="1"/>
  <c r="O233" i="1"/>
  <c r="N233" i="1"/>
  <c r="L233" i="1"/>
  <c r="M233" i="1" s="1"/>
  <c r="K233" i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S232" i="1"/>
  <c r="R232" i="1"/>
  <c r="Q232" i="1"/>
  <c r="O232" i="1"/>
  <c r="N232" i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Z230" i="1" s="1"/>
  <c r="X230" i="1"/>
  <c r="W230" i="1"/>
  <c r="U230" i="1"/>
  <c r="V230" i="1" s="1"/>
  <c r="T230" i="1"/>
  <c r="R230" i="1"/>
  <c r="Q230" i="1"/>
  <c r="S230" i="1" s="1"/>
  <c r="O230" i="1"/>
  <c r="N230" i="1"/>
  <c r="P230" i="1" s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U229" i="1"/>
  <c r="T229" i="1"/>
  <c r="V229" i="1" s="1"/>
  <c r="R229" i="1"/>
  <c r="S229" i="1" s="1"/>
  <c r="Q229" i="1"/>
  <c r="P229" i="1"/>
  <c r="O229" i="1"/>
  <c r="N229" i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V228" i="1" s="1"/>
  <c r="T228" i="1"/>
  <c r="S228" i="1"/>
  <c r="R228" i="1"/>
  <c r="Q228" i="1"/>
  <c r="O228" i="1"/>
  <c r="N228" i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S227" i="1" s="1"/>
  <c r="Q227" i="1"/>
  <c r="O227" i="1"/>
  <c r="N227" i="1"/>
  <c r="P227" i="1" s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V226" i="1" s="1"/>
  <c r="T226" i="1"/>
  <c r="R226" i="1"/>
  <c r="Q226" i="1"/>
  <c r="S226" i="1" s="1"/>
  <c r="O226" i="1"/>
  <c r="N226" i="1"/>
  <c r="P226" i="1" s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AA225" i="1"/>
  <c r="Y225" i="1"/>
  <c r="X225" i="1"/>
  <c r="Z225" i="1" s="1"/>
  <c r="W225" i="1"/>
  <c r="U225" i="1"/>
  <c r="T225" i="1"/>
  <c r="V225" i="1" s="1"/>
  <c r="R225" i="1"/>
  <c r="S225" i="1" s="1"/>
  <c r="Q225" i="1"/>
  <c r="P225" i="1"/>
  <c r="O225" i="1"/>
  <c r="N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S224" i="1"/>
  <c r="R224" i="1"/>
  <c r="Q224" i="1"/>
  <c r="O224" i="1"/>
  <c r="P224" i="1" s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O223" i="1"/>
  <c r="N223" i="1"/>
  <c r="P223" i="1" s="1"/>
  <c r="L223" i="1"/>
  <c r="K223" i="1"/>
  <c r="M223" i="1" s="1"/>
  <c r="J223" i="1"/>
  <c r="I223" i="1"/>
  <c r="H223" i="1"/>
  <c r="G223" i="1"/>
  <c r="F223" i="1"/>
  <c r="E223" i="1"/>
  <c r="D223" i="1"/>
  <c r="B223" i="1"/>
  <c r="A223" i="1"/>
  <c r="AA222" i="1"/>
  <c r="Y222" i="1"/>
  <c r="Z222" i="1" s="1"/>
  <c r="X222" i="1"/>
  <c r="W222" i="1"/>
  <c r="U222" i="1"/>
  <c r="V222" i="1" s="1"/>
  <c r="T222" i="1"/>
  <c r="R222" i="1"/>
  <c r="Q222" i="1"/>
  <c r="S222" i="1" s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U221" i="1"/>
  <c r="T221" i="1"/>
  <c r="V221" i="1" s="1"/>
  <c r="R221" i="1"/>
  <c r="S221" i="1" s="1"/>
  <c r="Q221" i="1"/>
  <c r="P221" i="1"/>
  <c r="O221" i="1"/>
  <c r="N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S220" i="1"/>
  <c r="R220" i="1"/>
  <c r="Q220" i="1"/>
  <c r="O220" i="1"/>
  <c r="N220" i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S219" i="1" s="1"/>
  <c r="Q219" i="1"/>
  <c r="O219" i="1"/>
  <c r="N219" i="1"/>
  <c r="P219" i="1" s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V218" i="1" s="1"/>
  <c r="T218" i="1"/>
  <c r="R218" i="1"/>
  <c r="Q218" i="1"/>
  <c r="S218" i="1" s="1"/>
  <c r="O218" i="1"/>
  <c r="N218" i="1"/>
  <c r="P218" i="1" s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U217" i="1"/>
  <c r="T217" i="1"/>
  <c r="V217" i="1" s="1"/>
  <c r="R217" i="1"/>
  <c r="Q217" i="1"/>
  <c r="S217" i="1" s="1"/>
  <c r="P217" i="1"/>
  <c r="O217" i="1"/>
  <c r="N217" i="1"/>
  <c r="L217" i="1"/>
  <c r="M217" i="1" s="1"/>
  <c r="K217" i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S216" i="1"/>
  <c r="R216" i="1"/>
  <c r="Q216" i="1"/>
  <c r="O216" i="1"/>
  <c r="P216" i="1" s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Z214" i="1" s="1"/>
  <c r="X214" i="1"/>
  <c r="W214" i="1"/>
  <c r="U214" i="1"/>
  <c r="T214" i="1"/>
  <c r="V214" i="1" s="1"/>
  <c r="S214" i="1"/>
  <c r="R214" i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S212" i="1"/>
  <c r="R212" i="1"/>
  <c r="Q212" i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S211" i="1" s="1"/>
  <c r="Q211" i="1"/>
  <c r="O211" i="1"/>
  <c r="N211" i="1"/>
  <c r="P211" i="1" s="1"/>
  <c r="L211" i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V210" i="1" s="1"/>
  <c r="T210" i="1"/>
  <c r="R210" i="1"/>
  <c r="Q210" i="1"/>
  <c r="S210" i="1" s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Q209" i="1"/>
  <c r="S209" i="1" s="1"/>
  <c r="O209" i="1"/>
  <c r="N209" i="1"/>
  <c r="P209" i="1" s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W208" i="1"/>
  <c r="U208" i="1"/>
  <c r="T208" i="1"/>
  <c r="V208" i="1" s="1"/>
  <c r="R208" i="1"/>
  <c r="Q208" i="1"/>
  <c r="S208" i="1" s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Z206" i="1" s="1"/>
  <c r="X206" i="1"/>
  <c r="W206" i="1"/>
  <c r="U206" i="1"/>
  <c r="V206" i="1" s="1"/>
  <c r="T206" i="1"/>
  <c r="R206" i="1"/>
  <c r="Q206" i="1"/>
  <c r="S206" i="1" s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P205" i="1"/>
  <c r="O205" i="1"/>
  <c r="N205" i="1"/>
  <c r="L205" i="1"/>
  <c r="M205" i="1" s="1"/>
  <c r="K205" i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U204" i="1"/>
  <c r="T204" i="1"/>
  <c r="V204" i="1" s="1"/>
  <c r="S204" i="1"/>
  <c r="R204" i="1"/>
  <c r="Q204" i="1"/>
  <c r="O204" i="1"/>
  <c r="P204" i="1" s="1"/>
  <c r="N204" i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S203" i="1" s="1"/>
  <c r="Q203" i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V202" i="1" s="1"/>
  <c r="T202" i="1"/>
  <c r="R202" i="1"/>
  <c r="Q202" i="1"/>
  <c r="S202" i="1" s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P201" i="1"/>
  <c r="O201" i="1"/>
  <c r="N201" i="1"/>
  <c r="L201" i="1"/>
  <c r="M201" i="1" s="1"/>
  <c r="K201" i="1"/>
  <c r="J201" i="1"/>
  <c r="I201" i="1"/>
  <c r="H201" i="1"/>
  <c r="AB201" i="1" s="1"/>
  <c r="G201" i="1"/>
  <c r="F201" i="1"/>
  <c r="E201" i="1"/>
  <c r="D201" i="1"/>
  <c r="B201" i="1"/>
  <c r="A201" i="1" s="1"/>
  <c r="AA200" i="1"/>
  <c r="Y200" i="1"/>
  <c r="X200" i="1"/>
  <c r="Z200" i="1" s="1"/>
  <c r="W200" i="1"/>
  <c r="U200" i="1"/>
  <c r="T200" i="1"/>
  <c r="V200" i="1" s="1"/>
  <c r="S200" i="1"/>
  <c r="R200" i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O199" i="1"/>
  <c r="N199" i="1"/>
  <c r="P199" i="1" s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Z198" i="1" s="1"/>
  <c r="X198" i="1"/>
  <c r="W198" i="1"/>
  <c r="U198" i="1"/>
  <c r="V198" i="1" s="1"/>
  <c r="T198" i="1"/>
  <c r="R198" i="1"/>
  <c r="Q198" i="1"/>
  <c r="S198" i="1" s="1"/>
  <c r="O198" i="1"/>
  <c r="N198" i="1"/>
  <c r="P198" i="1" s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P197" i="1"/>
  <c r="O197" i="1"/>
  <c r="N197" i="1"/>
  <c r="L197" i="1"/>
  <c r="M197" i="1" s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U196" i="1"/>
  <c r="T196" i="1"/>
  <c r="V196" i="1" s="1"/>
  <c r="S196" i="1"/>
  <c r="R196" i="1"/>
  <c r="Q196" i="1"/>
  <c r="O196" i="1"/>
  <c r="P196" i="1" s="1"/>
  <c r="N196" i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S195" i="1" s="1"/>
  <c r="Q195" i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V194" i="1" s="1"/>
  <c r="T194" i="1"/>
  <c r="R194" i="1"/>
  <c r="Q194" i="1"/>
  <c r="S194" i="1" s="1"/>
  <c r="O194" i="1"/>
  <c r="N194" i="1"/>
  <c r="P194" i="1" s="1"/>
  <c r="M194" i="1"/>
  <c r="L194" i="1"/>
  <c r="K194" i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 s="1"/>
  <c r="AA192" i="1"/>
  <c r="Y192" i="1"/>
  <c r="X192" i="1"/>
  <c r="Z192" i="1" s="1"/>
  <c r="W192" i="1"/>
  <c r="U192" i="1"/>
  <c r="T192" i="1"/>
  <c r="V192" i="1" s="1"/>
  <c r="S192" i="1"/>
  <c r="R192" i="1"/>
  <c r="Q192" i="1"/>
  <c r="O192" i="1"/>
  <c r="P192" i="1" s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O191" i="1"/>
  <c r="N191" i="1"/>
  <c r="P191" i="1" s="1"/>
  <c r="L191" i="1"/>
  <c r="K191" i="1"/>
  <c r="M191" i="1" s="1"/>
  <c r="J191" i="1"/>
  <c r="I191" i="1"/>
  <c r="H191" i="1"/>
  <c r="G191" i="1"/>
  <c r="F191" i="1"/>
  <c r="E191" i="1"/>
  <c r="D191" i="1"/>
  <c r="B191" i="1"/>
  <c r="A191" i="1"/>
  <c r="AA190" i="1"/>
  <c r="Y190" i="1"/>
  <c r="Z190" i="1" s="1"/>
  <c r="X190" i="1"/>
  <c r="W190" i="1"/>
  <c r="U190" i="1"/>
  <c r="V190" i="1" s="1"/>
  <c r="T190" i="1"/>
  <c r="R190" i="1"/>
  <c r="Q190" i="1"/>
  <c r="S190" i="1" s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P189" i="1"/>
  <c r="O189" i="1"/>
  <c r="N189" i="1"/>
  <c r="L189" i="1"/>
  <c r="M189" i="1" s="1"/>
  <c r="K189" i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U188" i="1"/>
  <c r="T188" i="1"/>
  <c r="V188" i="1" s="1"/>
  <c r="S188" i="1"/>
  <c r="R188" i="1"/>
  <c r="Q188" i="1"/>
  <c r="O188" i="1"/>
  <c r="P188" i="1" s="1"/>
  <c r="N188" i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S187" i="1" s="1"/>
  <c r="Q187" i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V186" i="1" s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P185" i="1"/>
  <c r="O185" i="1"/>
  <c r="N185" i="1"/>
  <c r="L185" i="1"/>
  <c r="M185" i="1" s="1"/>
  <c r="K185" i="1"/>
  <c r="J185" i="1"/>
  <c r="I185" i="1"/>
  <c r="H185" i="1"/>
  <c r="AB185" i="1" s="1"/>
  <c r="G185" i="1"/>
  <c r="F185" i="1"/>
  <c r="E185" i="1"/>
  <c r="D185" i="1"/>
  <c r="B185" i="1"/>
  <c r="A185" i="1" s="1"/>
  <c r="AA184" i="1"/>
  <c r="Y184" i="1"/>
  <c r="X184" i="1"/>
  <c r="Z184" i="1" s="1"/>
  <c r="W184" i="1"/>
  <c r="U184" i="1"/>
  <c r="T184" i="1"/>
  <c r="V184" i="1" s="1"/>
  <c r="S184" i="1"/>
  <c r="R184" i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O183" i="1"/>
  <c r="N183" i="1"/>
  <c r="P183" i="1" s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Z182" i="1" s="1"/>
  <c r="X182" i="1"/>
  <c r="W182" i="1"/>
  <c r="U182" i="1"/>
  <c r="V182" i="1" s="1"/>
  <c r="T182" i="1"/>
  <c r="R182" i="1"/>
  <c r="Q182" i="1"/>
  <c r="S182" i="1" s="1"/>
  <c r="O182" i="1"/>
  <c r="N182" i="1"/>
  <c r="P182" i="1" s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P181" i="1"/>
  <c r="O181" i="1"/>
  <c r="N181" i="1"/>
  <c r="L181" i="1"/>
  <c r="M181" i="1" s="1"/>
  <c r="K181" i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U180" i="1"/>
  <c r="T180" i="1"/>
  <c r="V180" i="1" s="1"/>
  <c r="S180" i="1"/>
  <c r="R180" i="1"/>
  <c r="Q180" i="1"/>
  <c r="O180" i="1"/>
  <c r="P180" i="1" s="1"/>
  <c r="N180" i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S179" i="1" s="1"/>
  <c r="Q179" i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V178" i="1" s="1"/>
  <c r="T178" i="1"/>
  <c r="R178" i="1"/>
  <c r="Q178" i="1"/>
  <c r="S178" i="1" s="1"/>
  <c r="O178" i="1"/>
  <c r="N178" i="1"/>
  <c r="P178" i="1" s="1"/>
  <c r="M178" i="1"/>
  <c r="L178" i="1"/>
  <c r="K178" i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 s="1"/>
  <c r="AA176" i="1"/>
  <c r="Y176" i="1"/>
  <c r="X176" i="1"/>
  <c r="Z176" i="1" s="1"/>
  <c r="W176" i="1"/>
  <c r="U176" i="1"/>
  <c r="T176" i="1"/>
  <c r="V176" i="1" s="1"/>
  <c r="S176" i="1"/>
  <c r="R176" i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O175" i="1"/>
  <c r="N175" i="1"/>
  <c r="P175" i="1" s="1"/>
  <c r="L175" i="1"/>
  <c r="K175" i="1"/>
  <c r="M175" i="1" s="1"/>
  <c r="J175" i="1"/>
  <c r="I175" i="1"/>
  <c r="H175" i="1"/>
  <c r="G175" i="1"/>
  <c r="F175" i="1"/>
  <c r="E175" i="1"/>
  <c r="D175" i="1"/>
  <c r="B175" i="1"/>
  <c r="A175" i="1"/>
  <c r="AA174" i="1"/>
  <c r="Y174" i="1"/>
  <c r="Z174" i="1" s="1"/>
  <c r="X174" i="1"/>
  <c r="W174" i="1"/>
  <c r="U174" i="1"/>
  <c r="V174" i="1" s="1"/>
  <c r="T174" i="1"/>
  <c r="R174" i="1"/>
  <c r="Q174" i="1"/>
  <c r="S174" i="1" s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P173" i="1"/>
  <c r="O173" i="1"/>
  <c r="N173" i="1"/>
  <c r="L173" i="1"/>
  <c r="M173" i="1" s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U172" i="1"/>
  <c r="T172" i="1"/>
  <c r="V172" i="1" s="1"/>
  <c r="S172" i="1"/>
  <c r="R172" i="1"/>
  <c r="Q172" i="1"/>
  <c r="O172" i="1"/>
  <c r="P172" i="1" s="1"/>
  <c r="N172" i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S171" i="1" s="1"/>
  <c r="Q171" i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V170" i="1" s="1"/>
  <c r="T170" i="1"/>
  <c r="R170" i="1"/>
  <c r="Q170" i="1"/>
  <c r="S170" i="1" s="1"/>
  <c r="O170" i="1"/>
  <c r="N170" i="1"/>
  <c r="P170" i="1" s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P169" i="1"/>
  <c r="O169" i="1"/>
  <c r="N169" i="1"/>
  <c r="L169" i="1"/>
  <c r="M169" i="1" s="1"/>
  <c r="K169" i="1"/>
  <c r="J169" i="1"/>
  <c r="I169" i="1"/>
  <c r="H169" i="1"/>
  <c r="AB169" i="1" s="1"/>
  <c r="G169" i="1"/>
  <c r="F169" i="1"/>
  <c r="E169" i="1"/>
  <c r="D169" i="1"/>
  <c r="B169" i="1"/>
  <c r="A169" i="1" s="1"/>
  <c r="AA168" i="1"/>
  <c r="Y168" i="1"/>
  <c r="X168" i="1"/>
  <c r="Z168" i="1" s="1"/>
  <c r="W168" i="1"/>
  <c r="U168" i="1"/>
  <c r="T168" i="1"/>
  <c r="V168" i="1" s="1"/>
  <c r="S168" i="1"/>
  <c r="R168" i="1"/>
  <c r="Q168" i="1"/>
  <c r="O168" i="1"/>
  <c r="P168" i="1" s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O167" i="1"/>
  <c r="N167" i="1"/>
  <c r="P167" i="1" s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Z166" i="1" s="1"/>
  <c r="X166" i="1"/>
  <c r="W166" i="1"/>
  <c r="U166" i="1"/>
  <c r="V166" i="1" s="1"/>
  <c r="T166" i="1"/>
  <c r="R166" i="1"/>
  <c r="Q166" i="1"/>
  <c r="S166" i="1" s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P165" i="1"/>
  <c r="O165" i="1"/>
  <c r="N165" i="1"/>
  <c r="L165" i="1"/>
  <c r="M165" i="1" s="1"/>
  <c r="K165" i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U164" i="1"/>
  <c r="T164" i="1"/>
  <c r="V164" i="1" s="1"/>
  <c r="S164" i="1"/>
  <c r="R164" i="1"/>
  <c r="Q164" i="1"/>
  <c r="O164" i="1"/>
  <c r="P164" i="1" s="1"/>
  <c r="N164" i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S163" i="1" s="1"/>
  <c r="Q163" i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V162" i="1" s="1"/>
  <c r="T162" i="1"/>
  <c r="R162" i="1"/>
  <c r="Q162" i="1"/>
  <c r="S162" i="1" s="1"/>
  <c r="O162" i="1"/>
  <c r="N162" i="1"/>
  <c r="P162" i="1" s="1"/>
  <c r="M162" i="1"/>
  <c r="L162" i="1"/>
  <c r="K162" i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S160" i="1"/>
  <c r="R160" i="1"/>
  <c r="Q160" i="1"/>
  <c r="O160" i="1"/>
  <c r="P160" i="1" s="1"/>
  <c r="N160" i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O159" i="1"/>
  <c r="N159" i="1"/>
  <c r="P159" i="1" s="1"/>
  <c r="L159" i="1"/>
  <c r="K159" i="1"/>
  <c r="M159" i="1" s="1"/>
  <c r="J159" i="1"/>
  <c r="I159" i="1"/>
  <c r="H159" i="1"/>
  <c r="G159" i="1"/>
  <c r="F159" i="1"/>
  <c r="E159" i="1"/>
  <c r="D159" i="1"/>
  <c r="B159" i="1"/>
  <c r="A159" i="1"/>
  <c r="AA158" i="1"/>
  <c r="Y158" i="1"/>
  <c r="Z158" i="1" s="1"/>
  <c r="X158" i="1"/>
  <c r="W158" i="1"/>
  <c r="U158" i="1"/>
  <c r="V158" i="1" s="1"/>
  <c r="T158" i="1"/>
  <c r="R158" i="1"/>
  <c r="Q158" i="1"/>
  <c r="S158" i="1" s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U157" i="1"/>
  <c r="T157" i="1"/>
  <c r="V157" i="1" s="1"/>
  <c r="R157" i="1"/>
  <c r="Q157" i="1"/>
  <c r="S157" i="1" s="1"/>
  <c r="P157" i="1"/>
  <c r="O157" i="1"/>
  <c r="N157" i="1"/>
  <c r="L157" i="1"/>
  <c r="M157" i="1" s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S156" i="1"/>
  <c r="R156" i="1"/>
  <c r="Q156" i="1"/>
  <c r="O156" i="1"/>
  <c r="P156" i="1" s="1"/>
  <c r="N156" i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S155" i="1" s="1"/>
  <c r="Q155" i="1"/>
  <c r="O155" i="1"/>
  <c r="N155" i="1"/>
  <c r="P155" i="1" s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V154" i="1" s="1"/>
  <c r="T154" i="1"/>
  <c r="R154" i="1"/>
  <c r="Q154" i="1"/>
  <c r="S154" i="1" s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AA153" i="1"/>
  <c r="Y153" i="1"/>
  <c r="X153" i="1"/>
  <c r="Z153" i="1" s="1"/>
  <c r="W153" i="1"/>
  <c r="U153" i="1"/>
  <c r="T153" i="1"/>
  <c r="V153" i="1" s="1"/>
  <c r="R153" i="1"/>
  <c r="Q153" i="1"/>
  <c r="S153" i="1" s="1"/>
  <c r="P153" i="1"/>
  <c r="O153" i="1"/>
  <c r="N153" i="1"/>
  <c r="L153" i="1"/>
  <c r="M153" i="1" s="1"/>
  <c r="K153" i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S152" i="1"/>
  <c r="R152" i="1"/>
  <c r="Q152" i="1"/>
  <c r="O152" i="1"/>
  <c r="P152" i="1" s="1"/>
  <c r="N152" i="1"/>
  <c r="L152" i="1"/>
  <c r="K152" i="1"/>
  <c r="M152" i="1" s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O151" i="1"/>
  <c r="N151" i="1"/>
  <c r="P151" i="1" s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Z150" i="1" s="1"/>
  <c r="X150" i="1"/>
  <c r="W150" i="1"/>
  <c r="U150" i="1"/>
  <c r="V150" i="1" s="1"/>
  <c r="T150" i="1"/>
  <c r="R150" i="1"/>
  <c r="Q150" i="1"/>
  <c r="S150" i="1" s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U149" i="1"/>
  <c r="T149" i="1"/>
  <c r="V149" i="1" s="1"/>
  <c r="R149" i="1"/>
  <c r="Q149" i="1"/>
  <c r="S149" i="1" s="1"/>
  <c r="P149" i="1"/>
  <c r="O149" i="1"/>
  <c r="N149" i="1"/>
  <c r="L149" i="1"/>
  <c r="M149" i="1" s="1"/>
  <c r="K149" i="1"/>
  <c r="J149" i="1"/>
  <c r="I149" i="1"/>
  <c r="H149" i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S148" i="1"/>
  <c r="R148" i="1"/>
  <c r="Q148" i="1"/>
  <c r="P148" i="1"/>
  <c r="O148" i="1"/>
  <c r="N148" i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S147" i="1"/>
  <c r="R147" i="1"/>
  <c r="Q147" i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Q146" i="1"/>
  <c r="S146" i="1" s="1"/>
  <c r="O146" i="1"/>
  <c r="N146" i="1"/>
  <c r="P146" i="1" s="1"/>
  <c r="M146" i="1"/>
  <c r="L146" i="1"/>
  <c r="K146" i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S144" i="1"/>
  <c r="R144" i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S143" i="1"/>
  <c r="R143" i="1"/>
  <c r="Q143" i="1"/>
  <c r="O143" i="1"/>
  <c r="N143" i="1"/>
  <c r="P143" i="1" s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Q142" i="1"/>
  <c r="S142" i="1" s="1"/>
  <c r="O142" i="1"/>
  <c r="N142" i="1"/>
  <c r="P142" i="1" s="1"/>
  <c r="M142" i="1"/>
  <c r="L142" i="1"/>
  <c r="K142" i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S140" i="1"/>
  <c r="R140" i="1"/>
  <c r="Q140" i="1"/>
  <c r="P140" i="1"/>
  <c r="O140" i="1"/>
  <c r="N140" i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S139" i="1"/>
  <c r="R139" i="1"/>
  <c r="Q139" i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Q138" i="1"/>
  <c r="S138" i="1" s="1"/>
  <c r="O138" i="1"/>
  <c r="N138" i="1"/>
  <c r="P138" i="1" s="1"/>
  <c r="M138" i="1"/>
  <c r="L138" i="1"/>
  <c r="K138" i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S135" i="1"/>
  <c r="R135" i="1"/>
  <c r="Q135" i="1"/>
  <c r="O135" i="1"/>
  <c r="N135" i="1"/>
  <c r="P135" i="1" s="1"/>
  <c r="L135" i="1"/>
  <c r="K135" i="1"/>
  <c r="M135" i="1" s="1"/>
  <c r="J135" i="1"/>
  <c r="I135" i="1"/>
  <c r="H135" i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Q134" i="1"/>
  <c r="S134" i="1" s="1"/>
  <c r="O134" i="1"/>
  <c r="N134" i="1"/>
  <c r="P134" i="1" s="1"/>
  <c r="M134" i="1"/>
  <c r="L134" i="1"/>
  <c r="K134" i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S132" i="1"/>
  <c r="R132" i="1"/>
  <c r="Q132" i="1"/>
  <c r="P132" i="1"/>
  <c r="O132" i="1"/>
  <c r="N132" i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S131" i="1"/>
  <c r="R131" i="1"/>
  <c r="Q131" i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Q130" i="1"/>
  <c r="S130" i="1" s="1"/>
  <c r="O130" i="1"/>
  <c r="N130" i="1"/>
  <c r="P130" i="1" s="1"/>
  <c r="M130" i="1"/>
  <c r="L130" i="1"/>
  <c r="K130" i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S128" i="1"/>
  <c r="R128" i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S127" i="1"/>
  <c r="R127" i="1"/>
  <c r="Q127" i="1"/>
  <c r="O127" i="1"/>
  <c r="N127" i="1"/>
  <c r="P127" i="1" s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Q126" i="1"/>
  <c r="S126" i="1" s="1"/>
  <c r="O126" i="1"/>
  <c r="N126" i="1"/>
  <c r="P126" i="1" s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S124" i="1"/>
  <c r="R124" i="1"/>
  <c r="Q124" i="1"/>
  <c r="P124" i="1"/>
  <c r="O124" i="1"/>
  <c r="N124" i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S123" i="1"/>
  <c r="R123" i="1"/>
  <c r="Q123" i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Q122" i="1"/>
  <c r="S122" i="1" s="1"/>
  <c r="O122" i="1"/>
  <c r="N122" i="1"/>
  <c r="P122" i="1" s="1"/>
  <c r="M122" i="1"/>
  <c r="L122" i="1"/>
  <c r="K122" i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S120" i="1"/>
  <c r="R120" i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S119" i="1"/>
  <c r="R119" i="1"/>
  <c r="Q119" i="1"/>
  <c r="O119" i="1"/>
  <c r="N119" i="1"/>
  <c r="P119" i="1" s="1"/>
  <c r="L119" i="1"/>
  <c r="K119" i="1"/>
  <c r="M119" i="1" s="1"/>
  <c r="J119" i="1"/>
  <c r="I119" i="1"/>
  <c r="H119" i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Q118" i="1"/>
  <c r="S118" i="1" s="1"/>
  <c r="O118" i="1"/>
  <c r="N118" i="1"/>
  <c r="P118" i="1" s="1"/>
  <c r="M118" i="1"/>
  <c r="L118" i="1"/>
  <c r="K118" i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S116" i="1"/>
  <c r="R116" i="1"/>
  <c r="Q116" i="1"/>
  <c r="P116" i="1"/>
  <c r="O116" i="1"/>
  <c r="N116" i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S115" i="1"/>
  <c r="R115" i="1"/>
  <c r="Q115" i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Q114" i="1"/>
  <c r="S114" i="1" s="1"/>
  <c r="O114" i="1"/>
  <c r="N114" i="1"/>
  <c r="P114" i="1" s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S112" i="1"/>
  <c r="R112" i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S111" i="1"/>
  <c r="R111" i="1"/>
  <c r="Q111" i="1"/>
  <c r="O111" i="1"/>
  <c r="N111" i="1"/>
  <c r="P111" i="1" s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Q110" i="1"/>
  <c r="S110" i="1" s="1"/>
  <c r="O110" i="1"/>
  <c r="N110" i="1"/>
  <c r="P110" i="1" s="1"/>
  <c r="M110" i="1"/>
  <c r="L110" i="1"/>
  <c r="K110" i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S108" i="1"/>
  <c r="R108" i="1"/>
  <c r="Q108" i="1"/>
  <c r="P108" i="1"/>
  <c r="O108" i="1"/>
  <c r="N108" i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S107" i="1"/>
  <c r="R107" i="1"/>
  <c r="Q107" i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Q106" i="1"/>
  <c r="S106" i="1" s="1"/>
  <c r="O106" i="1"/>
  <c r="N106" i="1"/>
  <c r="P106" i="1" s="1"/>
  <c r="M106" i="1"/>
  <c r="L106" i="1"/>
  <c r="K106" i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S103" i="1"/>
  <c r="R103" i="1"/>
  <c r="Q103" i="1"/>
  <c r="O103" i="1"/>
  <c r="N103" i="1"/>
  <c r="P103" i="1" s="1"/>
  <c r="L103" i="1"/>
  <c r="K103" i="1"/>
  <c r="M103" i="1" s="1"/>
  <c r="J103" i="1"/>
  <c r="I103" i="1"/>
  <c r="H103" i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Q102" i="1"/>
  <c r="S102" i="1" s="1"/>
  <c r="O102" i="1"/>
  <c r="N102" i="1"/>
  <c r="P102" i="1" s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S100" i="1"/>
  <c r="R100" i="1"/>
  <c r="Q100" i="1"/>
  <c r="P100" i="1"/>
  <c r="O100" i="1"/>
  <c r="N100" i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S99" i="1"/>
  <c r="R99" i="1"/>
  <c r="Q99" i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Q98" i="1"/>
  <c r="S98" i="1" s="1"/>
  <c r="O98" i="1"/>
  <c r="N98" i="1"/>
  <c r="P98" i="1" s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S96" i="1"/>
  <c r="R96" i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S95" i="1"/>
  <c r="R95" i="1"/>
  <c r="Q95" i="1"/>
  <c r="O95" i="1"/>
  <c r="N95" i="1"/>
  <c r="P95" i="1" s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Q94" i="1"/>
  <c r="S94" i="1" s="1"/>
  <c r="O94" i="1"/>
  <c r="N94" i="1"/>
  <c r="P94" i="1" s="1"/>
  <c r="M94" i="1"/>
  <c r="L94" i="1"/>
  <c r="K94" i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S92" i="1"/>
  <c r="R92" i="1"/>
  <c r="Q92" i="1"/>
  <c r="P92" i="1"/>
  <c r="O92" i="1"/>
  <c r="N92" i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S91" i="1"/>
  <c r="R91" i="1"/>
  <c r="Q91" i="1"/>
  <c r="O91" i="1"/>
  <c r="N91" i="1"/>
  <c r="P91" i="1" s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Q90" i="1"/>
  <c r="S90" i="1" s="1"/>
  <c r="O90" i="1"/>
  <c r="N90" i="1"/>
  <c r="P90" i="1" s="1"/>
  <c r="M90" i="1"/>
  <c r="L90" i="1"/>
  <c r="K90" i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S87" i="1"/>
  <c r="R87" i="1"/>
  <c r="Q87" i="1"/>
  <c r="O87" i="1"/>
  <c r="N87" i="1"/>
  <c r="P87" i="1" s="1"/>
  <c r="L87" i="1"/>
  <c r="K87" i="1"/>
  <c r="M87" i="1" s="1"/>
  <c r="J87" i="1"/>
  <c r="I87" i="1"/>
  <c r="H87" i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Q86" i="1"/>
  <c r="S86" i="1" s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S84" i="1"/>
  <c r="R84" i="1"/>
  <c r="Q84" i="1"/>
  <c r="P84" i="1"/>
  <c r="O84" i="1"/>
  <c r="N84" i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S83" i="1"/>
  <c r="R83" i="1"/>
  <c r="Q83" i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Q82" i="1"/>
  <c r="S82" i="1" s="1"/>
  <c r="O82" i="1"/>
  <c r="N82" i="1"/>
  <c r="P82" i="1" s="1"/>
  <c r="M82" i="1"/>
  <c r="L82" i="1"/>
  <c r="K82" i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N79" i="1"/>
  <c r="P79" i="1" s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8" i="1" l="1"/>
  <c r="AB28" i="1"/>
  <c r="AB44" i="1"/>
  <c r="AB76" i="1"/>
  <c r="AB114" i="1"/>
  <c r="AB20" i="1"/>
  <c r="AB29" i="1"/>
  <c r="AB31" i="1"/>
  <c r="AB36" i="1"/>
  <c r="AB45" i="1"/>
  <c r="AB47" i="1"/>
  <c r="AB52" i="1"/>
  <c r="AB61" i="1"/>
  <c r="AB63" i="1"/>
  <c r="AB68" i="1"/>
  <c r="AB77" i="1"/>
  <c r="AB79" i="1"/>
  <c r="AB84" i="1"/>
  <c r="AB88" i="1"/>
  <c r="AB92" i="1"/>
  <c r="AB96" i="1"/>
  <c r="AB100" i="1"/>
  <c r="AB104" i="1"/>
  <c r="AB108" i="1"/>
  <c r="AB112" i="1"/>
  <c r="AB116" i="1"/>
  <c r="AB120" i="1"/>
  <c r="AB124" i="1"/>
  <c r="AB128" i="1"/>
  <c r="AB132" i="1"/>
  <c r="AB136" i="1"/>
  <c r="AB140" i="1"/>
  <c r="AB144" i="1"/>
  <c r="AB148" i="1"/>
  <c r="AB150" i="1"/>
  <c r="AB152" i="1"/>
  <c r="AB159" i="1"/>
  <c r="AB161" i="1"/>
  <c r="AB163" i="1"/>
  <c r="AB170" i="1"/>
  <c r="AB172" i="1"/>
  <c r="AB177" i="1"/>
  <c r="AB179" i="1"/>
  <c r="AB186" i="1"/>
  <c r="AB188" i="1"/>
  <c r="AB193" i="1"/>
  <c r="AB195" i="1"/>
  <c r="AB202" i="1"/>
  <c r="AB204" i="1"/>
  <c r="AB78" i="1"/>
  <c r="AB86" i="1"/>
  <c r="AB98" i="1"/>
  <c r="AB3" i="1"/>
  <c r="AB5" i="1"/>
  <c r="AB7" i="1"/>
  <c r="AB9" i="1"/>
  <c r="AB11" i="1"/>
  <c r="AB13" i="1"/>
  <c r="AB15" i="1"/>
  <c r="AB16" i="1"/>
  <c r="AB18" i="1"/>
  <c r="AB25" i="1"/>
  <c r="AB27" i="1"/>
  <c r="AB32" i="1"/>
  <c r="AB34" i="1"/>
  <c r="AB41" i="1"/>
  <c r="AB43" i="1"/>
  <c r="AB48" i="1"/>
  <c r="AB50" i="1"/>
  <c r="AB57" i="1"/>
  <c r="AB59" i="1"/>
  <c r="AB64" i="1"/>
  <c r="AB66" i="1"/>
  <c r="AB73" i="1"/>
  <c r="AB75" i="1"/>
  <c r="AB80" i="1"/>
  <c r="AB83" i="1"/>
  <c r="AB87" i="1"/>
  <c r="AB91" i="1"/>
  <c r="AB95" i="1"/>
  <c r="AB99" i="1"/>
  <c r="AB103" i="1"/>
  <c r="AB107" i="1"/>
  <c r="AB111" i="1"/>
  <c r="AB115" i="1"/>
  <c r="AB119" i="1"/>
  <c r="AB123" i="1"/>
  <c r="AB127" i="1"/>
  <c r="AB131" i="1"/>
  <c r="AB135" i="1"/>
  <c r="AB139" i="1"/>
  <c r="AB143" i="1"/>
  <c r="AB147" i="1"/>
  <c r="AB155" i="1"/>
  <c r="AB157" i="1"/>
  <c r="AB166" i="1"/>
  <c r="AB168" i="1"/>
  <c r="AB173" i="1"/>
  <c r="AB175" i="1"/>
  <c r="AB182" i="1"/>
  <c r="AB184" i="1"/>
  <c r="AB189" i="1"/>
  <c r="AB191" i="1"/>
  <c r="AB198" i="1"/>
  <c r="AB200" i="1"/>
  <c r="AB205" i="1"/>
  <c r="AB62" i="1"/>
  <c r="AB151" i="1"/>
  <c r="AB158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67" i="1"/>
  <c r="AB72" i="1"/>
  <c r="AB74" i="1"/>
  <c r="AB81" i="1"/>
  <c r="AB85" i="1"/>
  <c r="AB89" i="1"/>
  <c r="AB93" i="1"/>
  <c r="AB97" i="1"/>
  <c r="AB101" i="1"/>
  <c r="AB105" i="1"/>
  <c r="AB109" i="1"/>
  <c r="AB113" i="1"/>
  <c r="AB117" i="1"/>
  <c r="AB121" i="1"/>
  <c r="AB125" i="1"/>
  <c r="AB129" i="1"/>
  <c r="AB133" i="1"/>
  <c r="AB137" i="1"/>
  <c r="AB141" i="1"/>
  <c r="AB145" i="1"/>
  <c r="AB149" i="1"/>
  <c r="AB154" i="1"/>
  <c r="AB156" i="1"/>
  <c r="AB165" i="1"/>
  <c r="AB167" i="1"/>
  <c r="AB174" i="1"/>
  <c r="AB176" i="1"/>
  <c r="AB181" i="1"/>
  <c r="AB183" i="1"/>
  <c r="AB190" i="1"/>
  <c r="AB192" i="1"/>
  <c r="AB197" i="1"/>
  <c r="AB199" i="1"/>
  <c r="AB216" i="1"/>
  <c r="AB218" i="1"/>
  <c r="AB222" i="1"/>
  <c r="AB224" i="1"/>
  <c r="AB226" i="1"/>
  <c r="AB230" i="1"/>
  <c r="AB234" i="1"/>
  <c r="AB246" i="1"/>
  <c r="AB250" i="1"/>
  <c r="AB254" i="1"/>
  <c r="AB258" i="1"/>
  <c r="AB262" i="1"/>
  <c r="AB270" i="1"/>
  <c r="AB272" i="1"/>
  <c r="AB279" i="1"/>
  <c r="AB281" i="1"/>
  <c r="AB286" i="1"/>
  <c r="AB288" i="1"/>
  <c r="AB295" i="1"/>
  <c r="AB297" i="1"/>
  <c r="AB302" i="1"/>
  <c r="AB304" i="1"/>
  <c r="AB313" i="1"/>
  <c r="AB318" i="1"/>
  <c r="AB320" i="1"/>
  <c r="AB327" i="1"/>
  <c r="AB329" i="1"/>
  <c r="AB334" i="1"/>
  <c r="AB336" i="1"/>
  <c r="AB343" i="1"/>
  <c r="AB345" i="1"/>
  <c r="AB350" i="1"/>
  <c r="AB352" i="1"/>
  <c r="AB366" i="1"/>
  <c r="AB368" i="1"/>
  <c r="AB382" i="1"/>
  <c r="AB384" i="1"/>
  <c r="AB398" i="1"/>
  <c r="AB400" i="1"/>
  <c r="AB414" i="1"/>
  <c r="AB416" i="1"/>
  <c r="AB425" i="1"/>
  <c r="AB430" i="1"/>
  <c r="AB432" i="1"/>
  <c r="AB441" i="1"/>
  <c r="AB446" i="1"/>
  <c r="AB448" i="1"/>
  <c r="AB457" i="1"/>
  <c r="AB462" i="1"/>
  <c r="AB464" i="1"/>
  <c r="AB471" i="1"/>
  <c r="AB473" i="1"/>
  <c r="AB478" i="1"/>
  <c r="AB480" i="1"/>
  <c r="AB487" i="1"/>
  <c r="AB489" i="1"/>
  <c r="AB494" i="1"/>
  <c r="AB496" i="1"/>
  <c r="AB503" i="1"/>
  <c r="AB505" i="1"/>
  <c r="AB510" i="1"/>
  <c r="AB512" i="1"/>
  <c r="AB519" i="1"/>
  <c r="AB521" i="1"/>
  <c r="AB526" i="1"/>
  <c r="AB528" i="1"/>
  <c r="AB535" i="1"/>
  <c r="AB537" i="1"/>
  <c r="AB542" i="1"/>
  <c r="AB544" i="1"/>
  <c r="AB553" i="1"/>
  <c r="AB558" i="1"/>
  <c r="AB560" i="1"/>
  <c r="AB567" i="1"/>
  <c r="AB569" i="1"/>
  <c r="AB574" i="1"/>
  <c r="AB576" i="1"/>
  <c r="AB583" i="1"/>
  <c r="AB585" i="1"/>
  <c r="AB590" i="1"/>
  <c r="AB592" i="1"/>
  <c r="AB599" i="1"/>
  <c r="AB601" i="1"/>
  <c r="AB606" i="1"/>
  <c r="AB608" i="1"/>
  <c r="AB615" i="1"/>
  <c r="AB617" i="1"/>
  <c r="AB622" i="1"/>
  <c r="AB624" i="1"/>
  <c r="AB631" i="1"/>
  <c r="AB633" i="1"/>
  <c r="AB638" i="1"/>
  <c r="AB640" i="1"/>
  <c r="AB647" i="1"/>
  <c r="AB649" i="1"/>
  <c r="AB654" i="1"/>
  <c r="AB656" i="1"/>
  <c r="AB663" i="1"/>
  <c r="AB665" i="1"/>
  <c r="AB670" i="1"/>
  <c r="AB672" i="1"/>
  <c r="AB686" i="1"/>
  <c r="AB688" i="1"/>
  <c r="AB702" i="1"/>
  <c r="AB704" i="1"/>
  <c r="AB734" i="1"/>
  <c r="AB736" i="1"/>
  <c r="P210" i="1"/>
  <c r="M211" i="1"/>
  <c r="AB211" i="1" s="1"/>
  <c r="V212" i="1"/>
  <c r="S213" i="1"/>
  <c r="AB213" i="1" s="1"/>
  <c r="AB214" i="1"/>
  <c r="P220" i="1"/>
  <c r="AB220" i="1" s="1"/>
  <c r="M221" i="1"/>
  <c r="AB221" i="1" s="1"/>
  <c r="M225" i="1"/>
  <c r="AB225" i="1" s="1"/>
  <c r="P228" i="1"/>
  <c r="AB228" i="1" s="1"/>
  <c r="M229" i="1"/>
  <c r="AB229" i="1" s="1"/>
  <c r="P232" i="1"/>
  <c r="AB232" i="1" s="1"/>
  <c r="P236" i="1"/>
  <c r="AB236" i="1" s="1"/>
  <c r="M237" i="1"/>
  <c r="AB237" i="1" s="1"/>
  <c r="Z238" i="1"/>
  <c r="P240" i="1"/>
  <c r="AB240" i="1" s="1"/>
  <c r="M241" i="1"/>
  <c r="AB241" i="1" s="1"/>
  <c r="Z242" i="1"/>
  <c r="S243" i="1"/>
  <c r="P244" i="1"/>
  <c r="AB244" i="1" s="1"/>
  <c r="M245" i="1"/>
  <c r="AB245" i="1" s="1"/>
  <c r="P248" i="1"/>
  <c r="AB248" i="1" s="1"/>
  <c r="M249" i="1"/>
  <c r="AB249" i="1" s="1"/>
  <c r="P252" i="1"/>
  <c r="AB252" i="1" s="1"/>
  <c r="M253" i="1"/>
  <c r="AB253" i="1" s="1"/>
  <c r="P256" i="1"/>
  <c r="AB256" i="1" s="1"/>
  <c r="M257" i="1"/>
  <c r="AB257" i="1" s="1"/>
  <c r="P260" i="1"/>
  <c r="AB260" i="1" s="1"/>
  <c r="M261" i="1"/>
  <c r="AB261" i="1" s="1"/>
  <c r="P264" i="1"/>
  <c r="AB264" i="1" s="1"/>
  <c r="M265" i="1"/>
  <c r="AB265" i="1" s="1"/>
  <c r="Z266" i="1"/>
  <c r="S267" i="1"/>
  <c r="P268" i="1"/>
  <c r="AB268" i="1" s="1"/>
  <c r="M269" i="1"/>
  <c r="AB269" i="1" s="1"/>
  <c r="AB275" i="1"/>
  <c r="AB277" i="1"/>
  <c r="AB282" i="1"/>
  <c r="AB284" i="1"/>
  <c r="AB291" i="1"/>
  <c r="AB293" i="1"/>
  <c r="AB298" i="1"/>
  <c r="AB300" i="1"/>
  <c r="AB307" i="1"/>
  <c r="AB314" i="1"/>
  <c r="AB316" i="1"/>
  <c r="AB323" i="1"/>
  <c r="AB330" i="1"/>
  <c r="AB332" i="1"/>
  <c r="AB346" i="1"/>
  <c r="AB348" i="1"/>
  <c r="AB362" i="1"/>
  <c r="AB364" i="1"/>
  <c r="AB378" i="1"/>
  <c r="AB380" i="1"/>
  <c r="AB394" i="1"/>
  <c r="AB396" i="1"/>
  <c r="AB410" i="1"/>
  <c r="AB412" i="1"/>
  <c r="AB419" i="1"/>
  <c r="AB421" i="1"/>
  <c r="AB426" i="1"/>
  <c r="AB428" i="1"/>
  <c r="AB435" i="1"/>
  <c r="AB437" i="1"/>
  <c r="AB442" i="1"/>
  <c r="AB444" i="1"/>
  <c r="AB451" i="1"/>
  <c r="AB453" i="1"/>
  <c r="AB458" i="1"/>
  <c r="AB460" i="1"/>
  <c r="AB467" i="1"/>
  <c r="AB469" i="1"/>
  <c r="AB474" i="1"/>
  <c r="AB476" i="1"/>
  <c r="AB483" i="1"/>
  <c r="AB485" i="1"/>
  <c r="AB490" i="1"/>
  <c r="AB492" i="1"/>
  <c r="AB499" i="1"/>
  <c r="AB501" i="1"/>
  <c r="AB506" i="1"/>
  <c r="AB508" i="1"/>
  <c r="AB515" i="1"/>
  <c r="AB517" i="1"/>
  <c r="AB522" i="1"/>
  <c r="AB524" i="1"/>
  <c r="AB531" i="1"/>
  <c r="AB533" i="1"/>
  <c r="AB538" i="1"/>
  <c r="AB540" i="1"/>
  <c r="AB547" i="1"/>
  <c r="AB549" i="1"/>
  <c r="AB554" i="1"/>
  <c r="AB556" i="1"/>
  <c r="AB563" i="1"/>
  <c r="AB570" i="1"/>
  <c r="AB572" i="1"/>
  <c r="AB586" i="1"/>
  <c r="AB588" i="1"/>
  <c r="AB602" i="1"/>
  <c r="AB604" i="1"/>
  <c r="AB618" i="1"/>
  <c r="AB620" i="1"/>
  <c r="AB634" i="1"/>
  <c r="AB636" i="1"/>
  <c r="AB643" i="1"/>
  <c r="AB650" i="1"/>
  <c r="AB652" i="1"/>
  <c r="AB666" i="1"/>
  <c r="AB668" i="1"/>
  <c r="AB682" i="1"/>
  <c r="AB684" i="1"/>
  <c r="AB698" i="1"/>
  <c r="AB700" i="1"/>
  <c r="AB709" i="1"/>
  <c r="AB714" i="1"/>
  <c r="AB716" i="1"/>
  <c r="AB723" i="1"/>
  <c r="AB725" i="1"/>
  <c r="AB730" i="1"/>
  <c r="AB732" i="1"/>
  <c r="AB746" i="1"/>
  <c r="AB755" i="1"/>
  <c r="AB757" i="1"/>
  <c r="AB762" i="1"/>
  <c r="AB764" i="1"/>
  <c r="AB771" i="1"/>
  <c r="AB773" i="1"/>
  <c r="AB778" i="1"/>
  <c r="AB780" i="1"/>
  <c r="AB787" i="1"/>
  <c r="AB789" i="1"/>
  <c r="AB794" i="1"/>
  <c r="AB796" i="1"/>
  <c r="AB803" i="1"/>
  <c r="AB805" i="1"/>
  <c r="AB810" i="1"/>
  <c r="AB812" i="1"/>
  <c r="AB206" i="1"/>
  <c r="P208" i="1"/>
  <c r="AB208" i="1" s="1"/>
  <c r="Z208" i="1"/>
  <c r="M209" i="1"/>
  <c r="AB209" i="1" s="1"/>
  <c r="AB212" i="1"/>
  <c r="AB219" i="1"/>
  <c r="AB223" i="1"/>
  <c r="AB227" i="1"/>
  <c r="AB231" i="1"/>
  <c r="AB235" i="1"/>
  <c r="V238" i="1"/>
  <c r="AB238" i="1" s="1"/>
  <c r="AB239" i="1"/>
  <c r="V242" i="1"/>
  <c r="AB242" i="1" s="1"/>
  <c r="AB243" i="1"/>
  <c r="AB247" i="1"/>
  <c r="AB251" i="1"/>
  <c r="AB255" i="1"/>
  <c r="AB259" i="1"/>
  <c r="AB263" i="1"/>
  <c r="V266" i="1"/>
  <c r="AB266" i="1" s="1"/>
  <c r="AB267" i="1"/>
  <c r="AB310" i="1"/>
  <c r="AB328" i="1"/>
  <c r="AB342" i="1"/>
  <c r="AB344" i="1"/>
  <c r="AB358" i="1"/>
  <c r="AB360" i="1"/>
  <c r="AB374" i="1"/>
  <c r="AB376" i="1"/>
  <c r="AB390" i="1"/>
  <c r="AB392" i="1"/>
  <c r="AB406" i="1"/>
  <c r="AB408" i="1"/>
  <c r="AB582" i="1"/>
  <c r="AB584" i="1"/>
  <c r="AB598" i="1"/>
  <c r="AB600" i="1"/>
  <c r="AB607" i="1"/>
  <c r="AB609" i="1"/>
  <c r="AB614" i="1"/>
  <c r="AB616" i="1"/>
  <c r="AB623" i="1"/>
  <c r="AB630" i="1"/>
  <c r="AB632" i="1"/>
  <c r="AB646" i="1"/>
  <c r="AB648" i="1"/>
  <c r="AB655" i="1"/>
  <c r="AB662" i="1"/>
  <c r="AB664" i="1"/>
  <c r="AB678" i="1"/>
  <c r="AB680" i="1"/>
  <c r="AB687" i="1"/>
  <c r="AB689" i="1"/>
  <c r="AB694" i="1"/>
  <c r="AB696" i="1"/>
  <c r="AB703" i="1"/>
  <c r="AB705" i="1"/>
  <c r="AB710" i="1"/>
  <c r="AB712" i="1"/>
  <c r="AB721" i="1"/>
  <c r="AB726" i="1"/>
  <c r="AB728" i="1"/>
  <c r="AB742" i="1"/>
  <c r="AB744" i="1"/>
  <c r="AB753" i="1"/>
  <c r="AB758" i="1"/>
  <c r="AB760" i="1"/>
  <c r="AB769" i="1"/>
  <c r="AB774" i="1"/>
  <c r="AB776" i="1"/>
  <c r="AB785" i="1"/>
  <c r="AB790" i="1"/>
  <c r="AB792" i="1"/>
  <c r="AB799" i="1"/>
  <c r="AB801" i="1"/>
  <c r="AB806" i="1"/>
  <c r="AB808" i="1"/>
  <c r="AB815" i="1"/>
  <c r="AB210" i="1"/>
  <c r="AB274" i="1"/>
  <c r="AB276" i="1"/>
  <c r="AB283" i="1"/>
  <c r="AB285" i="1"/>
  <c r="AB290" i="1"/>
  <c r="AB292" i="1"/>
  <c r="AB299" i="1"/>
  <c r="AB301" i="1"/>
  <c r="AB306" i="1"/>
  <c r="AB308" i="1"/>
  <c r="AB315" i="1"/>
  <c r="AB317" i="1"/>
  <c r="AB322" i="1"/>
  <c r="AB324" i="1"/>
  <c r="AB338" i="1"/>
  <c r="AB340" i="1"/>
  <c r="AB354" i="1"/>
  <c r="AB356" i="1"/>
  <c r="AB370" i="1"/>
  <c r="AB372" i="1"/>
  <c r="AB379" i="1"/>
  <c r="AB386" i="1"/>
  <c r="AB388" i="1"/>
  <c r="AB395" i="1"/>
  <c r="AB402" i="1"/>
  <c r="AB404" i="1"/>
  <c r="AB411" i="1"/>
  <c r="AB418" i="1"/>
  <c r="AB420" i="1"/>
  <c r="AB427" i="1"/>
  <c r="AB429" i="1"/>
  <c r="AB434" i="1"/>
  <c r="AB436" i="1"/>
  <c r="AB443" i="1"/>
  <c r="AB445" i="1"/>
  <c r="AB450" i="1"/>
  <c r="AB452" i="1"/>
  <c r="AB459" i="1"/>
  <c r="AB461" i="1"/>
  <c r="AB466" i="1"/>
  <c r="AB468" i="1"/>
  <c r="AB475" i="1"/>
  <c r="AB477" i="1"/>
  <c r="AB482" i="1"/>
  <c r="AB484" i="1"/>
  <c r="AB491" i="1"/>
  <c r="AB493" i="1"/>
  <c r="AB498" i="1"/>
  <c r="AB500" i="1"/>
  <c r="AB507" i="1"/>
  <c r="AB509" i="1"/>
  <c r="AB514" i="1"/>
  <c r="AB516" i="1"/>
  <c r="AB523" i="1"/>
  <c r="AB525" i="1"/>
  <c r="AB530" i="1"/>
  <c r="AB532" i="1"/>
  <c r="AB539" i="1"/>
  <c r="AB541" i="1"/>
  <c r="AB546" i="1"/>
  <c r="AB548" i="1"/>
  <c r="AB555" i="1"/>
  <c r="AB557" i="1"/>
  <c r="AB562" i="1"/>
  <c r="AB564" i="1"/>
  <c r="AB571" i="1"/>
  <c r="AB573" i="1"/>
  <c r="AB578" i="1"/>
  <c r="AB580" i="1"/>
  <c r="AB594" i="1"/>
  <c r="AB596" i="1"/>
  <c r="AB610" i="1"/>
  <c r="AB612" i="1"/>
  <c r="AB626" i="1"/>
  <c r="AB628" i="1"/>
  <c r="AB642" i="1"/>
  <c r="AB644" i="1"/>
  <c r="AB658" i="1"/>
  <c r="AB660" i="1"/>
  <c r="AB674" i="1"/>
  <c r="AB676" i="1"/>
  <c r="AB690" i="1"/>
  <c r="AB692" i="1"/>
  <c r="AB706" i="1"/>
  <c r="AB708" i="1"/>
  <c r="AB715" i="1"/>
  <c r="AB722" i="1"/>
  <c r="AB724" i="1"/>
  <c r="AB731" i="1"/>
  <c r="AB738" i="1"/>
  <c r="AB740" i="1"/>
  <c r="AB747" i="1"/>
  <c r="AB754" i="1"/>
  <c r="AB756" i="1"/>
  <c r="AB763" i="1"/>
  <c r="AB765" i="1"/>
  <c r="AB770" i="1"/>
  <c r="AB772" i="1"/>
  <c r="AB779" i="1"/>
  <c r="AB781" i="1"/>
  <c r="AB786" i="1"/>
  <c r="AB788" i="1"/>
  <c r="AB795" i="1"/>
  <c r="AB797" i="1"/>
  <c r="AB802" i="1"/>
  <c r="AB804" i="1"/>
  <c r="AB811" i="1"/>
  <c r="M813" i="1"/>
  <c r="AB813" i="1" s="1"/>
  <c r="AB850" i="1"/>
  <c r="AB852" i="1"/>
  <c r="AB854" i="1"/>
  <c r="AB856" i="1"/>
  <c r="AB858" i="1"/>
  <c r="AB860" i="1"/>
  <c r="Z862" i="1"/>
  <c r="AB864" i="1"/>
  <c r="AB871" i="1"/>
  <c r="V874" i="1"/>
  <c r="AB875" i="1"/>
  <c r="V878" i="1"/>
  <c r="AB879" i="1"/>
  <c r="V882" i="1"/>
  <c r="AB883" i="1"/>
  <c r="V886" i="1"/>
  <c r="AB887" i="1"/>
  <c r="AB891" i="1"/>
  <c r="AB895" i="1"/>
  <c r="AB899" i="1"/>
  <c r="AB903" i="1"/>
  <c r="M905" i="1"/>
  <c r="AB905" i="1" s="1"/>
  <c r="P912" i="1"/>
  <c r="Z914" i="1"/>
  <c r="P916" i="1"/>
  <c r="AB919" i="1"/>
  <c r="AB923" i="1"/>
  <c r="AB927" i="1"/>
  <c r="AB931" i="1"/>
  <c r="M933" i="1"/>
  <c r="AB933" i="1" s="1"/>
  <c r="M937" i="1"/>
  <c r="AB937" i="1" s="1"/>
  <c r="M941" i="1"/>
  <c r="AB941" i="1" s="1"/>
  <c r="Z942" i="1"/>
  <c r="S943" i="1"/>
  <c r="P944" i="1"/>
  <c r="AB946" i="1"/>
  <c r="AB948" i="1"/>
  <c r="AB950" i="1"/>
  <c r="AB952" i="1"/>
  <c r="AB954" i="1"/>
  <c r="AB956" i="1"/>
  <c r="AB958" i="1"/>
  <c r="AB960" i="1"/>
  <c r="AB962" i="1"/>
  <c r="AB964" i="1"/>
  <c r="AB966" i="1"/>
  <c r="AB968" i="1"/>
  <c r="AB970" i="1"/>
  <c r="AB972" i="1"/>
  <c r="AB974" i="1"/>
  <c r="AB976" i="1"/>
  <c r="AB978" i="1"/>
  <c r="AB980" i="1"/>
  <c r="AB982" i="1"/>
  <c r="AB984" i="1"/>
  <c r="AB986" i="1"/>
  <c r="AB988" i="1"/>
  <c r="AB990" i="1"/>
  <c r="AB992" i="1"/>
  <c r="AB994" i="1"/>
  <c r="AB996" i="1"/>
  <c r="AB998" i="1"/>
  <c r="AB1000" i="1"/>
  <c r="AB1002" i="1"/>
  <c r="AB1004" i="1"/>
  <c r="AB1008" i="1"/>
  <c r="V1010" i="1"/>
  <c r="AB1011" i="1"/>
  <c r="S1011" i="1"/>
  <c r="P1012" i="1"/>
  <c r="AB1019" i="1"/>
  <c r="AB1027" i="1"/>
  <c r="P1032" i="1"/>
  <c r="AB1040" i="1"/>
  <c r="AB1042" i="1"/>
  <c r="AB1044" i="1"/>
  <c r="AB1046" i="1"/>
  <c r="AB1048" i="1"/>
  <c r="AB1062" i="1"/>
  <c r="AB1064" i="1"/>
  <c r="M1065" i="1"/>
  <c r="AB1065" i="1" s="1"/>
  <c r="AB1068" i="1"/>
  <c r="V1070" i="1"/>
  <c r="S1071" i="1"/>
  <c r="AB1071" i="1" s="1"/>
  <c r="P1072" i="1"/>
  <c r="AB1123" i="1"/>
  <c r="AB1127" i="1"/>
  <c r="M1129" i="1"/>
  <c r="AB1129" i="1" s="1"/>
  <c r="AB1130" i="1"/>
  <c r="AB1132" i="1"/>
  <c r="M1133" i="1"/>
  <c r="AB1133" i="1" s="1"/>
  <c r="S1135" i="1"/>
  <c r="P1136" i="1"/>
  <c r="AB1159" i="1"/>
  <c r="AB1166" i="1"/>
  <c r="AB1168" i="1"/>
  <c r="M1225" i="1"/>
  <c r="AB1225" i="1" s="1"/>
  <c r="V1226" i="1"/>
  <c r="AB1227" i="1"/>
  <c r="S1227" i="1"/>
  <c r="P1228" i="1"/>
  <c r="Z1230" i="1"/>
  <c r="AB1232" i="1"/>
  <c r="M1241" i="1"/>
  <c r="AB1241" i="1" s="1"/>
  <c r="V1242" i="1"/>
  <c r="AB1243" i="1"/>
  <c r="S1243" i="1"/>
  <c r="P1244" i="1"/>
  <c r="Z1246" i="1"/>
  <c r="AB1248" i="1"/>
  <c r="M1257" i="1"/>
  <c r="AB1257" i="1" s="1"/>
  <c r="V1258" i="1"/>
  <c r="AB1259" i="1"/>
  <c r="S1259" i="1"/>
  <c r="P1260" i="1"/>
  <c r="Z1262" i="1"/>
  <c r="AB1264" i="1"/>
  <c r="M1273" i="1"/>
  <c r="AB1273" i="1" s="1"/>
  <c r="V1274" i="1"/>
  <c r="AB1275" i="1"/>
  <c r="S1275" i="1"/>
  <c r="P1276" i="1"/>
  <c r="Z1278" i="1"/>
  <c r="AB1280" i="1"/>
  <c r="M1289" i="1"/>
  <c r="AB1289" i="1" s="1"/>
  <c r="V1290" i="1"/>
  <c r="AB1291" i="1"/>
  <c r="S1291" i="1"/>
  <c r="P1292" i="1"/>
  <c r="Z1294" i="1"/>
  <c r="AB1296" i="1"/>
  <c r="M1305" i="1"/>
  <c r="AB1305" i="1" s="1"/>
  <c r="V1306" i="1"/>
  <c r="AB1307" i="1"/>
  <c r="S1307" i="1"/>
  <c r="P1308" i="1"/>
  <c r="Z1310" i="1"/>
  <c r="AB1312" i="1"/>
  <c r="M1321" i="1"/>
  <c r="AB1321" i="1" s="1"/>
  <c r="V1322" i="1"/>
  <c r="AB1323" i="1"/>
  <c r="S1323" i="1"/>
  <c r="P1324" i="1"/>
  <c r="Z1326" i="1"/>
  <c r="AB1328" i="1"/>
  <c r="M1337" i="1"/>
  <c r="AB1337" i="1" s="1"/>
  <c r="V1338" i="1"/>
  <c r="AB1339" i="1"/>
  <c r="S1339" i="1"/>
  <c r="P1340" i="1"/>
  <c r="Z1342" i="1"/>
  <c r="AB1344" i="1"/>
  <c r="Z1402" i="1"/>
  <c r="S1403" i="1"/>
  <c r="P1404" i="1"/>
  <c r="Z1406" i="1"/>
  <c r="AB1408" i="1"/>
  <c r="M1417" i="1"/>
  <c r="AB1417" i="1" s="1"/>
  <c r="V1418" i="1"/>
  <c r="AB1419" i="1"/>
  <c r="S1419" i="1"/>
  <c r="P1420" i="1"/>
  <c r="Z1422" i="1"/>
  <c r="AB1424" i="1"/>
  <c r="M1433" i="1"/>
  <c r="AB1433" i="1" s="1"/>
  <c r="V1434" i="1"/>
  <c r="AB1435" i="1"/>
  <c r="S1435" i="1"/>
  <c r="P1436" i="1"/>
  <c r="Z1438" i="1"/>
  <c r="AB1440" i="1"/>
  <c r="Z1442" i="1"/>
  <c r="AB1444" i="1"/>
  <c r="Z1446" i="1"/>
  <c r="AB1448" i="1"/>
  <c r="Z1450" i="1"/>
  <c r="AB1452" i="1"/>
  <c r="Z1454" i="1"/>
  <c r="AB1456" i="1"/>
  <c r="AB1458" i="1"/>
  <c r="AB1463" i="1"/>
  <c r="M1470" i="1"/>
  <c r="AB1487" i="1"/>
  <c r="AB1519" i="1"/>
  <c r="AB1715" i="1"/>
  <c r="AB1731" i="1"/>
  <c r="AB1747" i="1"/>
  <c r="AB1763" i="1"/>
  <c r="AB1779" i="1"/>
  <c r="AB1795" i="1"/>
  <c r="AB1811" i="1"/>
  <c r="AB1827" i="1"/>
  <c r="AB1843" i="1"/>
  <c r="AB1859" i="1"/>
  <c r="AB1875" i="1"/>
  <c r="AB1891" i="1"/>
  <c r="AB1907" i="1"/>
  <c r="AB1923" i="1"/>
  <c r="AB1939" i="1"/>
  <c r="AB1955" i="1"/>
  <c r="AB1971" i="1"/>
  <c r="AB1987" i="1"/>
  <c r="AB814" i="1"/>
  <c r="AB911" i="1"/>
  <c r="AB915" i="1"/>
  <c r="AB943" i="1"/>
  <c r="AB1010" i="1"/>
  <c r="AB1098" i="1"/>
  <c r="AB1100" i="1"/>
  <c r="AB1102" i="1"/>
  <c r="AB1104" i="1"/>
  <c r="AB1106" i="1"/>
  <c r="AB1108" i="1"/>
  <c r="AB1110" i="1"/>
  <c r="AB1112" i="1"/>
  <c r="AB1114" i="1"/>
  <c r="AB1116" i="1"/>
  <c r="AB1118" i="1"/>
  <c r="AB1120" i="1"/>
  <c r="AB1135" i="1"/>
  <c r="AB1142" i="1"/>
  <c r="AB1144" i="1"/>
  <c r="AB1146" i="1"/>
  <c r="AB1148" i="1"/>
  <c r="AB1150" i="1"/>
  <c r="AB1152" i="1"/>
  <c r="AB1154" i="1"/>
  <c r="AB1156" i="1"/>
  <c r="AB1163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196" i="1"/>
  <c r="AB1198" i="1"/>
  <c r="AB1200" i="1"/>
  <c r="AB1202" i="1"/>
  <c r="AB1204" i="1"/>
  <c r="AB1206" i="1"/>
  <c r="AB1208" i="1"/>
  <c r="AB1210" i="1"/>
  <c r="AB1212" i="1"/>
  <c r="AB1226" i="1"/>
  <c r="AB1231" i="1"/>
  <c r="AB1242" i="1"/>
  <c r="AB1247" i="1"/>
  <c r="AB1258" i="1"/>
  <c r="AB1263" i="1"/>
  <c r="AB1274" i="1"/>
  <c r="AB1279" i="1"/>
  <c r="AB1290" i="1"/>
  <c r="AB1295" i="1"/>
  <c r="AB1306" i="1"/>
  <c r="AB1311" i="1"/>
  <c r="AB1322" i="1"/>
  <c r="AB1327" i="1"/>
  <c r="AB1338" i="1"/>
  <c r="AB1343" i="1"/>
  <c r="AB1351" i="1"/>
  <c r="AB1355" i="1"/>
  <c r="AB1359" i="1"/>
  <c r="AB1363" i="1"/>
  <c r="AB1367" i="1"/>
  <c r="AB1371" i="1"/>
  <c r="AB1375" i="1"/>
  <c r="AB1379" i="1"/>
  <c r="AB1383" i="1"/>
  <c r="AB1387" i="1"/>
  <c r="AB1391" i="1"/>
  <c r="AB1395" i="1"/>
  <c r="AB1399" i="1"/>
  <c r="AB1403" i="1"/>
  <c r="AB1407" i="1"/>
  <c r="AB1418" i="1"/>
  <c r="AB1423" i="1"/>
  <c r="AB1434" i="1"/>
  <c r="Z816" i="1"/>
  <c r="AB816" i="1" s="1"/>
  <c r="M817" i="1"/>
  <c r="AB817" i="1" s="1"/>
  <c r="P820" i="1"/>
  <c r="AB820" i="1" s="1"/>
  <c r="M821" i="1"/>
  <c r="AB821" i="1" s="1"/>
  <c r="P836" i="1"/>
  <c r="AB836" i="1" s="1"/>
  <c r="M837" i="1"/>
  <c r="AB837" i="1" s="1"/>
  <c r="P840" i="1"/>
  <c r="AB840" i="1" s="1"/>
  <c r="M841" i="1"/>
  <c r="AB841" i="1" s="1"/>
  <c r="Z842" i="1"/>
  <c r="AB842" i="1" s="1"/>
  <c r="P844" i="1"/>
  <c r="AB844" i="1" s="1"/>
  <c r="M845" i="1"/>
  <c r="AB845" i="1" s="1"/>
  <c r="Z846" i="1"/>
  <c r="AB846" i="1" s="1"/>
  <c r="P848" i="1"/>
  <c r="AB848" i="1" s="1"/>
  <c r="AB851" i="1"/>
  <c r="AB855" i="1"/>
  <c r="AB859" i="1"/>
  <c r="M861" i="1"/>
  <c r="AB861" i="1" s="1"/>
  <c r="AB862" i="1"/>
  <c r="M865" i="1"/>
  <c r="AB865" i="1" s="1"/>
  <c r="S867" i="1"/>
  <c r="P868" i="1"/>
  <c r="AB868" i="1" s="1"/>
  <c r="AB870" i="1"/>
  <c r="AB872" i="1"/>
  <c r="M873" i="1"/>
  <c r="AB873" i="1" s="1"/>
  <c r="AB874" i="1"/>
  <c r="AB876" i="1"/>
  <c r="AB878" i="1"/>
  <c r="AB880" i="1"/>
  <c r="AB882" i="1"/>
  <c r="AB884" i="1"/>
  <c r="AB886" i="1"/>
  <c r="AB888" i="1"/>
  <c r="AB890" i="1"/>
  <c r="AB892" i="1"/>
  <c r="AB894" i="1"/>
  <c r="AB896" i="1"/>
  <c r="AB898" i="1"/>
  <c r="AB900" i="1"/>
  <c r="AB902" i="1"/>
  <c r="AB904" i="1"/>
  <c r="V906" i="1"/>
  <c r="AB906" i="1" s="1"/>
  <c r="AB907" i="1"/>
  <c r="S907" i="1"/>
  <c r="P908" i="1"/>
  <c r="AB908" i="1" s="1"/>
  <c r="AB918" i="1"/>
  <c r="AB920" i="1"/>
  <c r="AB922" i="1"/>
  <c r="AB924" i="1"/>
  <c r="AB926" i="1"/>
  <c r="AB928" i="1"/>
  <c r="AB930" i="1"/>
  <c r="AB932" i="1"/>
  <c r="Z934" i="1"/>
  <c r="AB934" i="1" s="1"/>
  <c r="AB936" i="1"/>
  <c r="Z938" i="1"/>
  <c r="AB938" i="1" s="1"/>
  <c r="AB940" i="1"/>
  <c r="AB947" i="1"/>
  <c r="AB951" i="1"/>
  <c r="AB955" i="1"/>
  <c r="AB959" i="1"/>
  <c r="AB963" i="1"/>
  <c r="AB967" i="1"/>
  <c r="AB971" i="1"/>
  <c r="AB975" i="1"/>
  <c r="AB979" i="1"/>
  <c r="AB983" i="1"/>
  <c r="AB987" i="1"/>
  <c r="AB991" i="1"/>
  <c r="AB995" i="1"/>
  <c r="AB999" i="1"/>
  <c r="AB1003" i="1"/>
  <c r="V1006" i="1"/>
  <c r="AB1006" i="1" s="1"/>
  <c r="AB1007" i="1"/>
  <c r="M1009" i="1"/>
  <c r="AB1009" i="1" s="1"/>
  <c r="Z1014" i="1"/>
  <c r="AB1014" i="1" s="1"/>
  <c r="P1016" i="1"/>
  <c r="AB1016" i="1" s="1"/>
  <c r="AB1018" i="1"/>
  <c r="AB1020" i="1"/>
  <c r="M1021" i="1"/>
  <c r="AB1021" i="1" s="1"/>
  <c r="S1023" i="1"/>
  <c r="P1024" i="1"/>
  <c r="AB1024" i="1" s="1"/>
  <c r="AB1026" i="1"/>
  <c r="AB1028" i="1"/>
  <c r="P1036" i="1"/>
  <c r="AB1036" i="1" s="1"/>
  <c r="V1038" i="1"/>
  <c r="AB1038" i="1" s="1"/>
  <c r="AB1039" i="1"/>
  <c r="AB1043" i="1"/>
  <c r="AB1047" i="1"/>
  <c r="P1060" i="1"/>
  <c r="AB1060" i="1" s="1"/>
  <c r="AB1063" i="1"/>
  <c r="V1066" i="1"/>
  <c r="AB1066" i="1" s="1"/>
  <c r="AB1067" i="1"/>
  <c r="M1069" i="1"/>
  <c r="AB1069" i="1" s="1"/>
  <c r="AB1070" i="1"/>
  <c r="Z1074" i="1"/>
  <c r="AB1074" i="1" s="1"/>
  <c r="AB1076" i="1"/>
  <c r="M1077" i="1"/>
  <c r="AB1077" i="1" s="1"/>
  <c r="Z1078" i="1"/>
  <c r="AB1078" i="1" s="1"/>
  <c r="P1080" i="1"/>
  <c r="AB1080" i="1" s="1"/>
  <c r="M1081" i="1"/>
  <c r="AB1081" i="1" s="1"/>
  <c r="Z1082" i="1"/>
  <c r="AB1082" i="1" s="1"/>
  <c r="S1083" i="1"/>
  <c r="P1084" i="1"/>
  <c r="AB1084" i="1" s="1"/>
  <c r="M1085" i="1"/>
  <c r="AB1085" i="1" s="1"/>
  <c r="P1088" i="1"/>
  <c r="AB1088" i="1" s="1"/>
  <c r="M1089" i="1"/>
  <c r="AB1089" i="1" s="1"/>
  <c r="P1092" i="1"/>
  <c r="AB1092" i="1" s="1"/>
  <c r="M1093" i="1"/>
  <c r="AB1093" i="1" s="1"/>
  <c r="P1096" i="1"/>
  <c r="AB1096" i="1" s="1"/>
  <c r="M1097" i="1"/>
  <c r="AB1097" i="1" s="1"/>
  <c r="AB1122" i="1"/>
  <c r="AB1124" i="1"/>
  <c r="AB1126" i="1"/>
  <c r="AB1128" i="1"/>
  <c r="AB1131" i="1"/>
  <c r="Z1138" i="1"/>
  <c r="AB1138" i="1" s="1"/>
  <c r="P1140" i="1"/>
  <c r="AB1140" i="1" s="1"/>
  <c r="M1141" i="1"/>
  <c r="AB1141" i="1" s="1"/>
  <c r="AB1158" i="1"/>
  <c r="AB1160" i="1"/>
  <c r="AB1167" i="1"/>
  <c r="Z1214" i="1"/>
  <c r="AB1214" i="1" s="1"/>
  <c r="S1215" i="1"/>
  <c r="P1216" i="1"/>
  <c r="AB1216" i="1" s="1"/>
  <c r="V1218" i="1"/>
  <c r="AB1219" i="1"/>
  <c r="S1219" i="1"/>
  <c r="P1220" i="1"/>
  <c r="AB1220" i="1" s="1"/>
  <c r="Z1222" i="1"/>
  <c r="AB1222" i="1" s="1"/>
  <c r="AB1224" i="1"/>
  <c r="AB1230" i="1"/>
  <c r="M1233" i="1"/>
  <c r="AB1233" i="1" s="1"/>
  <c r="V1234" i="1"/>
  <c r="AB1235" i="1"/>
  <c r="S1235" i="1"/>
  <c r="P1236" i="1"/>
  <c r="AB1236" i="1" s="1"/>
  <c r="Z1238" i="1"/>
  <c r="AB1238" i="1" s="1"/>
  <c r="AB1240" i="1"/>
  <c r="AB1246" i="1"/>
  <c r="M1249" i="1"/>
  <c r="AB1249" i="1" s="1"/>
  <c r="V1250" i="1"/>
  <c r="AB1251" i="1"/>
  <c r="S1251" i="1"/>
  <c r="P1252" i="1"/>
  <c r="AB1252" i="1" s="1"/>
  <c r="Z1254" i="1"/>
  <c r="AB1254" i="1" s="1"/>
  <c r="AB1256" i="1"/>
  <c r="AB1262" i="1"/>
  <c r="M1265" i="1"/>
  <c r="AB1265" i="1" s="1"/>
  <c r="V1266" i="1"/>
  <c r="AB1267" i="1"/>
  <c r="S1267" i="1"/>
  <c r="P1268" i="1"/>
  <c r="AB1268" i="1" s="1"/>
  <c r="Z1270" i="1"/>
  <c r="AB1270" i="1" s="1"/>
  <c r="AB1272" i="1"/>
  <c r="AB1278" i="1"/>
  <c r="M1281" i="1"/>
  <c r="AB1281" i="1" s="1"/>
  <c r="V1282" i="1"/>
  <c r="AB1283" i="1"/>
  <c r="S1283" i="1"/>
  <c r="P1284" i="1"/>
  <c r="AB1284" i="1" s="1"/>
  <c r="Z1286" i="1"/>
  <c r="AB1286" i="1" s="1"/>
  <c r="AB1288" i="1"/>
  <c r="AB1294" i="1"/>
  <c r="M1297" i="1"/>
  <c r="AB1297" i="1" s="1"/>
  <c r="V1298" i="1"/>
  <c r="AB1299" i="1"/>
  <c r="S1299" i="1"/>
  <c r="P1300" i="1"/>
  <c r="AB1300" i="1" s="1"/>
  <c r="Z1302" i="1"/>
  <c r="AB1302" i="1" s="1"/>
  <c r="AB1304" i="1"/>
  <c r="AB1310" i="1"/>
  <c r="M1313" i="1"/>
  <c r="AB1313" i="1" s="1"/>
  <c r="V1314" i="1"/>
  <c r="AB1315" i="1"/>
  <c r="S1315" i="1"/>
  <c r="P1316" i="1"/>
  <c r="AB1316" i="1" s="1"/>
  <c r="Z1318" i="1"/>
  <c r="AB1318" i="1" s="1"/>
  <c r="AB1320" i="1"/>
  <c r="AB1326" i="1"/>
  <c r="M1329" i="1"/>
  <c r="AB1329" i="1" s="1"/>
  <c r="V1330" i="1"/>
  <c r="AB1331" i="1"/>
  <c r="S1331" i="1"/>
  <c r="P1332" i="1"/>
  <c r="AB1332" i="1" s="1"/>
  <c r="Z1334" i="1"/>
  <c r="AB1334" i="1" s="1"/>
  <c r="AB1336" i="1"/>
  <c r="AB1342" i="1"/>
  <c r="M1345" i="1"/>
  <c r="AB1345" i="1" s="1"/>
  <c r="V1346" i="1"/>
  <c r="AB1347" i="1"/>
  <c r="S1347" i="1"/>
  <c r="P1348" i="1"/>
  <c r="AB1348" i="1" s="1"/>
  <c r="AB1406" i="1"/>
  <c r="M1409" i="1"/>
  <c r="AB1409" i="1" s="1"/>
  <c r="V1410" i="1"/>
  <c r="AB1411" i="1"/>
  <c r="S1411" i="1"/>
  <c r="P1412" i="1"/>
  <c r="AB1412" i="1" s="1"/>
  <c r="Z1414" i="1"/>
  <c r="AB1414" i="1" s="1"/>
  <c r="AB1416" i="1"/>
  <c r="AB1422" i="1"/>
  <c r="M1425" i="1"/>
  <c r="AB1425" i="1" s="1"/>
  <c r="V1426" i="1"/>
  <c r="AB1427" i="1"/>
  <c r="S1427" i="1"/>
  <c r="P1428" i="1"/>
  <c r="AB1428" i="1" s="1"/>
  <c r="Z1430" i="1"/>
  <c r="AB1430" i="1" s="1"/>
  <c r="AB1432" i="1"/>
  <c r="AB1438" i="1"/>
  <c r="M1441" i="1"/>
  <c r="AB1441" i="1" s="1"/>
  <c r="AB1442" i="1"/>
  <c r="M1445" i="1"/>
  <c r="AB1445" i="1" s="1"/>
  <c r="AB1446" i="1"/>
  <c r="M1449" i="1"/>
  <c r="AB1449" i="1" s="1"/>
  <c r="AB1450" i="1"/>
  <c r="M1453" i="1"/>
  <c r="AB1453" i="1" s="1"/>
  <c r="AB1454" i="1"/>
  <c r="AB1465" i="1"/>
  <c r="V1467" i="1"/>
  <c r="AB1467" i="1" s="1"/>
  <c r="AB1503" i="1"/>
  <c r="AB1567" i="1"/>
  <c r="AB1707" i="1"/>
  <c r="AB1723" i="1"/>
  <c r="AB1739" i="1"/>
  <c r="AB1755" i="1"/>
  <c r="AB1771" i="1"/>
  <c r="AB1787" i="1"/>
  <c r="AB1803" i="1"/>
  <c r="AB1819" i="1"/>
  <c r="AB1835" i="1"/>
  <c r="AB1851" i="1"/>
  <c r="AB1867" i="1"/>
  <c r="AB1883" i="1"/>
  <c r="AB1899" i="1"/>
  <c r="AB1915" i="1"/>
  <c r="AB1931" i="1"/>
  <c r="AB1947" i="1"/>
  <c r="AB1963" i="1"/>
  <c r="AB1979" i="1"/>
  <c r="AB819" i="1"/>
  <c r="AB823" i="1"/>
  <c r="AB827" i="1"/>
  <c r="AB831" i="1"/>
  <c r="AB835" i="1"/>
  <c r="AB839" i="1"/>
  <c r="AB843" i="1"/>
  <c r="AB847" i="1"/>
  <c r="AB867" i="1"/>
  <c r="AB912" i="1"/>
  <c r="AB914" i="1"/>
  <c r="AB916" i="1"/>
  <c r="AB942" i="1"/>
  <c r="AB944" i="1"/>
  <c r="AB1012" i="1"/>
  <c r="AB1015" i="1"/>
  <c r="AB1023" i="1"/>
  <c r="AB1030" i="1"/>
  <c r="AB1032" i="1"/>
  <c r="AB1035" i="1"/>
  <c r="AB1051" i="1"/>
  <c r="AB1055" i="1"/>
  <c r="AB1059" i="1"/>
  <c r="AB1072" i="1"/>
  <c r="AB1075" i="1"/>
  <c r="AB1079" i="1"/>
  <c r="AB1083" i="1"/>
  <c r="AB1087" i="1"/>
  <c r="AB1091" i="1"/>
  <c r="AB1136" i="1"/>
  <c r="AB1215" i="1"/>
  <c r="AB1218" i="1"/>
  <c r="AB1228" i="1"/>
  <c r="AB1234" i="1"/>
  <c r="AB1244" i="1"/>
  <c r="AB1250" i="1"/>
  <c r="AB1260" i="1"/>
  <c r="AB1266" i="1"/>
  <c r="AB1276" i="1"/>
  <c r="AB1282" i="1"/>
  <c r="AB1292" i="1"/>
  <c r="AB1298" i="1"/>
  <c r="AB1308" i="1"/>
  <c r="AB1314" i="1"/>
  <c r="AB1324" i="1"/>
  <c r="AB1330" i="1"/>
  <c r="AB1340" i="1"/>
  <c r="AB1346" i="1"/>
  <c r="AB1402" i="1"/>
  <c r="AB1404" i="1"/>
  <c r="AB1410" i="1"/>
  <c r="AB1415" i="1"/>
  <c r="AB1420" i="1"/>
  <c r="AB1426" i="1"/>
  <c r="AB1431" i="1"/>
  <c r="AB1436" i="1"/>
  <c r="S1471" i="1"/>
  <c r="AB1471" i="1" s="1"/>
  <c r="P1476" i="1"/>
  <c r="V1510" i="1"/>
  <c r="S1511" i="1"/>
  <c r="AB1511" i="1" s="1"/>
  <c r="V1526" i="1"/>
  <c r="S1527" i="1"/>
  <c r="AB1527" i="1" s="1"/>
  <c r="S1535" i="1"/>
  <c r="AB1535" i="1" s="1"/>
  <c r="V1542" i="1"/>
  <c r="S1543" i="1"/>
  <c r="AB1543" i="1" s="1"/>
  <c r="V1550" i="1"/>
  <c r="S1551" i="1"/>
  <c r="AB1551" i="1" s="1"/>
  <c r="S1575" i="1"/>
  <c r="AB1575" i="1" s="1"/>
  <c r="S1583" i="1"/>
  <c r="AB1583" i="1" s="1"/>
  <c r="S1591" i="1"/>
  <c r="AB1591" i="1" s="1"/>
  <c r="V1598" i="1"/>
  <c r="S1599" i="1"/>
  <c r="AB1599" i="1" s="1"/>
  <c r="P1604" i="1"/>
  <c r="S1607" i="1"/>
  <c r="AB1607" i="1" s="1"/>
  <c r="V1614" i="1"/>
  <c r="S1615" i="1"/>
  <c r="AB1615" i="1" s="1"/>
  <c r="S1623" i="1"/>
  <c r="AB1623" i="1" s="1"/>
  <c r="V1630" i="1"/>
  <c r="S1631" i="1"/>
  <c r="AB1631" i="1" s="1"/>
  <c r="V1638" i="1"/>
  <c r="S1639" i="1"/>
  <c r="AB1639" i="1" s="1"/>
  <c r="S1647" i="1"/>
  <c r="AB1647" i="1" s="1"/>
  <c r="P1652" i="1"/>
  <c r="M1653" i="1"/>
  <c r="AB1653" i="1" s="1"/>
  <c r="V1654" i="1"/>
  <c r="S1655" i="1"/>
  <c r="AB1655" i="1" s="1"/>
  <c r="P1660" i="1"/>
  <c r="M1661" i="1"/>
  <c r="AB1661" i="1" s="1"/>
  <c r="V1662" i="1"/>
  <c r="S1663" i="1"/>
  <c r="AB1663" i="1" s="1"/>
  <c r="P1668" i="1"/>
  <c r="M1669" i="1"/>
  <c r="AB1669" i="1" s="1"/>
  <c r="V1670" i="1"/>
  <c r="S1671" i="1"/>
  <c r="AB1671" i="1" s="1"/>
  <c r="P1676" i="1"/>
  <c r="M1677" i="1"/>
  <c r="AB1677" i="1" s="1"/>
  <c r="V1678" i="1"/>
  <c r="S1679" i="1"/>
  <c r="AB1679" i="1" s="1"/>
  <c r="P1684" i="1"/>
  <c r="M1685" i="1"/>
  <c r="AB1685" i="1" s="1"/>
  <c r="V1686" i="1"/>
  <c r="S1687" i="1"/>
  <c r="AB1687" i="1" s="1"/>
  <c r="P1692" i="1"/>
  <c r="M1693" i="1"/>
  <c r="AB1693" i="1" s="1"/>
  <c r="V1694" i="1"/>
  <c r="S1695" i="1"/>
  <c r="AB1695" i="1" s="1"/>
  <c r="P1700" i="1"/>
  <c r="M1701" i="1"/>
  <c r="AB1701" i="1" s="1"/>
  <c r="V1702" i="1"/>
  <c r="AB1705" i="1"/>
  <c r="AB1709" i="1"/>
  <c r="AB1713" i="1"/>
  <c r="AB1717" i="1"/>
  <c r="AB1721" i="1"/>
  <c r="AB1725" i="1"/>
  <c r="AB1729" i="1"/>
  <c r="AB1733" i="1"/>
  <c r="AB1737" i="1"/>
  <c r="AB1741" i="1"/>
  <c r="AB1745" i="1"/>
  <c r="AB1749" i="1"/>
  <c r="AB1753" i="1"/>
  <c r="AB1757" i="1"/>
  <c r="AB1761" i="1"/>
  <c r="AB1765" i="1"/>
  <c r="AB1769" i="1"/>
  <c r="AB1773" i="1"/>
  <c r="AB1777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5" i="1"/>
  <c r="AB1949" i="1"/>
  <c r="AB1953" i="1"/>
  <c r="AB1957" i="1"/>
  <c r="AB1961" i="1"/>
  <c r="AB1965" i="1"/>
  <c r="AB1969" i="1"/>
  <c r="AB1973" i="1"/>
  <c r="AB1977" i="1"/>
  <c r="AB1981" i="1"/>
  <c r="AB1985" i="1"/>
  <c r="AB1997" i="1"/>
  <c r="AB2013" i="1"/>
  <c r="P1460" i="1"/>
  <c r="AB1460" i="1" s="1"/>
  <c r="V1462" i="1"/>
  <c r="AB1462" i="1" s="1"/>
  <c r="Z1466" i="1"/>
  <c r="AB1468" i="1"/>
  <c r="M1469" i="1"/>
  <c r="AB1469" i="1" s="1"/>
  <c r="Z1474" i="1"/>
  <c r="AB1478" i="1"/>
  <c r="Z1482" i="1"/>
  <c r="AB1486" i="1"/>
  <c r="Z1490" i="1"/>
  <c r="AB1494" i="1"/>
  <c r="Z1498" i="1"/>
  <c r="AB1502" i="1"/>
  <c r="Z1506" i="1"/>
  <c r="AB1510" i="1"/>
  <c r="Z1514" i="1"/>
  <c r="AB1518" i="1"/>
  <c r="Z1522" i="1"/>
  <c r="AB1526" i="1"/>
  <c r="Z1530" i="1"/>
  <c r="AB1534" i="1"/>
  <c r="Z1538" i="1"/>
  <c r="AB1542" i="1"/>
  <c r="Z1546" i="1"/>
  <c r="AB1550" i="1"/>
  <c r="Z1554" i="1"/>
  <c r="AB1558" i="1"/>
  <c r="Z1562" i="1"/>
  <c r="AB1566" i="1"/>
  <c r="Z1570" i="1"/>
  <c r="AB1574" i="1"/>
  <c r="Z1578" i="1"/>
  <c r="AB1582" i="1"/>
  <c r="Z1586" i="1"/>
  <c r="AB1590" i="1"/>
  <c r="Z1594" i="1"/>
  <c r="AB1598" i="1"/>
  <c r="Z1602" i="1"/>
  <c r="AB1606" i="1"/>
  <c r="Z1610" i="1"/>
  <c r="AB1614" i="1"/>
  <c r="Z1618" i="1"/>
  <c r="AB1622" i="1"/>
  <c r="Z1626" i="1"/>
  <c r="AB1630" i="1"/>
  <c r="Z1634" i="1"/>
  <c r="AB1638" i="1"/>
  <c r="Z1642" i="1"/>
  <c r="AB1646" i="1"/>
  <c r="Z1650" i="1"/>
  <c r="AB1654" i="1"/>
  <c r="AB1662" i="1"/>
  <c r="AB1670" i="1"/>
  <c r="AB1678" i="1"/>
  <c r="AB1686" i="1"/>
  <c r="AB1694" i="1"/>
  <c r="AB1702" i="1"/>
  <c r="AB1993" i="1"/>
  <c r="AB2641" i="1"/>
  <c r="AB2657" i="1"/>
  <c r="AB2673" i="1"/>
  <c r="M1457" i="1"/>
  <c r="AB1457" i="1" s="1"/>
  <c r="S1459" i="1"/>
  <c r="AB1459" i="1" s="1"/>
  <c r="P1464" i="1"/>
  <c r="AB1464" i="1" s="1"/>
  <c r="V1466" i="1"/>
  <c r="AB1466" i="1" s="1"/>
  <c r="Z1470" i="1"/>
  <c r="AB1470" i="1" s="1"/>
  <c r="P1472" i="1"/>
  <c r="AB1472" i="1" s="1"/>
  <c r="M1473" i="1"/>
  <c r="AB1473" i="1" s="1"/>
  <c r="V1474" i="1"/>
  <c r="AB1474" i="1" s="1"/>
  <c r="S1475" i="1"/>
  <c r="AB1475" i="1" s="1"/>
  <c r="AB1476" i="1"/>
  <c r="P1480" i="1"/>
  <c r="AB1480" i="1" s="1"/>
  <c r="M1481" i="1"/>
  <c r="AB1481" i="1" s="1"/>
  <c r="V1482" i="1"/>
  <c r="AB1482" i="1" s="1"/>
  <c r="S1483" i="1"/>
  <c r="AB1483" i="1" s="1"/>
  <c r="AB1484" i="1"/>
  <c r="P1488" i="1"/>
  <c r="AB1488" i="1" s="1"/>
  <c r="M1489" i="1"/>
  <c r="AB1489" i="1" s="1"/>
  <c r="V1490" i="1"/>
  <c r="AB1490" i="1" s="1"/>
  <c r="S1491" i="1"/>
  <c r="AB1491" i="1" s="1"/>
  <c r="AB1492" i="1"/>
  <c r="P1496" i="1"/>
  <c r="AB1496" i="1" s="1"/>
  <c r="M1497" i="1"/>
  <c r="AB1497" i="1" s="1"/>
  <c r="V1498" i="1"/>
  <c r="AB1498" i="1" s="1"/>
  <c r="S1499" i="1"/>
  <c r="AB1499" i="1" s="1"/>
  <c r="AB1500" i="1"/>
  <c r="P1504" i="1"/>
  <c r="AB1504" i="1" s="1"/>
  <c r="M1505" i="1"/>
  <c r="AB1505" i="1" s="1"/>
  <c r="V1506" i="1"/>
  <c r="AB1506" i="1" s="1"/>
  <c r="S1507" i="1"/>
  <c r="AB1507" i="1" s="1"/>
  <c r="AB1508" i="1"/>
  <c r="P1512" i="1"/>
  <c r="AB1512" i="1" s="1"/>
  <c r="M1513" i="1"/>
  <c r="AB1513" i="1" s="1"/>
  <c r="V1514" i="1"/>
  <c r="AB1514" i="1" s="1"/>
  <c r="S1515" i="1"/>
  <c r="AB1515" i="1" s="1"/>
  <c r="AB1516" i="1"/>
  <c r="P1520" i="1"/>
  <c r="AB1520" i="1" s="1"/>
  <c r="M1521" i="1"/>
  <c r="AB1521" i="1" s="1"/>
  <c r="V1522" i="1"/>
  <c r="AB1522" i="1" s="1"/>
  <c r="S1523" i="1"/>
  <c r="AB1523" i="1" s="1"/>
  <c r="AB1524" i="1"/>
  <c r="P1528" i="1"/>
  <c r="AB1528" i="1" s="1"/>
  <c r="M1529" i="1"/>
  <c r="AB1529" i="1" s="1"/>
  <c r="V1530" i="1"/>
  <c r="AB1530" i="1" s="1"/>
  <c r="S1531" i="1"/>
  <c r="AB1531" i="1" s="1"/>
  <c r="AB1532" i="1"/>
  <c r="P1536" i="1"/>
  <c r="AB1536" i="1" s="1"/>
  <c r="M1537" i="1"/>
  <c r="AB1537" i="1" s="1"/>
  <c r="V1538" i="1"/>
  <c r="AB1538" i="1" s="1"/>
  <c r="S1539" i="1"/>
  <c r="AB1539" i="1" s="1"/>
  <c r="AB1540" i="1"/>
  <c r="P1544" i="1"/>
  <c r="AB1544" i="1" s="1"/>
  <c r="M1545" i="1"/>
  <c r="AB1545" i="1" s="1"/>
  <c r="V1546" i="1"/>
  <c r="AB1546" i="1" s="1"/>
  <c r="S1547" i="1"/>
  <c r="AB1547" i="1" s="1"/>
  <c r="AB1548" i="1"/>
  <c r="P1552" i="1"/>
  <c r="AB1552" i="1" s="1"/>
  <c r="M1553" i="1"/>
  <c r="AB1553" i="1" s="1"/>
  <c r="V1554" i="1"/>
  <c r="AB1554" i="1" s="1"/>
  <c r="S1555" i="1"/>
  <c r="AB1555" i="1" s="1"/>
  <c r="AB1556" i="1"/>
  <c r="P1560" i="1"/>
  <c r="AB1560" i="1" s="1"/>
  <c r="M1561" i="1"/>
  <c r="AB1561" i="1" s="1"/>
  <c r="V1562" i="1"/>
  <c r="AB1562" i="1" s="1"/>
  <c r="S1563" i="1"/>
  <c r="AB1563" i="1" s="1"/>
  <c r="AB1564" i="1"/>
  <c r="P1568" i="1"/>
  <c r="AB1568" i="1" s="1"/>
  <c r="M1569" i="1"/>
  <c r="AB1569" i="1" s="1"/>
  <c r="V1570" i="1"/>
  <c r="AB1570" i="1" s="1"/>
  <c r="S1571" i="1"/>
  <c r="AB1571" i="1" s="1"/>
  <c r="AB1572" i="1"/>
  <c r="P1576" i="1"/>
  <c r="AB1576" i="1" s="1"/>
  <c r="M1577" i="1"/>
  <c r="AB1577" i="1" s="1"/>
  <c r="V1578" i="1"/>
  <c r="AB1578" i="1" s="1"/>
  <c r="S1579" i="1"/>
  <c r="AB1579" i="1" s="1"/>
  <c r="AB1580" i="1"/>
  <c r="P1584" i="1"/>
  <c r="AB1584" i="1" s="1"/>
  <c r="M1585" i="1"/>
  <c r="AB1585" i="1" s="1"/>
  <c r="V1586" i="1"/>
  <c r="AB1586" i="1" s="1"/>
  <c r="S1587" i="1"/>
  <c r="AB1587" i="1" s="1"/>
  <c r="AB1588" i="1"/>
  <c r="P1592" i="1"/>
  <c r="AB1592" i="1" s="1"/>
  <c r="M1593" i="1"/>
  <c r="AB1593" i="1" s="1"/>
  <c r="V1594" i="1"/>
  <c r="AB1594" i="1" s="1"/>
  <c r="S1595" i="1"/>
  <c r="AB1595" i="1" s="1"/>
  <c r="AB1596" i="1"/>
  <c r="P1600" i="1"/>
  <c r="AB1600" i="1" s="1"/>
  <c r="M1601" i="1"/>
  <c r="AB1601" i="1" s="1"/>
  <c r="V1602" i="1"/>
  <c r="AB1602" i="1" s="1"/>
  <c r="S1603" i="1"/>
  <c r="AB1603" i="1" s="1"/>
  <c r="AB1604" i="1"/>
  <c r="P1608" i="1"/>
  <c r="AB1608" i="1" s="1"/>
  <c r="M1609" i="1"/>
  <c r="AB1609" i="1" s="1"/>
  <c r="V1610" i="1"/>
  <c r="AB1610" i="1" s="1"/>
  <c r="S1611" i="1"/>
  <c r="AB1611" i="1" s="1"/>
  <c r="AB1612" i="1"/>
  <c r="P1616" i="1"/>
  <c r="AB1616" i="1" s="1"/>
  <c r="M1617" i="1"/>
  <c r="AB1617" i="1" s="1"/>
  <c r="V1618" i="1"/>
  <c r="AB1618" i="1" s="1"/>
  <c r="S1619" i="1"/>
  <c r="AB1619" i="1" s="1"/>
  <c r="AB1620" i="1"/>
  <c r="P1624" i="1"/>
  <c r="AB1624" i="1" s="1"/>
  <c r="M1625" i="1"/>
  <c r="AB1625" i="1" s="1"/>
  <c r="V1626" i="1"/>
  <c r="AB1626" i="1" s="1"/>
  <c r="S1627" i="1"/>
  <c r="AB1627" i="1" s="1"/>
  <c r="AB1628" i="1"/>
  <c r="P1632" i="1"/>
  <c r="AB1632" i="1" s="1"/>
  <c r="M1633" i="1"/>
  <c r="AB1633" i="1" s="1"/>
  <c r="V1634" i="1"/>
  <c r="AB1634" i="1" s="1"/>
  <c r="S1635" i="1"/>
  <c r="AB1635" i="1" s="1"/>
  <c r="AB1636" i="1"/>
  <c r="P1640" i="1"/>
  <c r="AB1640" i="1" s="1"/>
  <c r="M1641" i="1"/>
  <c r="AB1641" i="1" s="1"/>
  <c r="V1642" i="1"/>
  <c r="AB1642" i="1" s="1"/>
  <c r="S1643" i="1"/>
  <c r="AB1643" i="1" s="1"/>
  <c r="AB1644" i="1"/>
  <c r="P1648" i="1"/>
  <c r="AB1648" i="1" s="1"/>
  <c r="M1649" i="1"/>
  <c r="AB1649" i="1" s="1"/>
  <c r="V1650" i="1"/>
  <c r="AB1650" i="1" s="1"/>
  <c r="S1651" i="1"/>
  <c r="AB1651" i="1" s="1"/>
  <c r="AB1652" i="1"/>
  <c r="P1656" i="1"/>
  <c r="AB1656" i="1" s="1"/>
  <c r="M1657" i="1"/>
  <c r="AB1657" i="1" s="1"/>
  <c r="V1658" i="1"/>
  <c r="AB1658" i="1" s="1"/>
  <c r="S1659" i="1"/>
  <c r="AB1659" i="1" s="1"/>
  <c r="AB1660" i="1"/>
  <c r="P1664" i="1"/>
  <c r="AB1664" i="1" s="1"/>
  <c r="M1665" i="1"/>
  <c r="AB1665" i="1" s="1"/>
  <c r="V1666" i="1"/>
  <c r="AB1666" i="1" s="1"/>
  <c r="S1667" i="1"/>
  <c r="AB1667" i="1" s="1"/>
  <c r="AB1668" i="1"/>
  <c r="P1672" i="1"/>
  <c r="AB1672" i="1" s="1"/>
  <c r="M1673" i="1"/>
  <c r="AB1673" i="1" s="1"/>
  <c r="V1674" i="1"/>
  <c r="AB1674" i="1" s="1"/>
  <c r="S1675" i="1"/>
  <c r="AB1675" i="1" s="1"/>
  <c r="AB1676" i="1"/>
  <c r="P1680" i="1"/>
  <c r="AB1680" i="1" s="1"/>
  <c r="M1681" i="1"/>
  <c r="AB1681" i="1" s="1"/>
  <c r="V1682" i="1"/>
  <c r="AB1682" i="1" s="1"/>
  <c r="S1683" i="1"/>
  <c r="AB1683" i="1" s="1"/>
  <c r="AB1684" i="1"/>
  <c r="P1688" i="1"/>
  <c r="AB1688" i="1" s="1"/>
  <c r="M1689" i="1"/>
  <c r="AB1689" i="1" s="1"/>
  <c r="V1690" i="1"/>
  <c r="AB1690" i="1" s="1"/>
  <c r="S1691" i="1"/>
  <c r="AB1691" i="1" s="1"/>
  <c r="AB1692" i="1"/>
  <c r="P1696" i="1"/>
  <c r="AB1696" i="1" s="1"/>
  <c r="M1697" i="1"/>
  <c r="AB1697" i="1" s="1"/>
  <c r="V1698" i="1"/>
  <c r="AB1698" i="1" s="1"/>
  <c r="S1699" i="1"/>
  <c r="AB1699" i="1" s="1"/>
  <c r="AB1700" i="1"/>
  <c r="AB1704" i="1"/>
  <c r="AB1706" i="1"/>
  <c r="AB1708" i="1"/>
  <c r="AB1710" i="1"/>
  <c r="AB1712" i="1"/>
  <c r="AB1714" i="1"/>
  <c r="AB1716" i="1"/>
  <c r="AB1718" i="1"/>
  <c r="AB1720" i="1"/>
  <c r="AB1722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6" i="1"/>
  <c r="AB1778" i="1"/>
  <c r="AB1780" i="1"/>
  <c r="AB1782" i="1"/>
  <c r="AB1784" i="1"/>
  <c r="AB1786" i="1"/>
  <c r="AB1788" i="1"/>
  <c r="AB1790" i="1"/>
  <c r="AB1792" i="1"/>
  <c r="AB1794" i="1"/>
  <c r="AB1796" i="1"/>
  <c r="AB1798" i="1"/>
  <c r="AB1800" i="1"/>
  <c r="AB1802" i="1"/>
  <c r="AB1804" i="1"/>
  <c r="AB1806" i="1"/>
  <c r="AB1808" i="1"/>
  <c r="AB1810" i="1"/>
  <c r="AB1812" i="1"/>
  <c r="AB1814" i="1"/>
  <c r="AB1816" i="1"/>
  <c r="AB1818" i="1"/>
  <c r="AB1820" i="1"/>
  <c r="AB1822" i="1"/>
  <c r="AB1824" i="1"/>
  <c r="AB1826" i="1"/>
  <c r="AB1828" i="1"/>
  <c r="AB1830" i="1"/>
  <c r="AB1832" i="1"/>
  <c r="AB1834" i="1"/>
  <c r="AB1836" i="1"/>
  <c r="AB1838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0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0" i="1"/>
  <c r="AB1902" i="1"/>
  <c r="AB1904" i="1"/>
  <c r="AB1906" i="1"/>
  <c r="AB1908" i="1"/>
  <c r="AB1910" i="1"/>
  <c r="AB1912" i="1"/>
  <c r="AB1914" i="1"/>
  <c r="AB1916" i="1"/>
  <c r="AB1918" i="1"/>
  <c r="AB1920" i="1"/>
  <c r="AB1922" i="1"/>
  <c r="AB1924" i="1"/>
  <c r="AB1926" i="1"/>
  <c r="AB1928" i="1"/>
  <c r="AB1930" i="1"/>
  <c r="AB1932" i="1"/>
  <c r="AB1934" i="1"/>
  <c r="AB1936" i="1"/>
  <c r="AB1938" i="1"/>
  <c r="AB1940" i="1"/>
  <c r="AB1942" i="1"/>
  <c r="AB1944" i="1"/>
  <c r="AB1946" i="1"/>
  <c r="AB1948" i="1"/>
  <c r="AB1950" i="1"/>
  <c r="AB1952" i="1"/>
  <c r="AB1954" i="1"/>
  <c r="AB1956" i="1"/>
  <c r="AB1958" i="1"/>
  <c r="AB1960" i="1"/>
  <c r="AB1962" i="1"/>
  <c r="AB1964" i="1"/>
  <c r="AB1966" i="1"/>
  <c r="AB1968" i="1"/>
  <c r="AB1970" i="1"/>
  <c r="AB1972" i="1"/>
  <c r="AB1974" i="1"/>
  <c r="AB1976" i="1"/>
  <c r="AB1978" i="1"/>
  <c r="AB1980" i="1"/>
  <c r="AB1982" i="1"/>
  <c r="AB1984" i="1"/>
  <c r="AB1986" i="1"/>
  <c r="P1988" i="1"/>
  <c r="M1989" i="1"/>
  <c r="AB1989" i="1" s="1"/>
  <c r="V1990" i="1"/>
  <c r="AB1991" i="1"/>
  <c r="V1994" i="1"/>
  <c r="AB1995" i="1"/>
  <c r="V1998" i="1"/>
  <c r="AB1999" i="1"/>
  <c r="V2002" i="1"/>
  <c r="AB2003" i="1"/>
  <c r="V2006" i="1"/>
  <c r="AB2007" i="1"/>
  <c r="V2010" i="1"/>
  <c r="AB2011" i="1"/>
  <c r="V2014" i="1"/>
  <c r="AB2015" i="1"/>
  <c r="M2017" i="1"/>
  <c r="AB2017" i="1" s="1"/>
  <c r="Z2026" i="1"/>
  <c r="AB2026" i="1" s="1"/>
  <c r="AB2028" i="1"/>
  <c r="Z2030" i="1"/>
  <c r="AB2032" i="1"/>
  <c r="V2034" i="1"/>
  <c r="AB2035" i="1"/>
  <c r="S2035" i="1"/>
  <c r="P2036" i="1"/>
  <c r="AB2036" i="1" s="1"/>
  <c r="AB2040" i="1"/>
  <c r="V2042" i="1"/>
  <c r="S2043" i="1"/>
  <c r="AB2043" i="1" s="1"/>
  <c r="P2044" i="1"/>
  <c r="AB2044" i="1" s="1"/>
  <c r="M2049" i="1"/>
  <c r="AB2049" i="1" s="1"/>
  <c r="AB2052" i="1"/>
  <c r="AB2127" i="1"/>
  <c r="AB2131" i="1"/>
  <c r="AB2135" i="1"/>
  <c r="V2142" i="1"/>
  <c r="AB2143" i="1"/>
  <c r="M2145" i="1"/>
  <c r="AB2145" i="1" s="1"/>
  <c r="Z2146" i="1"/>
  <c r="AB2146" i="1" s="1"/>
  <c r="P2148" i="1"/>
  <c r="AB2148" i="1" s="1"/>
  <c r="V2150" i="1"/>
  <c r="S2151" i="1"/>
  <c r="AB2151" i="1" s="1"/>
  <c r="P2152" i="1"/>
  <c r="AB2152" i="1" s="1"/>
  <c r="V2154" i="1"/>
  <c r="S2155" i="1"/>
  <c r="AB2155" i="1" s="1"/>
  <c r="P2156" i="1"/>
  <c r="AB2156" i="1" s="1"/>
  <c r="Z2158" i="1"/>
  <c r="AB2160" i="1"/>
  <c r="M2169" i="1"/>
  <c r="AB2169" i="1" s="1"/>
  <c r="V2170" i="1"/>
  <c r="S2171" i="1"/>
  <c r="AB2171" i="1" s="1"/>
  <c r="P2172" i="1"/>
  <c r="AB2172" i="1" s="1"/>
  <c r="Z2174" i="1"/>
  <c r="AB2176" i="1"/>
  <c r="M2185" i="1"/>
  <c r="AB2185" i="1" s="1"/>
  <c r="V2186" i="1"/>
  <c r="S2187" i="1"/>
  <c r="AB2187" i="1" s="1"/>
  <c r="P2188" i="1"/>
  <c r="AB2188" i="1" s="1"/>
  <c r="Z2190" i="1"/>
  <c r="AB2192" i="1"/>
  <c r="M2201" i="1"/>
  <c r="AB2201" i="1" s="1"/>
  <c r="V2202" i="1"/>
  <c r="S2203" i="1"/>
  <c r="AB2203" i="1" s="1"/>
  <c r="P2204" i="1"/>
  <c r="AB2204" i="1" s="1"/>
  <c r="Z2206" i="1"/>
  <c r="AB2208" i="1"/>
  <c r="M2217" i="1"/>
  <c r="AB2217" i="1" s="1"/>
  <c r="V2218" i="1"/>
  <c r="S2219" i="1"/>
  <c r="AB2219" i="1" s="1"/>
  <c r="P2220" i="1"/>
  <c r="AB2220" i="1" s="1"/>
  <c r="Z2222" i="1"/>
  <c r="AB2224" i="1"/>
  <c r="M2233" i="1"/>
  <c r="AB2233" i="1" s="1"/>
  <c r="V2234" i="1"/>
  <c r="S2235" i="1"/>
  <c r="AB2235" i="1" s="1"/>
  <c r="P2236" i="1"/>
  <c r="AB2236" i="1" s="1"/>
  <c r="Z2238" i="1"/>
  <c r="AB2240" i="1"/>
  <c r="M2253" i="1"/>
  <c r="AB2253" i="1" s="1"/>
  <c r="V2254" i="1"/>
  <c r="S2255" i="1"/>
  <c r="AB2255" i="1" s="1"/>
  <c r="P2256" i="1"/>
  <c r="AB2256" i="1" s="1"/>
  <c r="Z2258" i="1"/>
  <c r="AB2260" i="1"/>
  <c r="M2269" i="1"/>
  <c r="AB2269" i="1" s="1"/>
  <c r="V2270" i="1"/>
  <c r="S2271" i="1"/>
  <c r="AB2271" i="1" s="1"/>
  <c r="P2272" i="1"/>
  <c r="AB2272" i="1" s="1"/>
  <c r="Z2274" i="1"/>
  <c r="AB2276" i="1"/>
  <c r="M2285" i="1"/>
  <c r="AB2285" i="1" s="1"/>
  <c r="V2286" i="1"/>
  <c r="AB2287" i="1"/>
  <c r="S2287" i="1"/>
  <c r="P2288" i="1"/>
  <c r="AB2288" i="1" s="1"/>
  <c r="Z2290" i="1"/>
  <c r="AB2292" i="1"/>
  <c r="M2301" i="1"/>
  <c r="AB2301" i="1" s="1"/>
  <c r="V2302" i="1"/>
  <c r="AB2303" i="1"/>
  <c r="S2303" i="1"/>
  <c r="P2304" i="1"/>
  <c r="AB2304" i="1" s="1"/>
  <c r="Z2306" i="1"/>
  <c r="AB2308" i="1"/>
  <c r="M2317" i="1"/>
  <c r="AB2317" i="1" s="1"/>
  <c r="V2318" i="1"/>
  <c r="AB2319" i="1"/>
  <c r="S2319" i="1"/>
  <c r="P2320" i="1"/>
  <c r="AB2320" i="1" s="1"/>
  <c r="Z2322" i="1"/>
  <c r="AB2324" i="1"/>
  <c r="M2333" i="1"/>
  <c r="AB2333" i="1" s="1"/>
  <c r="V2334" i="1"/>
  <c r="AB2335" i="1"/>
  <c r="S2335" i="1"/>
  <c r="P2336" i="1"/>
  <c r="AB2336" i="1" s="1"/>
  <c r="V2338" i="1"/>
  <c r="AB2339" i="1"/>
  <c r="S2339" i="1"/>
  <c r="P2340" i="1"/>
  <c r="AB2340" i="1" s="1"/>
  <c r="V2342" i="1"/>
  <c r="AB2343" i="1"/>
  <c r="S2343" i="1"/>
  <c r="P2344" i="1"/>
  <c r="AB2344" i="1" s="1"/>
  <c r="Z2346" i="1"/>
  <c r="AB2348" i="1"/>
  <c r="M2357" i="1"/>
  <c r="AB2357" i="1" s="1"/>
  <c r="V2358" i="1"/>
  <c r="AB2359" i="1"/>
  <c r="S2359" i="1"/>
  <c r="P2360" i="1"/>
  <c r="AB2360" i="1" s="1"/>
  <c r="Z2362" i="1"/>
  <c r="AB2364" i="1"/>
  <c r="M2373" i="1"/>
  <c r="AB2373" i="1" s="1"/>
  <c r="V2374" i="1"/>
  <c r="AB2375" i="1"/>
  <c r="S2375" i="1"/>
  <c r="P2376" i="1"/>
  <c r="AB2376" i="1" s="1"/>
  <c r="Z2378" i="1"/>
  <c r="AB2380" i="1"/>
  <c r="M2389" i="1"/>
  <c r="AB2389" i="1" s="1"/>
  <c r="M2393" i="1"/>
  <c r="AB2393" i="1" s="1"/>
  <c r="M2397" i="1"/>
  <c r="AB2397" i="1" s="1"/>
  <c r="M2401" i="1"/>
  <c r="AB2401" i="1" s="1"/>
  <c r="M2405" i="1"/>
  <c r="AB2405" i="1" s="1"/>
  <c r="M2409" i="1"/>
  <c r="AB2409" i="1" s="1"/>
  <c r="M2413" i="1"/>
  <c r="AB2413" i="1" s="1"/>
  <c r="M2417" i="1"/>
  <c r="AB2417" i="1" s="1"/>
  <c r="M2421" i="1"/>
  <c r="AB2421" i="1" s="1"/>
  <c r="M2425" i="1"/>
  <c r="AB2425" i="1" s="1"/>
  <c r="M2429" i="1"/>
  <c r="AB2429" i="1" s="1"/>
  <c r="M2433" i="1"/>
  <c r="AB2433" i="1" s="1"/>
  <c r="M2437" i="1"/>
  <c r="AB2437" i="1" s="1"/>
  <c r="M2441" i="1"/>
  <c r="AB2441" i="1" s="1"/>
  <c r="M2445" i="1"/>
  <c r="AB2445" i="1" s="1"/>
  <c r="M2449" i="1"/>
  <c r="AB2449" i="1" s="1"/>
  <c r="M2453" i="1"/>
  <c r="AB2453" i="1" s="1"/>
  <c r="M2457" i="1"/>
  <c r="AB2457" i="1" s="1"/>
  <c r="M2461" i="1"/>
  <c r="AB2461" i="1" s="1"/>
  <c r="M2465" i="1"/>
  <c r="AB2465" i="1" s="1"/>
  <c r="M2469" i="1"/>
  <c r="AB2469" i="1" s="1"/>
  <c r="M2473" i="1"/>
  <c r="AB2473" i="1" s="1"/>
  <c r="M2477" i="1"/>
  <c r="AB2477" i="1" s="1"/>
  <c r="M2481" i="1"/>
  <c r="AB2481" i="1" s="1"/>
  <c r="M2485" i="1"/>
  <c r="AB2485" i="1" s="1"/>
  <c r="M2489" i="1"/>
  <c r="AB2489" i="1" s="1"/>
  <c r="M2493" i="1"/>
  <c r="AB2493" i="1" s="1"/>
  <c r="M2497" i="1"/>
  <c r="AB2497" i="1" s="1"/>
  <c r="M2501" i="1"/>
  <c r="AB2501" i="1" s="1"/>
  <c r="M2505" i="1"/>
  <c r="AB2505" i="1" s="1"/>
  <c r="M2509" i="1"/>
  <c r="AB2509" i="1" s="1"/>
  <c r="M2513" i="1"/>
  <c r="AB2513" i="1" s="1"/>
  <c r="M2517" i="1"/>
  <c r="AB2517" i="1" s="1"/>
  <c r="M2521" i="1"/>
  <c r="AB2521" i="1" s="1"/>
  <c r="M2525" i="1"/>
  <c r="AB2525" i="1" s="1"/>
  <c r="M2529" i="1"/>
  <c r="AB2529" i="1" s="1"/>
  <c r="M2533" i="1"/>
  <c r="AB2533" i="1" s="1"/>
  <c r="M2537" i="1"/>
  <c r="AB2537" i="1" s="1"/>
  <c r="M2541" i="1"/>
  <c r="AB2541" i="1" s="1"/>
  <c r="M2545" i="1"/>
  <c r="AB2545" i="1" s="1"/>
  <c r="M2549" i="1"/>
  <c r="AB2549" i="1" s="1"/>
  <c r="M2553" i="1"/>
  <c r="AB2553" i="1" s="1"/>
  <c r="M2557" i="1"/>
  <c r="AB2557" i="1" s="1"/>
  <c r="M2561" i="1"/>
  <c r="AB2561" i="1" s="1"/>
  <c r="M2565" i="1"/>
  <c r="AB2565" i="1" s="1"/>
  <c r="M2569" i="1"/>
  <c r="AB2569" i="1" s="1"/>
  <c r="M2573" i="1"/>
  <c r="AB2573" i="1" s="1"/>
  <c r="M2577" i="1"/>
  <c r="AB2577" i="1" s="1"/>
  <c r="M2581" i="1"/>
  <c r="AB2581" i="1" s="1"/>
  <c r="M2585" i="1"/>
  <c r="AB2585" i="1" s="1"/>
  <c r="M2589" i="1"/>
  <c r="AB2589" i="1" s="1"/>
  <c r="M2593" i="1"/>
  <c r="AB2593" i="1" s="1"/>
  <c r="M2597" i="1"/>
  <c r="AB2597" i="1" s="1"/>
  <c r="M2601" i="1"/>
  <c r="AB2601" i="1" s="1"/>
  <c r="M2605" i="1"/>
  <c r="AB2605" i="1" s="1"/>
  <c r="M2609" i="1"/>
  <c r="AB2609" i="1" s="1"/>
  <c r="M2613" i="1"/>
  <c r="AB2613" i="1" s="1"/>
  <c r="M2617" i="1"/>
  <c r="AB2617" i="1" s="1"/>
  <c r="M2621" i="1"/>
  <c r="AB2621" i="1" s="1"/>
  <c r="M2625" i="1"/>
  <c r="AB2625" i="1" s="1"/>
  <c r="M2629" i="1"/>
  <c r="AB2629" i="1" s="1"/>
  <c r="AB1990" i="1"/>
  <c r="AB2027" i="1"/>
  <c r="AB2031" i="1"/>
  <c r="AB2062" i="1"/>
  <c r="AB2066" i="1"/>
  <c r="AB2070" i="1"/>
  <c r="AB2074" i="1"/>
  <c r="AB2078" i="1"/>
  <c r="AB2082" i="1"/>
  <c r="AB2086" i="1"/>
  <c r="AB2090" i="1"/>
  <c r="AB2092" i="1"/>
  <c r="AB2094" i="1"/>
  <c r="AB2096" i="1"/>
  <c r="AB2098" i="1"/>
  <c r="AB2100" i="1"/>
  <c r="AB2102" i="1"/>
  <c r="AB2104" i="1"/>
  <c r="AB2106" i="1"/>
  <c r="AB2108" i="1"/>
  <c r="AB2110" i="1"/>
  <c r="AB2114" i="1"/>
  <c r="AB2118" i="1"/>
  <c r="AB2120" i="1"/>
  <c r="AB2122" i="1"/>
  <c r="AB2124" i="1"/>
  <c r="AB2138" i="1"/>
  <c r="AB2147" i="1"/>
  <c r="AB2150" i="1"/>
  <c r="AB2154" i="1"/>
  <c r="AB2159" i="1"/>
  <c r="AB2170" i="1"/>
  <c r="AB2175" i="1"/>
  <c r="AB2186" i="1"/>
  <c r="AB2191" i="1"/>
  <c r="AB2202" i="1"/>
  <c r="AB2207" i="1"/>
  <c r="AB2218" i="1"/>
  <c r="AB2223" i="1"/>
  <c r="AB2234" i="1"/>
  <c r="AB2239" i="1"/>
  <c r="AB2254" i="1"/>
  <c r="AB2259" i="1"/>
  <c r="AB2270" i="1"/>
  <c r="AB2275" i="1"/>
  <c r="AB2286" i="1"/>
  <c r="AB2291" i="1"/>
  <c r="AB2302" i="1"/>
  <c r="AB2307" i="1"/>
  <c r="AB2318" i="1"/>
  <c r="AB2323" i="1"/>
  <c r="AB2334" i="1"/>
  <c r="AB2338" i="1"/>
  <c r="AB2342" i="1"/>
  <c r="AB2347" i="1"/>
  <c r="AB2358" i="1"/>
  <c r="AB2363" i="1"/>
  <c r="AB2374" i="1"/>
  <c r="AB2379" i="1"/>
  <c r="AB1988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V2018" i="1"/>
  <c r="AB2018" i="1" s="1"/>
  <c r="AB2019" i="1"/>
  <c r="S2019" i="1"/>
  <c r="P2020" i="1"/>
  <c r="AB2020" i="1" s="1"/>
  <c r="V2022" i="1"/>
  <c r="AB2022" i="1" s="1"/>
  <c r="AB2023" i="1"/>
  <c r="S2023" i="1"/>
  <c r="P2024" i="1"/>
  <c r="AB2024" i="1" s="1"/>
  <c r="M2029" i="1"/>
  <c r="AB2029" i="1" s="1"/>
  <c r="AB2030" i="1"/>
  <c r="M2033" i="1"/>
  <c r="AB2033" i="1" s="1"/>
  <c r="AB2034" i="1"/>
  <c r="V2038" i="1"/>
  <c r="AB2038" i="1" s="1"/>
  <c r="AB2039" i="1"/>
  <c r="M2041" i="1"/>
  <c r="AB2041" i="1" s="1"/>
  <c r="AB2042" i="1"/>
  <c r="Z2046" i="1"/>
  <c r="AB2046" i="1" s="1"/>
  <c r="AB2048" i="1"/>
  <c r="V2050" i="1"/>
  <c r="AB2050" i="1" s="1"/>
  <c r="AB2051" i="1"/>
  <c r="M2053" i="1"/>
  <c r="AB2053" i="1" s="1"/>
  <c r="Z2054" i="1"/>
  <c r="AB2054" i="1" s="1"/>
  <c r="P2056" i="1"/>
  <c r="AB2056" i="1" s="1"/>
  <c r="M2057" i="1"/>
  <c r="AB2057" i="1" s="1"/>
  <c r="Z2058" i="1"/>
  <c r="AB2058" i="1" s="1"/>
  <c r="P2060" i="1"/>
  <c r="AB2060" i="1" s="1"/>
  <c r="P2064" i="1"/>
  <c r="AB2064" i="1" s="1"/>
  <c r="M2065" i="1"/>
  <c r="AB2065" i="1" s="1"/>
  <c r="P2068" i="1"/>
  <c r="AB2068" i="1" s="1"/>
  <c r="M2069" i="1"/>
  <c r="AB2069" i="1" s="1"/>
  <c r="P2072" i="1"/>
  <c r="AB2072" i="1" s="1"/>
  <c r="M2073" i="1"/>
  <c r="AB2073" i="1" s="1"/>
  <c r="P2076" i="1"/>
  <c r="AB2076" i="1" s="1"/>
  <c r="M2077" i="1"/>
  <c r="AB2077" i="1" s="1"/>
  <c r="P2080" i="1"/>
  <c r="AB2080" i="1" s="1"/>
  <c r="M2081" i="1"/>
  <c r="AB2081" i="1" s="1"/>
  <c r="P2084" i="1"/>
  <c r="AB2084" i="1" s="1"/>
  <c r="M2085" i="1"/>
  <c r="AB2085" i="1" s="1"/>
  <c r="S2087" i="1"/>
  <c r="AB2087" i="1" s="1"/>
  <c r="P2088" i="1"/>
  <c r="AB2088" i="1" s="1"/>
  <c r="M2089" i="1"/>
  <c r="AB2089" i="1" s="1"/>
  <c r="M2093" i="1"/>
  <c r="AB2093" i="1" s="1"/>
  <c r="P2112" i="1"/>
  <c r="AB2112" i="1" s="1"/>
  <c r="M2113" i="1"/>
  <c r="AB2113" i="1" s="1"/>
  <c r="P2116" i="1"/>
  <c r="AB2116" i="1" s="1"/>
  <c r="AB2126" i="1"/>
  <c r="AB2128" i="1"/>
  <c r="AB2130" i="1"/>
  <c r="AB2132" i="1"/>
  <c r="AB2134" i="1"/>
  <c r="AB2136" i="1"/>
  <c r="M2137" i="1"/>
  <c r="AB2137" i="1" s="1"/>
  <c r="P2140" i="1"/>
  <c r="AB2140" i="1" s="1"/>
  <c r="AB2142" i="1"/>
  <c r="AB2144" i="1"/>
  <c r="AB2158" i="1"/>
  <c r="M2161" i="1"/>
  <c r="AB2161" i="1" s="1"/>
  <c r="V2162" i="1"/>
  <c r="AB2162" i="1" s="1"/>
  <c r="S2163" i="1"/>
  <c r="AB2163" i="1" s="1"/>
  <c r="P2164" i="1"/>
  <c r="AB2164" i="1" s="1"/>
  <c r="Z2166" i="1"/>
  <c r="AB2166" i="1" s="1"/>
  <c r="AB2168" i="1"/>
  <c r="AB2174" i="1"/>
  <c r="M2177" i="1"/>
  <c r="AB2177" i="1" s="1"/>
  <c r="V2178" i="1"/>
  <c r="AB2178" i="1" s="1"/>
  <c r="S2179" i="1"/>
  <c r="AB2179" i="1" s="1"/>
  <c r="P2180" i="1"/>
  <c r="AB2180" i="1" s="1"/>
  <c r="Z2182" i="1"/>
  <c r="AB2182" i="1" s="1"/>
  <c r="AB2184" i="1"/>
  <c r="AB2190" i="1"/>
  <c r="M2193" i="1"/>
  <c r="AB2193" i="1" s="1"/>
  <c r="V2194" i="1"/>
  <c r="AB2194" i="1" s="1"/>
  <c r="S2195" i="1"/>
  <c r="AB2195" i="1" s="1"/>
  <c r="P2196" i="1"/>
  <c r="AB2196" i="1" s="1"/>
  <c r="Z2198" i="1"/>
  <c r="AB2198" i="1" s="1"/>
  <c r="AB2200" i="1"/>
  <c r="AB2206" i="1"/>
  <c r="M2209" i="1"/>
  <c r="AB2209" i="1" s="1"/>
  <c r="V2210" i="1"/>
  <c r="AB2210" i="1" s="1"/>
  <c r="S2211" i="1"/>
  <c r="AB2211" i="1" s="1"/>
  <c r="P2212" i="1"/>
  <c r="AB2212" i="1" s="1"/>
  <c r="Z2214" i="1"/>
  <c r="AB2214" i="1" s="1"/>
  <c r="AB2216" i="1"/>
  <c r="AB2222" i="1"/>
  <c r="M2225" i="1"/>
  <c r="AB2225" i="1" s="1"/>
  <c r="V2226" i="1"/>
  <c r="AB2226" i="1" s="1"/>
  <c r="S2227" i="1"/>
  <c r="AB2227" i="1" s="1"/>
  <c r="P2228" i="1"/>
  <c r="AB2228" i="1" s="1"/>
  <c r="Z2230" i="1"/>
  <c r="AB2230" i="1" s="1"/>
  <c r="AB2232" i="1"/>
  <c r="AB2238" i="1"/>
  <c r="M2241" i="1"/>
  <c r="AB2241" i="1" s="1"/>
  <c r="V2242" i="1"/>
  <c r="AB2242" i="1" s="1"/>
  <c r="S2243" i="1"/>
  <c r="AB2243" i="1" s="1"/>
  <c r="P2244" i="1"/>
  <c r="AB2244" i="1" s="1"/>
  <c r="V2246" i="1"/>
  <c r="AB2246" i="1" s="1"/>
  <c r="S2247" i="1"/>
  <c r="AB2247" i="1" s="1"/>
  <c r="P2248" i="1"/>
  <c r="AB2248" i="1" s="1"/>
  <c r="Z2250" i="1"/>
  <c r="AB2250" i="1" s="1"/>
  <c r="AB2252" i="1"/>
  <c r="AB2258" i="1"/>
  <c r="M2261" i="1"/>
  <c r="AB2261" i="1" s="1"/>
  <c r="V2262" i="1"/>
  <c r="AB2262" i="1" s="1"/>
  <c r="S2263" i="1"/>
  <c r="AB2263" i="1" s="1"/>
  <c r="P2264" i="1"/>
  <c r="AB2264" i="1" s="1"/>
  <c r="Z2266" i="1"/>
  <c r="AB2266" i="1" s="1"/>
  <c r="AB2268" i="1"/>
  <c r="AB2274" i="1"/>
  <c r="M2277" i="1"/>
  <c r="AB2277" i="1" s="1"/>
  <c r="V2278" i="1"/>
  <c r="AB2278" i="1" s="1"/>
  <c r="S2279" i="1"/>
  <c r="AB2279" i="1" s="1"/>
  <c r="P2280" i="1"/>
  <c r="AB2280" i="1" s="1"/>
  <c r="Z2282" i="1"/>
  <c r="AB2282" i="1" s="1"/>
  <c r="AB2284" i="1"/>
  <c r="AB2290" i="1"/>
  <c r="M2293" i="1"/>
  <c r="AB2293" i="1" s="1"/>
  <c r="V2294" i="1"/>
  <c r="AB2294" i="1" s="1"/>
  <c r="S2295" i="1"/>
  <c r="AB2295" i="1" s="1"/>
  <c r="P2296" i="1"/>
  <c r="AB2296" i="1" s="1"/>
  <c r="Z2298" i="1"/>
  <c r="AB2298" i="1" s="1"/>
  <c r="AB2300" i="1"/>
  <c r="AB2306" i="1"/>
  <c r="M2309" i="1"/>
  <c r="AB2309" i="1" s="1"/>
  <c r="V2310" i="1"/>
  <c r="AB2310" i="1" s="1"/>
  <c r="S2311" i="1"/>
  <c r="AB2311" i="1" s="1"/>
  <c r="P2312" i="1"/>
  <c r="AB2312" i="1" s="1"/>
  <c r="Z2314" i="1"/>
  <c r="AB2314" i="1" s="1"/>
  <c r="AB2316" i="1"/>
  <c r="AB2322" i="1"/>
  <c r="M2325" i="1"/>
  <c r="AB2325" i="1" s="1"/>
  <c r="V2326" i="1"/>
  <c r="AB2326" i="1" s="1"/>
  <c r="S2327" i="1"/>
  <c r="AB2327" i="1" s="1"/>
  <c r="P2328" i="1"/>
  <c r="AB2328" i="1" s="1"/>
  <c r="Z2330" i="1"/>
  <c r="AB2330" i="1" s="1"/>
  <c r="AB2332" i="1"/>
  <c r="AB2346" i="1"/>
  <c r="M2349" i="1"/>
  <c r="AB2349" i="1" s="1"/>
  <c r="V2350" i="1"/>
  <c r="AB2350" i="1" s="1"/>
  <c r="S2351" i="1"/>
  <c r="AB2351" i="1" s="1"/>
  <c r="P2352" i="1"/>
  <c r="AB2352" i="1" s="1"/>
  <c r="Z2354" i="1"/>
  <c r="AB2354" i="1" s="1"/>
  <c r="AB2356" i="1"/>
  <c r="AB2362" i="1"/>
  <c r="M2365" i="1"/>
  <c r="AB2365" i="1" s="1"/>
  <c r="V2366" i="1"/>
  <c r="AB2366" i="1" s="1"/>
  <c r="S2367" i="1"/>
  <c r="AB2367" i="1" s="1"/>
  <c r="P2368" i="1"/>
  <c r="AB2368" i="1" s="1"/>
  <c r="Z2370" i="1"/>
  <c r="AB2370" i="1" s="1"/>
  <c r="AB2372" i="1"/>
  <c r="AB2378" i="1"/>
  <c r="M2381" i="1"/>
  <c r="AB2381" i="1" s="1"/>
  <c r="V2382" i="1"/>
  <c r="AB2382" i="1" s="1"/>
  <c r="S2383" i="1"/>
  <c r="AB2383" i="1" s="1"/>
  <c r="P2384" i="1"/>
  <c r="AB2384" i="1" s="1"/>
  <c r="Z2386" i="1"/>
  <c r="AB2386" i="1" s="1"/>
  <c r="AB2388" i="1"/>
  <c r="Z2390" i="1"/>
  <c r="AB2390" i="1" s="1"/>
  <c r="AB2392" i="1"/>
  <c r="Z2394" i="1"/>
  <c r="AB2394" i="1" s="1"/>
  <c r="AB2396" i="1"/>
  <c r="Z2398" i="1"/>
  <c r="AB2398" i="1" s="1"/>
  <c r="AB2400" i="1"/>
  <c r="Z2402" i="1"/>
  <c r="AB2402" i="1" s="1"/>
  <c r="AB2404" i="1"/>
  <c r="Z2406" i="1"/>
  <c r="AB2406" i="1" s="1"/>
  <c r="AB2408" i="1"/>
  <c r="Z2410" i="1"/>
  <c r="AB2410" i="1" s="1"/>
  <c r="AB2412" i="1"/>
  <c r="Z2414" i="1"/>
  <c r="AB2414" i="1" s="1"/>
  <c r="AB2416" i="1"/>
  <c r="Z2418" i="1"/>
  <c r="AB2418" i="1" s="1"/>
  <c r="AB2420" i="1"/>
  <c r="Z2422" i="1"/>
  <c r="AB2422" i="1" s="1"/>
  <c r="AB2424" i="1"/>
  <c r="Z2426" i="1"/>
  <c r="AB2426" i="1" s="1"/>
  <c r="AB2428" i="1"/>
  <c r="Z2430" i="1"/>
  <c r="AB2430" i="1" s="1"/>
  <c r="AB2432" i="1"/>
  <c r="Z2434" i="1"/>
  <c r="AB2434" i="1" s="1"/>
  <c r="AB2436" i="1"/>
  <c r="Z2438" i="1"/>
  <c r="AB2438" i="1" s="1"/>
  <c r="AB2440" i="1"/>
  <c r="Z2442" i="1"/>
  <c r="AB2442" i="1" s="1"/>
  <c r="AB2444" i="1"/>
  <c r="Z2446" i="1"/>
  <c r="AB2446" i="1" s="1"/>
  <c r="AB2448" i="1"/>
  <c r="Z2450" i="1"/>
  <c r="AB2450" i="1" s="1"/>
  <c r="AB2452" i="1"/>
  <c r="Z2454" i="1"/>
  <c r="AB2454" i="1" s="1"/>
  <c r="AB2456" i="1"/>
  <c r="Z2458" i="1"/>
  <c r="AB2458" i="1" s="1"/>
  <c r="AB2460" i="1"/>
  <c r="Z2462" i="1"/>
  <c r="AB2462" i="1" s="1"/>
  <c r="AB2464" i="1"/>
  <c r="Z2466" i="1"/>
  <c r="AB2466" i="1" s="1"/>
  <c r="AB2468" i="1"/>
  <c r="Z2470" i="1"/>
  <c r="AB2470" i="1" s="1"/>
  <c r="AB2472" i="1"/>
  <c r="Z2474" i="1"/>
  <c r="AB2474" i="1" s="1"/>
  <c r="AB2476" i="1"/>
  <c r="Z2478" i="1"/>
  <c r="AB2478" i="1" s="1"/>
  <c r="AB2480" i="1"/>
  <c r="Z2482" i="1"/>
  <c r="AB2482" i="1" s="1"/>
  <c r="AB2484" i="1"/>
  <c r="Z2486" i="1"/>
  <c r="AB2486" i="1" s="1"/>
  <c r="AB2488" i="1"/>
  <c r="Z2490" i="1"/>
  <c r="AB2490" i="1" s="1"/>
  <c r="AB2492" i="1"/>
  <c r="Z2494" i="1"/>
  <c r="AB2494" i="1" s="1"/>
  <c r="AB2496" i="1"/>
  <c r="Z2498" i="1"/>
  <c r="AB2498" i="1" s="1"/>
  <c r="AB2500" i="1"/>
  <c r="Z2502" i="1"/>
  <c r="AB2502" i="1" s="1"/>
  <c r="AB2504" i="1"/>
  <c r="Z2506" i="1"/>
  <c r="AB2506" i="1" s="1"/>
  <c r="AB2508" i="1"/>
  <c r="Z2510" i="1"/>
  <c r="AB2510" i="1" s="1"/>
  <c r="AB2512" i="1"/>
  <c r="Z2514" i="1"/>
  <c r="AB2514" i="1" s="1"/>
  <c r="AB2516" i="1"/>
  <c r="Z2518" i="1"/>
  <c r="AB2518" i="1" s="1"/>
  <c r="AB2520" i="1"/>
  <c r="Z2522" i="1"/>
  <c r="AB2522" i="1" s="1"/>
  <c r="AB2524" i="1"/>
  <c r="Z2526" i="1"/>
  <c r="AB2526" i="1" s="1"/>
  <c r="AB2528" i="1"/>
  <c r="Z2530" i="1"/>
  <c r="AB2530" i="1" s="1"/>
  <c r="AB2532" i="1"/>
  <c r="Z2534" i="1"/>
  <c r="AB2534" i="1" s="1"/>
  <c r="AB2536" i="1"/>
  <c r="Z2538" i="1"/>
  <c r="AB2538" i="1" s="1"/>
  <c r="AB2540" i="1"/>
  <c r="Z2542" i="1"/>
  <c r="AB2542" i="1" s="1"/>
  <c r="AB2544" i="1"/>
  <c r="Z2546" i="1"/>
  <c r="AB2546" i="1" s="1"/>
  <c r="AB2548" i="1"/>
  <c r="Z2550" i="1"/>
  <c r="AB2550" i="1" s="1"/>
  <c r="AB2552" i="1"/>
  <c r="Z2554" i="1"/>
  <c r="AB2554" i="1" s="1"/>
  <c r="AB2556" i="1"/>
  <c r="Z2558" i="1"/>
  <c r="AB2558" i="1" s="1"/>
  <c r="AB2560" i="1"/>
  <c r="Z2562" i="1"/>
  <c r="AB2562" i="1" s="1"/>
  <c r="AB2564" i="1"/>
  <c r="Z2566" i="1"/>
  <c r="AB2566" i="1" s="1"/>
  <c r="AB2568" i="1"/>
  <c r="Z2570" i="1"/>
  <c r="AB2570" i="1" s="1"/>
  <c r="AB2572" i="1"/>
  <c r="Z2574" i="1"/>
  <c r="AB2574" i="1" s="1"/>
  <c r="AB2576" i="1"/>
  <c r="Z2578" i="1"/>
  <c r="AB2578" i="1" s="1"/>
  <c r="AB2580" i="1"/>
  <c r="Z2582" i="1"/>
  <c r="AB2582" i="1" s="1"/>
  <c r="AB2584" i="1"/>
  <c r="Z2586" i="1"/>
  <c r="AB2586" i="1" s="1"/>
  <c r="AB2588" i="1"/>
  <c r="Z2590" i="1"/>
  <c r="AB2590" i="1" s="1"/>
  <c r="AB2592" i="1"/>
  <c r="Z2594" i="1"/>
  <c r="AB2594" i="1" s="1"/>
  <c r="AB2596" i="1"/>
  <c r="Z2598" i="1"/>
  <c r="AB2598" i="1" s="1"/>
  <c r="AB2600" i="1"/>
  <c r="Z2602" i="1"/>
  <c r="AB2602" i="1" s="1"/>
  <c r="AB2604" i="1"/>
  <c r="Z2606" i="1"/>
  <c r="AB2606" i="1" s="1"/>
  <c r="AB2608" i="1"/>
  <c r="Z2610" i="1"/>
  <c r="AB2610" i="1" s="1"/>
  <c r="AB2612" i="1"/>
  <c r="Z2614" i="1"/>
  <c r="AB2614" i="1" s="1"/>
  <c r="AB2616" i="1"/>
  <c r="Z2618" i="1"/>
  <c r="AB2618" i="1" s="1"/>
  <c r="AB2620" i="1"/>
  <c r="Z2622" i="1"/>
  <c r="AB2622" i="1" s="1"/>
  <c r="AB2624" i="1"/>
  <c r="Z2626" i="1"/>
  <c r="AB2626" i="1" s="1"/>
  <c r="AB2628" i="1"/>
  <c r="Z2630" i="1"/>
  <c r="AB2630" i="1" s="1"/>
  <c r="AB2632" i="1"/>
  <c r="Z2634" i="1"/>
  <c r="AB2634" i="1" s="1"/>
  <c r="AB2636" i="1"/>
  <c r="Z2638" i="1"/>
  <c r="AB2638" i="1" s="1"/>
  <c r="AB2640" i="1"/>
  <c r="Z2642" i="1"/>
  <c r="AB2642" i="1" s="1"/>
  <c r="AB2644" i="1"/>
  <c r="Z2646" i="1"/>
  <c r="AB2646" i="1" s="1"/>
  <c r="AB2648" i="1"/>
  <c r="Z2650" i="1"/>
  <c r="AB2650" i="1" s="1"/>
  <c r="AB2652" i="1"/>
  <c r="Z2654" i="1"/>
  <c r="AB2654" i="1" s="1"/>
  <c r="AB2656" i="1"/>
  <c r="Z2658" i="1"/>
  <c r="AB2658" i="1" s="1"/>
  <c r="AB2660" i="1"/>
  <c r="Z2662" i="1"/>
  <c r="AB2662" i="1" s="1"/>
  <c r="AB2664" i="1"/>
  <c r="Z2666" i="1"/>
  <c r="AB2666" i="1" s="1"/>
  <c r="AB2668" i="1"/>
  <c r="Z2670" i="1"/>
  <c r="AB2670" i="1" s="1"/>
  <c r="AB2672" i="1"/>
  <c r="Z2674" i="1"/>
  <c r="P2679" i="1"/>
  <c r="M2684" i="1"/>
  <c r="AB2684" i="1" s="1"/>
  <c r="Z2676" i="1"/>
  <c r="M2679" i="1"/>
  <c r="AB2679" i="1" s="1"/>
  <c r="S2681" i="1"/>
  <c r="AB2681" i="1" s="1"/>
  <c r="S2686" i="1"/>
  <c r="AB2686" i="1" s="1"/>
  <c r="P2691" i="1"/>
  <c r="AB2691" i="1" s="1"/>
  <c r="Z2693" i="1"/>
  <c r="M2696" i="1"/>
  <c r="AB2696" i="1" s="1"/>
  <c r="V2697" i="1"/>
  <c r="AB2697" i="1" s="1"/>
  <c r="AB2702" i="1"/>
  <c r="S2702" i="1"/>
  <c r="M2712" i="1"/>
  <c r="AB2712" i="1" s="1"/>
  <c r="V2713" i="1"/>
  <c r="AB2714" i="1"/>
  <c r="S2714" i="1"/>
  <c r="P2715" i="1"/>
  <c r="AB2715" i="1" s="1"/>
  <c r="Z2717" i="1"/>
  <c r="M2728" i="1"/>
  <c r="AB2728" i="1" s="1"/>
  <c r="V2729" i="1"/>
  <c r="AB2730" i="1"/>
  <c r="S2730" i="1"/>
  <c r="P2731" i="1"/>
  <c r="AB2731" i="1" s="1"/>
  <c r="Z2733" i="1"/>
  <c r="M2744" i="1"/>
  <c r="AB2744" i="1" s="1"/>
  <c r="V2745" i="1"/>
  <c r="AB2746" i="1"/>
  <c r="S2746" i="1"/>
  <c r="P2747" i="1"/>
  <c r="AB2747" i="1" s="1"/>
  <c r="Z2749" i="1"/>
  <c r="M2760" i="1"/>
  <c r="AB2760" i="1" s="1"/>
  <c r="V2761" i="1"/>
  <c r="AB2762" i="1"/>
  <c r="S2762" i="1"/>
  <c r="P2763" i="1"/>
  <c r="AB2763" i="1" s="1"/>
  <c r="Z2765" i="1"/>
  <c r="M2776" i="1"/>
  <c r="AB2776" i="1" s="1"/>
  <c r="V2777" i="1"/>
  <c r="AB2778" i="1"/>
  <c r="S2778" i="1"/>
  <c r="P2779" i="1"/>
  <c r="AB2779" i="1" s="1"/>
  <c r="Z2781" i="1"/>
  <c r="M2792" i="1"/>
  <c r="AB2792" i="1" s="1"/>
  <c r="V2793" i="1"/>
  <c r="AB2794" i="1"/>
  <c r="S2794" i="1"/>
  <c r="P2795" i="1"/>
  <c r="AB2795" i="1" s="1"/>
  <c r="Z2797" i="1"/>
  <c r="Z2801" i="1"/>
  <c r="Z2805" i="1"/>
  <c r="Z2809" i="1"/>
  <c r="Z2813" i="1"/>
  <c r="Z2817" i="1"/>
  <c r="Z2821" i="1"/>
  <c r="M2832" i="1"/>
  <c r="AB2832" i="1" s="1"/>
  <c r="V2833" i="1"/>
  <c r="AB2834" i="1"/>
  <c r="S2834" i="1"/>
  <c r="P2835" i="1"/>
  <c r="AB2835" i="1" s="1"/>
  <c r="Z2837" i="1"/>
  <c r="M2848" i="1"/>
  <c r="AB2848" i="1" s="1"/>
  <c r="V2849" i="1"/>
  <c r="AB2850" i="1"/>
  <c r="S2850" i="1"/>
  <c r="P2851" i="1"/>
  <c r="AB2851" i="1" s="1"/>
  <c r="Z2853" i="1"/>
  <c r="M2864" i="1"/>
  <c r="AB2864" i="1" s="1"/>
  <c r="V2865" i="1"/>
  <c r="AB2866" i="1"/>
  <c r="S2866" i="1"/>
  <c r="P2867" i="1"/>
  <c r="AB2867" i="1" s="1"/>
  <c r="Z2869" i="1"/>
  <c r="M2880" i="1"/>
  <c r="AB2880" i="1" s="1"/>
  <c r="V2881" i="1"/>
  <c r="AB2882" i="1"/>
  <c r="S2882" i="1"/>
  <c r="P2883" i="1"/>
  <c r="AB2883" i="1" s="1"/>
  <c r="Z2885" i="1"/>
  <c r="M2896" i="1"/>
  <c r="AB2896" i="1" s="1"/>
  <c r="V2897" i="1"/>
  <c r="AB2898" i="1"/>
  <c r="S2898" i="1"/>
  <c r="P2899" i="1"/>
  <c r="AB2899" i="1" s="1"/>
  <c r="Z2901" i="1"/>
  <c r="M2912" i="1"/>
  <c r="AB2912" i="1" s="1"/>
  <c r="V2913" i="1"/>
  <c r="AB2914" i="1"/>
  <c r="S2914" i="1"/>
  <c r="P2915" i="1"/>
  <c r="AB2915" i="1" s="1"/>
  <c r="Z2917" i="1"/>
  <c r="M2928" i="1"/>
  <c r="AB2928" i="1" s="1"/>
  <c r="V2929" i="1"/>
  <c r="AB2930" i="1"/>
  <c r="S2930" i="1"/>
  <c r="P2931" i="1"/>
  <c r="AB2931" i="1" s="1"/>
  <c r="Z2933" i="1"/>
  <c r="M2944" i="1"/>
  <c r="AB2944" i="1" s="1"/>
  <c r="V2945" i="1"/>
  <c r="AB2946" i="1"/>
  <c r="S2946" i="1"/>
  <c r="P2947" i="1"/>
  <c r="AB2947" i="1" s="1"/>
  <c r="Z2949" i="1"/>
  <c r="M2960" i="1"/>
  <c r="AB2960" i="1" s="1"/>
  <c r="V2961" i="1"/>
  <c r="AB2962" i="1"/>
  <c r="S2962" i="1"/>
  <c r="P2963" i="1"/>
  <c r="AB2963" i="1" s="1"/>
  <c r="Z2965" i="1"/>
  <c r="AB2973" i="1"/>
  <c r="AB2977" i="1"/>
  <c r="AB2981" i="1"/>
  <c r="AB2985" i="1"/>
  <c r="AB2989" i="1"/>
  <c r="AB2996" i="1"/>
  <c r="V2676" i="1"/>
  <c r="AB2676" i="1" s="1"/>
  <c r="Z2680" i="1"/>
  <c r="AB2682" i="1"/>
  <c r="M2683" i="1"/>
  <c r="AB2683" i="1" s="1"/>
  <c r="P2687" i="1"/>
  <c r="AB2687" i="1" s="1"/>
  <c r="Z2689" i="1"/>
  <c r="M2692" i="1"/>
  <c r="AB2692" i="1" s="1"/>
  <c r="V2693" i="1"/>
  <c r="AB2693" i="1" s="1"/>
  <c r="AB2698" i="1"/>
  <c r="S2698" i="1"/>
  <c r="P2703" i="1"/>
  <c r="AB2703" i="1" s="1"/>
  <c r="Z2705" i="1"/>
  <c r="AB2713" i="1"/>
  <c r="M2716" i="1"/>
  <c r="AB2716" i="1" s="1"/>
  <c r="V2717" i="1"/>
  <c r="S2718" i="1"/>
  <c r="AB2718" i="1" s="1"/>
  <c r="P2719" i="1"/>
  <c r="AB2719" i="1" s="1"/>
  <c r="Z2721" i="1"/>
  <c r="AB2729" i="1"/>
  <c r="M2732" i="1"/>
  <c r="AB2732" i="1" s="1"/>
  <c r="V2733" i="1"/>
  <c r="S2734" i="1"/>
  <c r="AB2734" i="1" s="1"/>
  <c r="P2735" i="1"/>
  <c r="AB2735" i="1" s="1"/>
  <c r="Z2737" i="1"/>
  <c r="AB2745" i="1"/>
  <c r="M2748" i="1"/>
  <c r="AB2748" i="1" s="1"/>
  <c r="V2749" i="1"/>
  <c r="S2750" i="1"/>
  <c r="AB2750" i="1" s="1"/>
  <c r="P2751" i="1"/>
  <c r="AB2751" i="1" s="1"/>
  <c r="Z2753" i="1"/>
  <c r="AB2761" i="1"/>
  <c r="M2764" i="1"/>
  <c r="AB2764" i="1" s="1"/>
  <c r="V2765" i="1"/>
  <c r="S2766" i="1"/>
  <c r="AB2766" i="1" s="1"/>
  <c r="P2767" i="1"/>
  <c r="AB2767" i="1" s="1"/>
  <c r="Z2769" i="1"/>
  <c r="AB2777" i="1"/>
  <c r="M2780" i="1"/>
  <c r="AB2780" i="1" s="1"/>
  <c r="V2781" i="1"/>
  <c r="S2782" i="1"/>
  <c r="AB2782" i="1" s="1"/>
  <c r="P2783" i="1"/>
  <c r="AB2783" i="1" s="1"/>
  <c r="Z2785" i="1"/>
  <c r="AB2793" i="1"/>
  <c r="M2796" i="1"/>
  <c r="AB2796" i="1" s="1"/>
  <c r="V2797" i="1"/>
  <c r="S2798" i="1"/>
  <c r="AB2798" i="1" s="1"/>
  <c r="P2799" i="1"/>
  <c r="AB2799" i="1" s="1"/>
  <c r="V2801" i="1"/>
  <c r="S2802" i="1"/>
  <c r="AB2802" i="1" s="1"/>
  <c r="P2803" i="1"/>
  <c r="AB2803" i="1" s="1"/>
  <c r="V2805" i="1"/>
  <c r="S2806" i="1"/>
  <c r="AB2806" i="1" s="1"/>
  <c r="P2807" i="1"/>
  <c r="AB2807" i="1" s="1"/>
  <c r="V2809" i="1"/>
  <c r="S2810" i="1"/>
  <c r="AB2810" i="1" s="1"/>
  <c r="P2811" i="1"/>
  <c r="AB2811" i="1" s="1"/>
  <c r="V2813" i="1"/>
  <c r="S2814" i="1"/>
  <c r="AB2814" i="1" s="1"/>
  <c r="P2815" i="1"/>
  <c r="AB2815" i="1" s="1"/>
  <c r="V2817" i="1"/>
  <c r="S2818" i="1"/>
  <c r="AB2818" i="1" s="1"/>
  <c r="P2819" i="1"/>
  <c r="AB2819" i="1" s="1"/>
  <c r="V2821" i="1"/>
  <c r="S2822" i="1"/>
  <c r="AB2822" i="1" s="1"/>
  <c r="P2823" i="1"/>
  <c r="AB2823" i="1" s="1"/>
  <c r="Z2825" i="1"/>
  <c r="AB2833" i="1"/>
  <c r="M2836" i="1"/>
  <c r="AB2836" i="1" s="1"/>
  <c r="V2837" i="1"/>
  <c r="S2838" i="1"/>
  <c r="AB2838" i="1" s="1"/>
  <c r="P2839" i="1"/>
  <c r="AB2839" i="1" s="1"/>
  <c r="Z2841" i="1"/>
  <c r="AB2849" i="1"/>
  <c r="M2852" i="1"/>
  <c r="AB2852" i="1" s="1"/>
  <c r="V2853" i="1"/>
  <c r="S2854" i="1"/>
  <c r="AB2854" i="1" s="1"/>
  <c r="P2855" i="1"/>
  <c r="AB2855" i="1" s="1"/>
  <c r="Z2857" i="1"/>
  <c r="AB2865" i="1"/>
  <c r="M2868" i="1"/>
  <c r="AB2868" i="1" s="1"/>
  <c r="V2869" i="1"/>
  <c r="S2870" i="1"/>
  <c r="AB2870" i="1" s="1"/>
  <c r="P2871" i="1"/>
  <c r="AB2871" i="1" s="1"/>
  <c r="Z2873" i="1"/>
  <c r="AB2881" i="1"/>
  <c r="M2884" i="1"/>
  <c r="AB2884" i="1" s="1"/>
  <c r="V2885" i="1"/>
  <c r="S2886" i="1"/>
  <c r="AB2886" i="1" s="1"/>
  <c r="P2887" i="1"/>
  <c r="AB2887" i="1" s="1"/>
  <c r="Z2889" i="1"/>
  <c r="AB2897" i="1"/>
  <c r="M2900" i="1"/>
  <c r="AB2900" i="1" s="1"/>
  <c r="V2901" i="1"/>
  <c r="S2902" i="1"/>
  <c r="AB2902" i="1" s="1"/>
  <c r="P2903" i="1"/>
  <c r="AB2903" i="1" s="1"/>
  <c r="Z2905" i="1"/>
  <c r="AB2913" i="1"/>
  <c r="M2916" i="1"/>
  <c r="AB2916" i="1" s="1"/>
  <c r="V2917" i="1"/>
  <c r="S2918" i="1"/>
  <c r="AB2918" i="1" s="1"/>
  <c r="P2919" i="1"/>
  <c r="AB2919" i="1" s="1"/>
  <c r="Z2921" i="1"/>
  <c r="AB2929" i="1"/>
  <c r="M2932" i="1"/>
  <c r="AB2932" i="1" s="1"/>
  <c r="V2933" i="1"/>
  <c r="S2934" i="1"/>
  <c r="AB2934" i="1" s="1"/>
  <c r="P2935" i="1"/>
  <c r="AB2935" i="1" s="1"/>
  <c r="Z2937" i="1"/>
  <c r="AB2945" i="1"/>
  <c r="M2948" i="1"/>
  <c r="AB2948" i="1" s="1"/>
  <c r="V2949" i="1"/>
  <c r="S2950" i="1"/>
  <c r="AB2950" i="1" s="1"/>
  <c r="P2951" i="1"/>
  <c r="AB2951" i="1" s="1"/>
  <c r="Z2953" i="1"/>
  <c r="AB2961" i="1"/>
  <c r="M2964" i="1"/>
  <c r="AB2964" i="1" s="1"/>
  <c r="V2965" i="1"/>
  <c r="S2966" i="1"/>
  <c r="AB2966" i="1" s="1"/>
  <c r="P2967" i="1"/>
  <c r="AB2967" i="1" s="1"/>
  <c r="Z2969" i="1"/>
  <c r="AB2976" i="1"/>
  <c r="AB2980" i="1"/>
  <c r="AB2984" i="1"/>
  <c r="AB2988" i="1"/>
  <c r="AB2674" i="1"/>
  <c r="P2678" i="1"/>
  <c r="AB2678" i="1" s="1"/>
  <c r="V2680" i="1"/>
  <c r="AB2680" i="1" s="1"/>
  <c r="Z2685" i="1"/>
  <c r="AB2685" i="1" s="1"/>
  <c r="M2688" i="1"/>
  <c r="AB2688" i="1" s="1"/>
  <c r="V2689" i="1"/>
  <c r="AB2689" i="1" s="1"/>
  <c r="AB2694" i="1"/>
  <c r="S2694" i="1"/>
  <c r="AB2695" i="1"/>
  <c r="P2699" i="1"/>
  <c r="AB2699" i="1" s="1"/>
  <c r="Z2701" i="1"/>
  <c r="AB2701" i="1" s="1"/>
  <c r="M2704" i="1"/>
  <c r="AB2704" i="1" s="1"/>
  <c r="V2705" i="1"/>
  <c r="AB2705" i="1" s="1"/>
  <c r="S2706" i="1"/>
  <c r="AB2706" i="1" s="1"/>
  <c r="P2707" i="1"/>
  <c r="AB2707" i="1" s="1"/>
  <c r="Z2709" i="1"/>
  <c r="AB2709" i="1" s="1"/>
  <c r="AB2711" i="1"/>
  <c r="AB2717" i="1"/>
  <c r="M2720" i="1"/>
  <c r="AB2720" i="1" s="1"/>
  <c r="V2721" i="1"/>
  <c r="AB2721" i="1" s="1"/>
  <c r="S2722" i="1"/>
  <c r="AB2722" i="1" s="1"/>
  <c r="P2723" i="1"/>
  <c r="AB2723" i="1" s="1"/>
  <c r="Z2725" i="1"/>
  <c r="AB2725" i="1" s="1"/>
  <c r="AB2727" i="1"/>
  <c r="AB2733" i="1"/>
  <c r="M2736" i="1"/>
  <c r="AB2736" i="1" s="1"/>
  <c r="V2737" i="1"/>
  <c r="AB2737" i="1" s="1"/>
  <c r="S2738" i="1"/>
  <c r="AB2738" i="1" s="1"/>
  <c r="P2739" i="1"/>
  <c r="AB2739" i="1" s="1"/>
  <c r="Z2741" i="1"/>
  <c r="AB2741" i="1" s="1"/>
  <c r="AB2743" i="1"/>
  <c r="AB2749" i="1"/>
  <c r="M2752" i="1"/>
  <c r="AB2752" i="1" s="1"/>
  <c r="V2753" i="1"/>
  <c r="AB2753" i="1" s="1"/>
  <c r="S2754" i="1"/>
  <c r="AB2754" i="1" s="1"/>
  <c r="P2755" i="1"/>
  <c r="AB2755" i="1" s="1"/>
  <c r="Z2757" i="1"/>
  <c r="AB2757" i="1" s="1"/>
  <c r="AB2759" i="1"/>
  <c r="AB2765" i="1"/>
  <c r="M2768" i="1"/>
  <c r="AB2768" i="1" s="1"/>
  <c r="V2769" i="1"/>
  <c r="AB2769" i="1" s="1"/>
  <c r="S2770" i="1"/>
  <c r="AB2770" i="1" s="1"/>
  <c r="P2771" i="1"/>
  <c r="AB2771" i="1" s="1"/>
  <c r="Z2773" i="1"/>
  <c r="AB2773" i="1" s="1"/>
  <c r="AB2775" i="1"/>
  <c r="AB2781" i="1"/>
  <c r="M2784" i="1"/>
  <c r="AB2784" i="1" s="1"/>
  <c r="V2785" i="1"/>
  <c r="AB2785" i="1" s="1"/>
  <c r="S2786" i="1"/>
  <c r="AB2786" i="1" s="1"/>
  <c r="P2787" i="1"/>
  <c r="AB2787" i="1" s="1"/>
  <c r="Z2789" i="1"/>
  <c r="AB2789" i="1" s="1"/>
  <c r="AB2791" i="1"/>
  <c r="AB2797" i="1"/>
  <c r="M2800" i="1"/>
  <c r="AB2800" i="1" s="1"/>
  <c r="AB2801" i="1"/>
  <c r="M2804" i="1"/>
  <c r="AB2804" i="1" s="1"/>
  <c r="AB2805" i="1"/>
  <c r="M2808" i="1"/>
  <c r="AB2808" i="1" s="1"/>
  <c r="AB2809" i="1"/>
  <c r="M2812" i="1"/>
  <c r="AB2812" i="1" s="1"/>
  <c r="AB2813" i="1"/>
  <c r="M2816" i="1"/>
  <c r="AB2816" i="1" s="1"/>
  <c r="AB2817" i="1"/>
  <c r="M2820" i="1"/>
  <c r="AB2820" i="1" s="1"/>
  <c r="AB2821" i="1"/>
  <c r="M2824" i="1"/>
  <c r="AB2824" i="1" s="1"/>
  <c r="V2825" i="1"/>
  <c r="AB2825" i="1" s="1"/>
  <c r="S2826" i="1"/>
  <c r="AB2826" i="1" s="1"/>
  <c r="P2827" i="1"/>
  <c r="AB2827" i="1" s="1"/>
  <c r="Z2829" i="1"/>
  <c r="AB2829" i="1" s="1"/>
  <c r="AB2831" i="1"/>
  <c r="AB2837" i="1"/>
  <c r="M2840" i="1"/>
  <c r="AB2840" i="1" s="1"/>
  <c r="V2841" i="1"/>
  <c r="AB2841" i="1" s="1"/>
  <c r="S2842" i="1"/>
  <c r="AB2842" i="1" s="1"/>
  <c r="P2843" i="1"/>
  <c r="AB2843" i="1" s="1"/>
  <c r="Z2845" i="1"/>
  <c r="AB2845" i="1" s="1"/>
  <c r="AB2847" i="1"/>
  <c r="AB2853" i="1"/>
  <c r="M2856" i="1"/>
  <c r="AB2856" i="1" s="1"/>
  <c r="V2857" i="1"/>
  <c r="AB2857" i="1" s="1"/>
  <c r="S2858" i="1"/>
  <c r="AB2858" i="1" s="1"/>
  <c r="P2859" i="1"/>
  <c r="AB2859" i="1" s="1"/>
  <c r="Z2861" i="1"/>
  <c r="AB2861" i="1" s="1"/>
  <c r="AB2863" i="1"/>
  <c r="AB2869" i="1"/>
  <c r="M2872" i="1"/>
  <c r="AB2872" i="1" s="1"/>
  <c r="V2873" i="1"/>
  <c r="AB2873" i="1" s="1"/>
  <c r="S2874" i="1"/>
  <c r="AB2874" i="1" s="1"/>
  <c r="P2875" i="1"/>
  <c r="AB2875" i="1" s="1"/>
  <c r="Z2877" i="1"/>
  <c r="AB2877" i="1" s="1"/>
  <c r="AB2879" i="1"/>
  <c r="AB2885" i="1"/>
  <c r="M2888" i="1"/>
  <c r="AB2888" i="1" s="1"/>
  <c r="V2889" i="1"/>
  <c r="AB2889" i="1" s="1"/>
  <c r="S2890" i="1"/>
  <c r="AB2890" i="1" s="1"/>
  <c r="P2891" i="1"/>
  <c r="AB2891" i="1" s="1"/>
  <c r="Z2893" i="1"/>
  <c r="AB2893" i="1" s="1"/>
  <c r="AB2895" i="1"/>
  <c r="AB2901" i="1"/>
  <c r="M2904" i="1"/>
  <c r="AB2904" i="1" s="1"/>
  <c r="V2905" i="1"/>
  <c r="AB2905" i="1" s="1"/>
  <c r="S2906" i="1"/>
  <c r="AB2906" i="1" s="1"/>
  <c r="P2907" i="1"/>
  <c r="AB2907" i="1" s="1"/>
  <c r="Z2909" i="1"/>
  <c r="AB2909" i="1" s="1"/>
  <c r="AB2911" i="1"/>
  <c r="AB2917" i="1"/>
  <c r="M2920" i="1"/>
  <c r="AB2920" i="1" s="1"/>
  <c r="V2921" i="1"/>
  <c r="AB2921" i="1" s="1"/>
  <c r="S2922" i="1"/>
  <c r="AB2922" i="1" s="1"/>
  <c r="P2923" i="1"/>
  <c r="AB2923" i="1" s="1"/>
  <c r="Z2925" i="1"/>
  <c r="AB2925" i="1" s="1"/>
  <c r="AB2927" i="1"/>
  <c r="AB2933" i="1"/>
  <c r="M2936" i="1"/>
  <c r="AB2936" i="1" s="1"/>
  <c r="V2937" i="1"/>
  <c r="AB2937" i="1" s="1"/>
  <c r="S2938" i="1"/>
  <c r="AB2938" i="1" s="1"/>
  <c r="P2939" i="1"/>
  <c r="AB2939" i="1" s="1"/>
  <c r="Z2941" i="1"/>
  <c r="AB2941" i="1" s="1"/>
  <c r="AB2943" i="1"/>
  <c r="AB2949" i="1"/>
  <c r="M2952" i="1"/>
  <c r="AB2952" i="1" s="1"/>
  <c r="V2953" i="1"/>
  <c r="AB2953" i="1" s="1"/>
  <c r="S2954" i="1"/>
  <c r="AB2954" i="1" s="1"/>
  <c r="P2955" i="1"/>
  <c r="AB2955" i="1" s="1"/>
  <c r="Z2957" i="1"/>
  <c r="AB2957" i="1" s="1"/>
  <c r="AB2959" i="1"/>
  <c r="AB2965" i="1"/>
  <c r="M2968" i="1"/>
  <c r="AB2968" i="1" s="1"/>
  <c r="V2969" i="1"/>
  <c r="AB2969" i="1" s="1"/>
  <c r="S2970" i="1"/>
  <c r="AB2970" i="1" s="1"/>
  <c r="P2971" i="1"/>
  <c r="AB2971" i="1" s="1"/>
  <c r="AB2975" i="1"/>
  <c r="AB2979" i="1"/>
  <c r="AB2983" i="1"/>
  <c r="AB2987" i="1"/>
  <c r="AB2991" i="1"/>
  <c r="S2993" i="1"/>
  <c r="AB2993" i="1" s="1"/>
  <c r="P2998" i="1"/>
  <c r="V3000" i="1"/>
  <c r="AB3000" i="1" s="1"/>
  <c r="AB3003" i="1"/>
  <c r="AB3005" i="1"/>
  <c r="M3008" i="1"/>
  <c r="AB3008" i="1" s="1"/>
  <c r="AB3009" i="1"/>
  <c r="M3012" i="1"/>
  <c r="AB3012" i="1" s="1"/>
  <c r="V3013" i="1"/>
  <c r="S3014" i="1"/>
  <c r="AB3014" i="1" s="1"/>
  <c r="P3015" i="1"/>
  <c r="Z3017" i="1"/>
  <c r="AB3025" i="1"/>
  <c r="M3028" i="1"/>
  <c r="AB3028" i="1" s="1"/>
  <c r="V3029" i="1"/>
  <c r="S3030" i="1"/>
  <c r="AB3030" i="1" s="1"/>
  <c r="P3031" i="1"/>
  <c r="Z3033" i="1"/>
  <c r="AB3041" i="1"/>
  <c r="M3044" i="1"/>
  <c r="AB3044" i="1" s="1"/>
  <c r="V3045" i="1"/>
  <c r="S3046" i="1"/>
  <c r="AB3046" i="1" s="1"/>
  <c r="P3047" i="1"/>
  <c r="Z3049" i="1"/>
  <c r="AB3057" i="1"/>
  <c r="M3060" i="1"/>
  <c r="AB3060" i="1" s="1"/>
  <c r="V3061" i="1"/>
  <c r="S3062" i="1"/>
  <c r="AB3062" i="1" s="1"/>
  <c r="P3063" i="1"/>
  <c r="Z3065" i="1"/>
  <c r="AB3073" i="1"/>
  <c r="M3076" i="1"/>
  <c r="AB3076" i="1" s="1"/>
  <c r="V3077" i="1"/>
  <c r="S3078" i="1"/>
  <c r="AB3078" i="1" s="1"/>
  <c r="P3079" i="1"/>
  <c r="AB3086" i="1"/>
  <c r="AB3093" i="1"/>
  <c r="AB3095" i="1"/>
  <c r="AB3106" i="1"/>
  <c r="AB3110" i="1"/>
  <c r="AB3114" i="1"/>
  <c r="AB3118" i="1"/>
  <c r="AB3122" i="1"/>
  <c r="AB3126" i="1"/>
  <c r="AB3130" i="1"/>
  <c r="AB3134" i="1"/>
  <c r="AB3141" i="1"/>
  <c r="AB3143" i="1"/>
  <c r="AB3148" i="1"/>
  <c r="AB3150" i="1"/>
  <c r="AB3157" i="1"/>
  <c r="AB3159" i="1"/>
  <c r="AB3164" i="1"/>
  <c r="AB3166" i="1"/>
  <c r="AB3173" i="1"/>
  <c r="AB3175" i="1"/>
  <c r="AB3180" i="1"/>
  <c r="AB3186" i="1"/>
  <c r="AB3190" i="1"/>
  <c r="AB3194" i="1"/>
  <c r="AB3198" i="1"/>
  <c r="AB3202" i="1"/>
  <c r="AB3206" i="1"/>
  <c r="AB3210" i="1"/>
  <c r="AB3214" i="1"/>
  <c r="AB3218" i="1"/>
  <c r="AB3222" i="1"/>
  <c r="AB3226" i="1"/>
  <c r="AB3230" i="1"/>
  <c r="AB3234" i="1"/>
  <c r="AB3238" i="1"/>
  <c r="AB3242" i="1"/>
  <c r="AB3246" i="1"/>
  <c r="AB3250" i="1"/>
  <c r="AB3254" i="1"/>
  <c r="AB3258" i="1"/>
  <c r="AB3262" i="1"/>
  <c r="AB3266" i="1"/>
  <c r="AB3270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Z2992" i="1"/>
  <c r="AB2992" i="1" s="1"/>
  <c r="AB2994" i="1"/>
  <c r="M2995" i="1"/>
  <c r="AB2995" i="1" s="1"/>
  <c r="S2997" i="1"/>
  <c r="AB2997" i="1" s="1"/>
  <c r="S3001" i="1"/>
  <c r="AB3001" i="1" s="1"/>
  <c r="AB3002" i="1"/>
  <c r="P3007" i="1"/>
  <c r="AB3007" i="1" s="1"/>
  <c r="AB3013" i="1"/>
  <c r="M3016" i="1"/>
  <c r="AB3016" i="1" s="1"/>
  <c r="V3017" i="1"/>
  <c r="S3018" i="1"/>
  <c r="AB3018" i="1" s="1"/>
  <c r="P3019" i="1"/>
  <c r="AB3019" i="1" s="1"/>
  <c r="Z3021" i="1"/>
  <c r="AB3023" i="1"/>
  <c r="AB3029" i="1"/>
  <c r="M3032" i="1"/>
  <c r="AB3032" i="1" s="1"/>
  <c r="V3033" i="1"/>
  <c r="S3034" i="1"/>
  <c r="AB3034" i="1" s="1"/>
  <c r="P3035" i="1"/>
  <c r="AB3035" i="1" s="1"/>
  <c r="Z3037" i="1"/>
  <c r="AB3039" i="1"/>
  <c r="AB3045" i="1"/>
  <c r="M3048" i="1"/>
  <c r="AB3048" i="1" s="1"/>
  <c r="V3049" i="1"/>
  <c r="AB3050" i="1"/>
  <c r="S3050" i="1"/>
  <c r="P3051" i="1"/>
  <c r="AB3051" i="1" s="1"/>
  <c r="Z3053" i="1"/>
  <c r="AB3055" i="1"/>
  <c r="AB3061" i="1"/>
  <c r="M3064" i="1"/>
  <c r="AB3064" i="1" s="1"/>
  <c r="V3065" i="1"/>
  <c r="AB3066" i="1"/>
  <c r="S3066" i="1"/>
  <c r="P3067" i="1"/>
  <c r="AB3067" i="1" s="1"/>
  <c r="Z3069" i="1"/>
  <c r="AB3071" i="1"/>
  <c r="AB3077" i="1"/>
  <c r="AB3081" i="1"/>
  <c r="AB3083" i="1"/>
  <c r="AB3090" i="1"/>
  <c r="AB3097" i="1"/>
  <c r="AB3099" i="1"/>
  <c r="AB3101" i="1"/>
  <c r="AB3103" i="1"/>
  <c r="AB3139" i="1"/>
  <c r="AB3144" i="1"/>
  <c r="AB3146" i="1"/>
  <c r="AB3155" i="1"/>
  <c r="AB3160" i="1"/>
  <c r="AB3162" i="1"/>
  <c r="AB3171" i="1"/>
  <c r="AB3176" i="1"/>
  <c r="AB3178" i="1"/>
  <c r="AB3182" i="1"/>
  <c r="AB3185" i="1"/>
  <c r="AB3189" i="1"/>
  <c r="AB3193" i="1"/>
  <c r="AB3197" i="1"/>
  <c r="AB3201" i="1"/>
  <c r="AB3205" i="1"/>
  <c r="AB3209" i="1"/>
  <c r="AB3213" i="1"/>
  <c r="AB3217" i="1"/>
  <c r="AB3221" i="1"/>
  <c r="AB3225" i="1"/>
  <c r="AB3229" i="1"/>
  <c r="AB3233" i="1"/>
  <c r="AB3237" i="1"/>
  <c r="AB3241" i="1"/>
  <c r="AB3245" i="1"/>
  <c r="AB3249" i="1"/>
  <c r="AB3253" i="1"/>
  <c r="AB3257" i="1"/>
  <c r="AB3261" i="1"/>
  <c r="AB3265" i="1"/>
  <c r="AB3269" i="1"/>
  <c r="AB3273" i="1"/>
  <c r="AB3277" i="1"/>
  <c r="AB3281" i="1"/>
  <c r="AB3285" i="1"/>
  <c r="AB3289" i="1"/>
  <c r="AB3293" i="1"/>
  <c r="AB3297" i="1"/>
  <c r="AB3301" i="1"/>
  <c r="AB3305" i="1"/>
  <c r="AB3309" i="1"/>
  <c r="AB3313" i="1"/>
  <c r="AB3317" i="1"/>
  <c r="AB3321" i="1"/>
  <c r="AB3325" i="1"/>
  <c r="AB3329" i="1"/>
  <c r="AB3333" i="1"/>
  <c r="AB3337" i="1"/>
  <c r="AB3341" i="1"/>
  <c r="AB3345" i="1"/>
  <c r="AB2998" i="1"/>
  <c r="AB3017" i="1"/>
  <c r="AB3033" i="1"/>
  <c r="AB3049" i="1"/>
  <c r="AB3065" i="1"/>
  <c r="AB3010" i="1"/>
  <c r="AB3015" i="1"/>
  <c r="AB3021" i="1"/>
  <c r="AB3026" i="1"/>
  <c r="AB3031" i="1"/>
  <c r="AB3037" i="1"/>
  <c r="AB3042" i="1"/>
  <c r="AB3047" i="1"/>
  <c r="AB3053" i="1"/>
  <c r="AB3058" i="1"/>
  <c r="AB3063" i="1"/>
  <c r="AB3069" i="1"/>
  <c r="AB3074" i="1"/>
  <c r="AB3079" i="1"/>
  <c r="AB3082" i="1"/>
  <c r="AB3089" i="1"/>
  <c r="AB3091" i="1"/>
  <c r="AB3098" i="1"/>
  <c r="AB3102" i="1"/>
  <c r="AB3136" i="1"/>
  <c r="AB3138" i="1"/>
  <c r="AB3145" i="1"/>
  <c r="AB3147" i="1"/>
  <c r="AB3152" i="1"/>
  <c r="AB3154" i="1"/>
  <c r="AB3161" i="1"/>
  <c r="AB3163" i="1"/>
  <c r="AB3168" i="1"/>
  <c r="AB3170" i="1"/>
  <c r="AB3177" i="1"/>
  <c r="AB3179" i="1"/>
  <c r="AB3183" i="1"/>
  <c r="AB3187" i="1"/>
  <c r="AB3191" i="1"/>
  <c r="AB3195" i="1"/>
  <c r="AB3199" i="1"/>
  <c r="AB3203" i="1"/>
  <c r="AB3207" i="1"/>
  <c r="AB3211" i="1"/>
  <c r="AB3215" i="1"/>
  <c r="AB3219" i="1"/>
  <c r="AB3223" i="1"/>
  <c r="AB3227" i="1"/>
  <c r="AB3231" i="1"/>
  <c r="AB3235" i="1"/>
  <c r="AB3239" i="1"/>
  <c r="AB3243" i="1"/>
  <c r="AB3247" i="1"/>
  <c r="AB3251" i="1"/>
  <c r="AB3255" i="1"/>
  <c r="AB3259" i="1"/>
  <c r="AB3263" i="1"/>
  <c r="AB3267" i="1"/>
  <c r="AB3271" i="1"/>
  <c r="AB3275" i="1"/>
  <c r="AB3279" i="1"/>
  <c r="AB3283" i="1"/>
  <c r="AB3287" i="1"/>
  <c r="AB3291" i="1"/>
  <c r="AB3295" i="1"/>
  <c r="AB3299" i="1"/>
  <c r="AB3303" i="1"/>
  <c r="AB3307" i="1"/>
  <c r="AB3311" i="1"/>
  <c r="AB3315" i="1"/>
  <c r="AB3319" i="1"/>
  <c r="AB3323" i="1"/>
  <c r="AB3327" i="1"/>
  <c r="AB3331" i="1"/>
  <c r="AB3335" i="1"/>
  <c r="AB3339" i="1"/>
  <c r="AB3343" i="1"/>
  <c r="AB3347" i="1"/>
  <c r="P3351" i="1"/>
  <c r="AB3355" i="1"/>
  <c r="AB3359" i="1"/>
  <c r="AB3363" i="1"/>
  <c r="AB3367" i="1"/>
  <c r="AB3371" i="1"/>
  <c r="AB3375" i="1"/>
  <c r="AB3379" i="1"/>
  <c r="AB3383" i="1"/>
  <c r="AB3387" i="1"/>
  <c r="AB3391" i="1"/>
  <c r="AB3395" i="1"/>
  <c r="M3401" i="1"/>
  <c r="AB3401" i="1" s="1"/>
  <c r="AB3406" i="1"/>
  <c r="AB3416" i="1"/>
  <c r="AB3422" i="1"/>
  <c r="AB3432" i="1"/>
  <c r="AB3438" i="1"/>
  <c r="AB3448" i="1"/>
  <c r="AB3454" i="1"/>
  <c r="AB3464" i="1"/>
  <c r="AB3470" i="1"/>
  <c r="AB3480" i="1"/>
  <c r="AB3486" i="1"/>
  <c r="AB3496" i="1"/>
  <c r="AB3502" i="1"/>
  <c r="AB3511" i="1"/>
  <c r="AB3514" i="1"/>
  <c r="AB3521" i="1"/>
  <c r="AB3530" i="1"/>
  <c r="AB3546" i="1"/>
  <c r="AB3352" i="1"/>
  <c r="AB3354" i="1"/>
  <c r="AB3356" i="1"/>
  <c r="AB3358" i="1"/>
  <c r="AB3360" i="1"/>
  <c r="AB3362" i="1"/>
  <c r="AB3364" i="1"/>
  <c r="AB3366" i="1"/>
  <c r="AB3368" i="1"/>
  <c r="AB3370" i="1"/>
  <c r="AB3372" i="1"/>
  <c r="AB3374" i="1"/>
  <c r="AB3376" i="1"/>
  <c r="AB3378" i="1"/>
  <c r="AB3380" i="1"/>
  <c r="AB3382" i="1"/>
  <c r="AB3384" i="1"/>
  <c r="AB3386" i="1"/>
  <c r="AB3388" i="1"/>
  <c r="AB3390" i="1"/>
  <c r="AB3392" i="1"/>
  <c r="AB3394" i="1"/>
  <c r="AB3396" i="1"/>
  <c r="AB3398" i="1"/>
  <c r="Z3402" i="1"/>
  <c r="AB3404" i="1"/>
  <c r="AB3408" i="1"/>
  <c r="AB3411" i="1"/>
  <c r="AB3414" i="1"/>
  <c r="AB3421" i="1"/>
  <c r="AB3424" i="1"/>
  <c r="AB3427" i="1"/>
  <c r="AB3430" i="1"/>
  <c r="AB3437" i="1"/>
  <c r="AB3440" i="1"/>
  <c r="AB3443" i="1"/>
  <c r="AB3446" i="1"/>
  <c r="AB3453" i="1"/>
  <c r="AB3456" i="1"/>
  <c r="AB3459" i="1"/>
  <c r="AB3462" i="1"/>
  <c r="AB3469" i="1"/>
  <c r="AB3472" i="1"/>
  <c r="AB3475" i="1"/>
  <c r="AB3478" i="1"/>
  <c r="AB3485" i="1"/>
  <c r="AB3488" i="1"/>
  <c r="AB3491" i="1"/>
  <c r="AB3494" i="1"/>
  <c r="AB3501" i="1"/>
  <c r="AB3504" i="1"/>
  <c r="AB3507" i="1"/>
  <c r="AB3510" i="1"/>
  <c r="AB3517" i="1"/>
  <c r="AB3520" i="1"/>
  <c r="AB3350" i="1"/>
  <c r="S3350" i="1"/>
  <c r="AB3351" i="1"/>
  <c r="S3399" i="1"/>
  <c r="AB3399" i="1" s="1"/>
  <c r="P3400" i="1"/>
  <c r="AB3400" i="1" s="1"/>
  <c r="V3402" i="1"/>
  <c r="AB3402" i="1" s="1"/>
  <c r="S3403" i="1"/>
  <c r="AB3403" i="1" s="1"/>
  <c r="AB3407" i="1"/>
  <c r="AB3410" i="1"/>
  <c r="AB3417" i="1"/>
  <c r="AB3420" i="1"/>
  <c r="AB3423" i="1"/>
  <c r="AB3426" i="1"/>
  <c r="AB3433" i="1"/>
  <c r="AB3436" i="1"/>
  <c r="AB3439" i="1"/>
  <c r="AB3442" i="1"/>
  <c r="AB3449" i="1"/>
  <c r="AB3452" i="1"/>
  <c r="AB3455" i="1"/>
  <c r="AB3458" i="1"/>
  <c r="AB3465" i="1"/>
  <c r="AB3468" i="1"/>
  <c r="AB3471" i="1"/>
  <c r="AB3474" i="1"/>
  <c r="AB3481" i="1"/>
  <c r="AB3484" i="1"/>
  <c r="AB3487" i="1"/>
  <c r="AB3490" i="1"/>
  <c r="AB3497" i="1"/>
  <c r="AB3500" i="1"/>
  <c r="AB3503" i="1"/>
  <c r="AB3506" i="1"/>
  <c r="AB3516" i="1"/>
  <c r="AB3519" i="1"/>
  <c r="Z3522" i="1"/>
  <c r="AB3522" i="1" s="1"/>
  <c r="M3525" i="1"/>
  <c r="AB3525" i="1" s="1"/>
  <c r="V3531" i="1"/>
  <c r="S3532" i="1"/>
  <c r="AB3532" i="1" s="1"/>
  <c r="AB3607" i="1"/>
  <c r="AB3615" i="1"/>
  <c r="AB3623" i="1"/>
  <c r="AB3631" i="1"/>
  <c r="AB3639" i="1"/>
  <c r="AB3647" i="1"/>
  <c r="AB3666" i="1"/>
  <c r="AB3682" i="1"/>
  <c r="AB3698" i="1"/>
  <c r="AB3714" i="1"/>
  <c r="AB3730" i="1"/>
  <c r="P3524" i="1"/>
  <c r="AB3524" i="1" s="1"/>
  <c r="V3526" i="1"/>
  <c r="AB3526" i="1" s="1"/>
  <c r="V3539" i="1"/>
  <c r="AB3539" i="1" s="1"/>
  <c r="S3540" i="1"/>
  <c r="AB3540" i="1" s="1"/>
  <c r="P3555" i="1"/>
  <c r="M3556" i="1"/>
  <c r="P3563" i="1"/>
  <c r="Z3563" i="1"/>
  <c r="M3564" i="1"/>
  <c r="P3571" i="1"/>
  <c r="M3572" i="1"/>
  <c r="S3574" i="1"/>
  <c r="P3579" i="1"/>
  <c r="M3580" i="1"/>
  <c r="P3587" i="1"/>
  <c r="M3588" i="1"/>
  <c r="P3595" i="1"/>
  <c r="M3596" i="1"/>
  <c r="S3598" i="1"/>
  <c r="P3603" i="1"/>
  <c r="M3604" i="1"/>
  <c r="S3606" i="1"/>
  <c r="P3611" i="1"/>
  <c r="M3612" i="1"/>
  <c r="S3614" i="1"/>
  <c r="P3619" i="1"/>
  <c r="M3620" i="1"/>
  <c r="S3622" i="1"/>
  <c r="P3627" i="1"/>
  <c r="M3628" i="1"/>
  <c r="S3630" i="1"/>
  <c r="P3635" i="1"/>
  <c r="M3636" i="1"/>
  <c r="S3638" i="1"/>
  <c r="P3643" i="1"/>
  <c r="M3644" i="1"/>
  <c r="S3646" i="1"/>
  <c r="AB3660" i="1"/>
  <c r="AB3676" i="1"/>
  <c r="AB3692" i="1"/>
  <c r="AB3708" i="1"/>
  <c r="AB3724" i="1"/>
  <c r="AB3740" i="1"/>
  <c r="S3523" i="1"/>
  <c r="AB3523" i="1" s="1"/>
  <c r="Z3531" i="1"/>
  <c r="AB3531" i="1" s="1"/>
  <c r="P3537" i="1"/>
  <c r="M3538" i="1"/>
  <c r="AB3538" i="1" s="1"/>
  <c r="P3547" i="1"/>
  <c r="AB3547" i="1" s="1"/>
  <c r="M3548" i="1"/>
  <c r="AB3548" i="1" s="1"/>
  <c r="AB3556" i="1"/>
  <c r="AB3564" i="1"/>
  <c r="AB3572" i="1"/>
  <c r="V3573" i="1"/>
  <c r="AB3573" i="1" s="1"/>
  <c r="AB3574" i="1"/>
  <c r="AB3580" i="1"/>
  <c r="AB3588" i="1"/>
  <c r="AB3596" i="1"/>
  <c r="V3597" i="1"/>
  <c r="AB3597" i="1" s="1"/>
  <c r="AB3598" i="1"/>
  <c r="AB3604" i="1"/>
  <c r="V3605" i="1"/>
  <c r="AB3605" i="1" s="1"/>
  <c r="AB3606" i="1"/>
  <c r="AB3612" i="1"/>
  <c r="V3613" i="1"/>
  <c r="AB3613" i="1" s="1"/>
  <c r="AB3614" i="1"/>
  <c r="AB3620" i="1"/>
  <c r="V3621" i="1"/>
  <c r="AB3621" i="1" s="1"/>
  <c r="AB3622" i="1"/>
  <c r="AB3628" i="1"/>
  <c r="V3629" i="1"/>
  <c r="AB3629" i="1" s="1"/>
  <c r="AB3630" i="1"/>
  <c r="AB3636" i="1"/>
  <c r="V3637" i="1"/>
  <c r="AB3637" i="1" s="1"/>
  <c r="AB3638" i="1"/>
  <c r="AB3644" i="1"/>
  <c r="V3645" i="1"/>
  <c r="AB3645" i="1" s="1"/>
  <c r="AB3646" i="1"/>
  <c r="AB3664" i="1"/>
  <c r="AB3680" i="1"/>
  <c r="AB3696" i="1"/>
  <c r="AB3712" i="1"/>
  <c r="AB3728" i="1"/>
  <c r="AB3744" i="1"/>
  <c r="AB3663" i="1"/>
  <c r="AB3671" i="1"/>
  <c r="AB3679" i="1"/>
  <c r="AB3687" i="1"/>
  <c r="AB3695" i="1"/>
  <c r="AB3703" i="1"/>
  <c r="AB3711" i="1"/>
  <c r="AB3719" i="1"/>
  <c r="AB3727" i="1"/>
  <c r="AB3735" i="1"/>
  <c r="AB3743" i="1"/>
  <c r="Z3649" i="1"/>
  <c r="Z3657" i="1"/>
  <c r="Z3665" i="1"/>
  <c r="Z3673" i="1"/>
  <c r="Z3681" i="1"/>
  <c r="Z3689" i="1"/>
  <c r="Z3697" i="1"/>
  <c r="Z3705" i="1"/>
  <c r="Z3713" i="1"/>
  <c r="Z3721" i="1"/>
  <c r="Z3729" i="1"/>
  <c r="Z3737" i="1"/>
  <c r="Z3745" i="1"/>
  <c r="S3746" i="1"/>
  <c r="P3747" i="1"/>
  <c r="AB3747" i="1" s="1"/>
  <c r="M3748" i="1"/>
  <c r="AB3748" i="1" s="1"/>
  <c r="P3751" i="1"/>
  <c r="AB3751" i="1" s="1"/>
  <c r="M3752" i="1"/>
  <c r="AB3752" i="1" s="1"/>
  <c r="S3754" i="1"/>
  <c r="P3755" i="1"/>
  <c r="AB3755" i="1" s="1"/>
  <c r="M3756" i="1"/>
  <c r="AB3756" i="1" s="1"/>
  <c r="P3759" i="1"/>
  <c r="AB3759" i="1" s="1"/>
  <c r="M3760" i="1"/>
  <c r="AB3760" i="1" s="1"/>
  <c r="P3763" i="1"/>
  <c r="AB3763" i="1" s="1"/>
  <c r="M3764" i="1"/>
  <c r="AB3764" i="1" s="1"/>
  <c r="Z3765" i="1"/>
  <c r="AB3765" i="1" s="1"/>
  <c r="S3766" i="1"/>
  <c r="P3767" i="1"/>
  <c r="AB3767" i="1" s="1"/>
  <c r="M3768" i="1"/>
  <c r="AB3768" i="1" s="1"/>
  <c r="Z3769" i="1"/>
  <c r="AB3769" i="1" s="1"/>
  <c r="S3770" i="1"/>
  <c r="P3771" i="1"/>
  <c r="AB3771" i="1" s="1"/>
  <c r="M3772" i="1"/>
  <c r="AB3772" i="1" s="1"/>
  <c r="Z3773" i="1"/>
  <c r="AB3773" i="1" s="1"/>
  <c r="S3774" i="1"/>
  <c r="P3775" i="1"/>
  <c r="AB3775" i="1" s="1"/>
  <c r="M3776" i="1"/>
  <c r="AB3776" i="1" s="1"/>
  <c r="Z3777" i="1"/>
  <c r="AB3777" i="1" s="1"/>
  <c r="S3778" i="1"/>
  <c r="P3779" i="1"/>
  <c r="AB3779" i="1" s="1"/>
  <c r="M3780" i="1"/>
  <c r="AB3780" i="1" s="1"/>
  <c r="Z3781" i="1"/>
  <c r="AB3781" i="1" s="1"/>
  <c r="S3782" i="1"/>
  <c r="P3783" i="1"/>
  <c r="AB3783" i="1" s="1"/>
  <c r="M3784" i="1"/>
  <c r="AB3784" i="1" s="1"/>
  <c r="Z3785" i="1"/>
  <c r="AB3785" i="1" s="1"/>
  <c r="S3786" i="1"/>
  <c r="P3787" i="1"/>
  <c r="AB3787" i="1" s="1"/>
  <c r="M3788" i="1"/>
  <c r="AB3788" i="1" s="1"/>
  <c r="Z3789" i="1"/>
  <c r="AB3789" i="1" s="1"/>
  <c r="S3790" i="1"/>
  <c r="P3791" i="1"/>
  <c r="AB3791" i="1" s="1"/>
  <c r="M3792" i="1"/>
  <c r="AB3792" i="1" s="1"/>
  <c r="Z3793" i="1"/>
  <c r="AB3793" i="1" s="1"/>
  <c r="S3794" i="1"/>
  <c r="P3795" i="1"/>
  <c r="AB3795" i="1" s="1"/>
  <c r="M3796" i="1"/>
  <c r="AB3796" i="1" s="1"/>
  <c r="Z3797" i="1"/>
  <c r="AB3797" i="1" s="1"/>
  <c r="S3798" i="1"/>
  <c r="P3799" i="1"/>
  <c r="AB3799" i="1" s="1"/>
  <c r="M3800" i="1"/>
  <c r="AB3800" i="1" s="1"/>
  <c r="Z3801" i="1"/>
  <c r="AB3801" i="1" s="1"/>
  <c r="S3802" i="1"/>
  <c r="P3803" i="1"/>
  <c r="Z3812" i="1"/>
  <c r="M3815" i="1"/>
  <c r="Z3828" i="1"/>
  <c r="M3831" i="1"/>
  <c r="Z3844" i="1"/>
  <c r="M3847" i="1"/>
  <c r="AB3555" i="1"/>
  <c r="AB3563" i="1"/>
  <c r="AB3571" i="1"/>
  <c r="AB3579" i="1"/>
  <c r="AB3587" i="1"/>
  <c r="AB3595" i="1"/>
  <c r="AB3603" i="1"/>
  <c r="AB3611" i="1"/>
  <c r="AB3619" i="1"/>
  <c r="AB3627" i="1"/>
  <c r="AB3635" i="1"/>
  <c r="AB3643" i="1"/>
  <c r="AB3651" i="1"/>
  <c r="AB3659" i="1"/>
  <c r="AB3667" i="1"/>
  <c r="AB3675" i="1"/>
  <c r="AB3683" i="1"/>
  <c r="AB3691" i="1"/>
  <c r="AB3699" i="1"/>
  <c r="AB3707" i="1"/>
  <c r="AB3715" i="1"/>
  <c r="AB3723" i="1"/>
  <c r="AB3731" i="1"/>
  <c r="AB3739" i="1"/>
  <c r="AB3746" i="1"/>
  <c r="AB3750" i="1"/>
  <c r="AB3754" i="1"/>
  <c r="AB3758" i="1"/>
  <c r="AB3762" i="1"/>
  <c r="AB3766" i="1"/>
  <c r="AB3770" i="1"/>
  <c r="AB3774" i="1"/>
  <c r="AB3778" i="1"/>
  <c r="AB3782" i="1"/>
  <c r="AB3786" i="1"/>
  <c r="AB3790" i="1"/>
  <c r="AB3794" i="1"/>
  <c r="AB3798" i="1"/>
  <c r="AB3802" i="1"/>
  <c r="V3527" i="1"/>
  <c r="AB3527" i="1" s="1"/>
  <c r="S3528" i="1"/>
  <c r="AB3528" i="1" s="1"/>
  <c r="AB3529" i="1"/>
  <c r="P3533" i="1"/>
  <c r="AB3533" i="1" s="1"/>
  <c r="M3534" i="1"/>
  <c r="AB3534" i="1" s="1"/>
  <c r="V3535" i="1"/>
  <c r="AB3535" i="1" s="1"/>
  <c r="S3536" i="1"/>
  <c r="AB3536" i="1" s="1"/>
  <c r="AB3537" i="1"/>
  <c r="P3541" i="1"/>
  <c r="AB3541" i="1" s="1"/>
  <c r="M3542" i="1"/>
  <c r="AB3542" i="1" s="1"/>
  <c r="V3543" i="1"/>
  <c r="AB3543" i="1" s="1"/>
  <c r="S3544" i="1"/>
  <c r="AB3544" i="1" s="1"/>
  <c r="AB3545" i="1"/>
  <c r="P3549" i="1"/>
  <c r="AB3549" i="1" s="1"/>
  <c r="M3550" i="1"/>
  <c r="AB3550" i="1" s="1"/>
  <c r="V3551" i="1"/>
  <c r="AB3551" i="1" s="1"/>
  <c r="AB3553" i="1"/>
  <c r="P3557" i="1"/>
  <c r="AB3557" i="1" s="1"/>
  <c r="M3558" i="1"/>
  <c r="AB3558" i="1" s="1"/>
  <c r="V3559" i="1"/>
  <c r="AB3559" i="1" s="1"/>
  <c r="S3560" i="1"/>
  <c r="AB3560" i="1" s="1"/>
  <c r="AB3561" i="1"/>
  <c r="P3565" i="1"/>
  <c r="AB3565" i="1" s="1"/>
  <c r="M3566" i="1"/>
  <c r="AB3566" i="1" s="1"/>
  <c r="AB3569" i="1"/>
  <c r="Z3573" i="1"/>
  <c r="AB3577" i="1"/>
  <c r="P3581" i="1"/>
  <c r="AB3581" i="1" s="1"/>
  <c r="M3582" i="1"/>
  <c r="AB3582" i="1" s="1"/>
  <c r="AB3585" i="1"/>
  <c r="P3589" i="1"/>
  <c r="AB3589" i="1" s="1"/>
  <c r="M3590" i="1"/>
  <c r="AB3590" i="1" s="1"/>
  <c r="V3591" i="1"/>
  <c r="AB3591" i="1" s="1"/>
  <c r="AB3593" i="1"/>
  <c r="Z3597" i="1"/>
  <c r="AB3601" i="1"/>
  <c r="Z3605" i="1"/>
  <c r="AB3609" i="1"/>
  <c r="Z3613" i="1"/>
  <c r="AB3617" i="1"/>
  <c r="Z3621" i="1"/>
  <c r="AB3625" i="1"/>
  <c r="Z3629" i="1"/>
  <c r="AB3633" i="1"/>
  <c r="Z3637" i="1"/>
  <c r="AB3641" i="1"/>
  <c r="Z3645" i="1"/>
  <c r="AB3649" i="1"/>
  <c r="Z3653" i="1"/>
  <c r="AB3653" i="1" s="1"/>
  <c r="AB3657" i="1"/>
  <c r="Z3661" i="1"/>
  <c r="AB3661" i="1" s="1"/>
  <c r="AB3665" i="1"/>
  <c r="Z3669" i="1"/>
  <c r="AB3669" i="1" s="1"/>
  <c r="AB3673" i="1"/>
  <c r="Z3677" i="1"/>
  <c r="AB3677" i="1" s="1"/>
  <c r="AB3681" i="1"/>
  <c r="Z3685" i="1"/>
  <c r="AB3685" i="1" s="1"/>
  <c r="AB3689" i="1"/>
  <c r="Z3693" i="1"/>
  <c r="AB3693" i="1" s="1"/>
  <c r="AB3697" i="1"/>
  <c r="Z3701" i="1"/>
  <c r="AB3701" i="1" s="1"/>
  <c r="AB3705" i="1"/>
  <c r="Z3709" i="1"/>
  <c r="AB3709" i="1" s="1"/>
  <c r="AB3713" i="1"/>
  <c r="Z3717" i="1"/>
  <c r="AB3717" i="1" s="1"/>
  <c r="AB3721" i="1"/>
  <c r="Z3725" i="1"/>
  <c r="AB3725" i="1" s="1"/>
  <c r="AB3729" i="1"/>
  <c r="Z3733" i="1"/>
  <c r="AB3733" i="1" s="1"/>
  <c r="AB3737" i="1"/>
  <c r="Z3741" i="1"/>
  <c r="AB3741" i="1" s="1"/>
  <c r="AB3745" i="1"/>
  <c r="AB3805" i="1"/>
  <c r="AB3814" i="1"/>
  <c r="S3817" i="1"/>
  <c r="AB3821" i="1"/>
  <c r="AB3830" i="1"/>
  <c r="S3833" i="1"/>
  <c r="AB3837" i="1"/>
  <c r="AB3846" i="1"/>
  <c r="S3849" i="1"/>
  <c r="AB3853" i="1"/>
  <c r="V3803" i="1"/>
  <c r="AB3803" i="1" s="1"/>
  <c r="Z3807" i="1"/>
  <c r="AB3807" i="1" s="1"/>
  <c r="M3810" i="1"/>
  <c r="AB3810" i="1" s="1"/>
  <c r="S3812" i="1"/>
  <c r="AB3812" i="1" s="1"/>
  <c r="P3817" i="1"/>
  <c r="V3819" i="1"/>
  <c r="AB3819" i="1" s="1"/>
  <c r="Z3823" i="1"/>
  <c r="AB3823" i="1" s="1"/>
  <c r="M3826" i="1"/>
  <c r="AB3826" i="1" s="1"/>
  <c r="S3828" i="1"/>
  <c r="AB3828" i="1" s="1"/>
  <c r="P3833" i="1"/>
  <c r="V3835" i="1"/>
  <c r="AB3835" i="1" s="1"/>
  <c r="Z3839" i="1"/>
  <c r="AB3839" i="1" s="1"/>
  <c r="M3842" i="1"/>
  <c r="AB3842" i="1" s="1"/>
  <c r="S3844" i="1"/>
  <c r="AB3844" i="1" s="1"/>
  <c r="P3849" i="1"/>
  <c r="V3851" i="1"/>
  <c r="AB3851" i="1" s="1"/>
  <c r="AB3854" i="1"/>
  <c r="S3857" i="1"/>
  <c r="AB3857" i="1" s="1"/>
  <c r="AB3858" i="1"/>
  <c r="P3862" i="1"/>
  <c r="AB3862" i="1" s="1"/>
  <c r="Z3864" i="1"/>
  <c r="AB3864" i="1" s="1"/>
  <c r="M3867" i="1"/>
  <c r="AB3867" i="1" s="1"/>
  <c r="V3868" i="1"/>
  <c r="AB3868" i="1" s="1"/>
  <c r="AB3873" i="1"/>
  <c r="S3873" i="1"/>
  <c r="AB3874" i="1"/>
  <c r="P3878" i="1"/>
  <c r="AB3878" i="1" s="1"/>
  <c r="Z3880" i="1"/>
  <c r="AB3880" i="1" s="1"/>
  <c r="M3883" i="1"/>
  <c r="AB3883" i="1" s="1"/>
  <c r="V3884" i="1"/>
  <c r="AB3884" i="1" s="1"/>
  <c r="S3889" i="1"/>
  <c r="AB3889" i="1" s="1"/>
  <c r="AB3890" i="1"/>
  <c r="P3894" i="1"/>
  <c r="AB3894" i="1" s="1"/>
  <c r="Z3896" i="1"/>
  <c r="AB3896" i="1" s="1"/>
  <c r="M3899" i="1"/>
  <c r="AB3899" i="1" s="1"/>
  <c r="V3900" i="1"/>
  <c r="AB3900" i="1" s="1"/>
  <c r="AB3905" i="1"/>
  <c r="S3905" i="1"/>
  <c r="AB3906" i="1"/>
  <c r="P3910" i="1"/>
  <c r="AB3910" i="1" s="1"/>
  <c r="Z3912" i="1"/>
  <c r="AB3912" i="1" s="1"/>
  <c r="M3915" i="1"/>
  <c r="AB3915" i="1" s="1"/>
  <c r="V3916" i="1"/>
  <c r="S3917" i="1"/>
  <c r="AB3917" i="1" s="1"/>
  <c r="P3918" i="1"/>
  <c r="AB3918" i="1" s="1"/>
  <c r="Z3920" i="1"/>
  <c r="AB3922" i="1"/>
  <c r="M3931" i="1"/>
  <c r="AB3931" i="1" s="1"/>
  <c r="V3932" i="1"/>
  <c r="S3933" i="1"/>
  <c r="AB3933" i="1" s="1"/>
  <c r="P3934" i="1"/>
  <c r="AB3934" i="1" s="1"/>
  <c r="Z3936" i="1"/>
  <c r="AB3938" i="1"/>
  <c r="M3947" i="1"/>
  <c r="AB3947" i="1" s="1"/>
  <c r="V3948" i="1"/>
  <c r="S3949" i="1"/>
  <c r="AB3949" i="1" s="1"/>
  <c r="P3950" i="1"/>
  <c r="AB3950" i="1" s="1"/>
  <c r="Z3952" i="1"/>
  <c r="AB3954" i="1"/>
  <c r="M3963" i="1"/>
  <c r="AB3963" i="1" s="1"/>
  <c r="V3964" i="1"/>
  <c r="S3965" i="1"/>
  <c r="AB3965" i="1" s="1"/>
  <c r="P3966" i="1"/>
  <c r="AB3966" i="1" s="1"/>
  <c r="Z3968" i="1"/>
  <c r="AB3970" i="1"/>
  <c r="M3979" i="1"/>
  <c r="AB3996" i="1"/>
  <c r="AB4028" i="1"/>
  <c r="AB4060" i="1"/>
  <c r="AB4092" i="1"/>
  <c r="AB3813" i="1"/>
  <c r="AB3829" i="1"/>
  <c r="AB3845" i="1"/>
  <c r="AB3869" i="1"/>
  <c r="AB3885" i="1"/>
  <c r="AB3901" i="1"/>
  <c r="AB3916" i="1"/>
  <c r="AB3921" i="1"/>
  <c r="AB3932" i="1"/>
  <c r="AB3937" i="1"/>
  <c r="AB3948" i="1"/>
  <c r="AB3953" i="1"/>
  <c r="AB3964" i="1"/>
  <c r="AB3969" i="1"/>
  <c r="AB3979" i="1"/>
  <c r="AB4052" i="1"/>
  <c r="AB4084" i="1"/>
  <c r="S3804" i="1"/>
  <c r="AB3804" i="1" s="1"/>
  <c r="P3809" i="1"/>
  <c r="AB3809" i="1" s="1"/>
  <c r="V3811" i="1"/>
  <c r="AB3811" i="1" s="1"/>
  <c r="Z3815" i="1"/>
  <c r="AB3815" i="1" s="1"/>
  <c r="AB3817" i="1"/>
  <c r="M3818" i="1"/>
  <c r="AB3818" i="1" s="1"/>
  <c r="S3820" i="1"/>
  <c r="AB3820" i="1" s="1"/>
  <c r="P3825" i="1"/>
  <c r="AB3825" i="1" s="1"/>
  <c r="V3827" i="1"/>
  <c r="AB3827" i="1" s="1"/>
  <c r="Z3831" i="1"/>
  <c r="AB3831" i="1" s="1"/>
  <c r="AB3833" i="1"/>
  <c r="M3834" i="1"/>
  <c r="AB3834" i="1" s="1"/>
  <c r="S3836" i="1"/>
  <c r="AB3836" i="1" s="1"/>
  <c r="P3841" i="1"/>
  <c r="AB3841" i="1" s="1"/>
  <c r="V3843" i="1"/>
  <c r="AB3843" i="1" s="1"/>
  <c r="Z3847" i="1"/>
  <c r="AB3847" i="1" s="1"/>
  <c r="AB3849" i="1"/>
  <c r="M3850" i="1"/>
  <c r="AB3850" i="1" s="1"/>
  <c r="S3852" i="1"/>
  <c r="AB3852" i="1" s="1"/>
  <c r="Z3856" i="1"/>
  <c r="AB3856" i="1" s="1"/>
  <c r="M3859" i="1"/>
  <c r="AB3859" i="1" s="1"/>
  <c r="V3860" i="1"/>
  <c r="AB3860" i="1" s="1"/>
  <c r="S3865" i="1"/>
  <c r="AB3865" i="1" s="1"/>
  <c r="AB3866" i="1"/>
  <c r="P3870" i="1"/>
  <c r="AB3870" i="1" s="1"/>
  <c r="Z3872" i="1"/>
  <c r="AB3872" i="1" s="1"/>
  <c r="M3875" i="1"/>
  <c r="AB3875" i="1" s="1"/>
  <c r="V3876" i="1"/>
  <c r="AB3876" i="1" s="1"/>
  <c r="S3881" i="1"/>
  <c r="AB3881" i="1" s="1"/>
  <c r="AB3882" i="1"/>
  <c r="P3886" i="1"/>
  <c r="AB3886" i="1" s="1"/>
  <c r="Z3888" i="1"/>
  <c r="AB3888" i="1" s="1"/>
  <c r="M3891" i="1"/>
  <c r="AB3891" i="1" s="1"/>
  <c r="V3892" i="1"/>
  <c r="AB3892" i="1" s="1"/>
  <c r="AB3897" i="1"/>
  <c r="S3897" i="1"/>
  <c r="AB3898" i="1"/>
  <c r="P3902" i="1"/>
  <c r="AB3902" i="1" s="1"/>
  <c r="Z3904" i="1"/>
  <c r="AB3904" i="1" s="1"/>
  <c r="M3907" i="1"/>
  <c r="AB3907" i="1" s="1"/>
  <c r="V3908" i="1"/>
  <c r="AB3908" i="1" s="1"/>
  <c r="AB3913" i="1"/>
  <c r="S3913" i="1"/>
  <c r="AB3914" i="1"/>
  <c r="AB3920" i="1"/>
  <c r="M3923" i="1"/>
  <c r="AB3923" i="1" s="1"/>
  <c r="V3924" i="1"/>
  <c r="AB3924" i="1" s="1"/>
  <c r="S3925" i="1"/>
  <c r="AB3925" i="1" s="1"/>
  <c r="P3926" i="1"/>
  <c r="AB3926" i="1" s="1"/>
  <c r="Z3928" i="1"/>
  <c r="AB3928" i="1" s="1"/>
  <c r="AB3930" i="1"/>
  <c r="AB3936" i="1"/>
  <c r="M3939" i="1"/>
  <c r="AB3939" i="1" s="1"/>
  <c r="V3940" i="1"/>
  <c r="AB3940" i="1" s="1"/>
  <c r="S3941" i="1"/>
  <c r="AB3941" i="1" s="1"/>
  <c r="P3942" i="1"/>
  <c r="AB3942" i="1" s="1"/>
  <c r="Z3944" i="1"/>
  <c r="AB3944" i="1" s="1"/>
  <c r="AB3946" i="1"/>
  <c r="AB3952" i="1"/>
  <c r="M3955" i="1"/>
  <c r="AB3955" i="1" s="1"/>
  <c r="V3956" i="1"/>
  <c r="AB3956" i="1" s="1"/>
  <c r="AB3957" i="1"/>
  <c r="S3957" i="1"/>
  <c r="P3958" i="1"/>
  <c r="AB3958" i="1" s="1"/>
  <c r="Z3960" i="1"/>
  <c r="AB3960" i="1" s="1"/>
  <c r="AB3962" i="1"/>
  <c r="AB3968" i="1"/>
  <c r="M3971" i="1"/>
  <c r="AB3971" i="1" s="1"/>
  <c r="V3972" i="1"/>
  <c r="AB3972" i="1" s="1"/>
  <c r="AB3973" i="1"/>
  <c r="S3973" i="1"/>
  <c r="P3974" i="1"/>
  <c r="AB3974" i="1" s="1"/>
  <c r="Z3976" i="1"/>
  <c r="AB3976" i="1" s="1"/>
  <c r="AB3978" i="1"/>
  <c r="AB3980" i="1"/>
  <c r="AB4012" i="1"/>
  <c r="AB4044" i="1"/>
  <c r="AB4076" i="1"/>
  <c r="AB4108" i="1"/>
  <c r="AB4115" i="1"/>
  <c r="AB4119" i="1"/>
  <c r="AB4363" i="1"/>
  <c r="AB4367" i="1"/>
  <c r="AB4383" i="1"/>
  <c r="AB4399" i="1"/>
  <c r="P3983" i="1"/>
  <c r="AB3983" i="1" s="1"/>
  <c r="M3984" i="1"/>
  <c r="AB3984" i="1" s="1"/>
  <c r="AB3987" i="1"/>
  <c r="P3991" i="1"/>
  <c r="AB3991" i="1" s="1"/>
  <c r="Z3991" i="1"/>
  <c r="M3992" i="1"/>
  <c r="AB3992" i="1" s="1"/>
  <c r="AB3995" i="1"/>
  <c r="P3999" i="1"/>
  <c r="AB3999" i="1" s="1"/>
  <c r="Z3999" i="1"/>
  <c r="M4000" i="1"/>
  <c r="AB4000" i="1" s="1"/>
  <c r="AB4003" i="1"/>
  <c r="P4007" i="1"/>
  <c r="AB4007" i="1" s="1"/>
  <c r="Z4007" i="1"/>
  <c r="AB4011" i="1"/>
  <c r="Z4015" i="1"/>
  <c r="AB4019" i="1"/>
  <c r="P4023" i="1"/>
  <c r="AB4023" i="1" s="1"/>
  <c r="Z4023" i="1"/>
  <c r="M4024" i="1"/>
  <c r="AB4024" i="1" s="1"/>
  <c r="AB4027" i="1"/>
  <c r="P4031" i="1"/>
  <c r="AB4031" i="1" s="1"/>
  <c r="M4032" i="1"/>
  <c r="AB4032" i="1" s="1"/>
  <c r="AB4035" i="1"/>
  <c r="P4039" i="1"/>
  <c r="AB4039" i="1" s="1"/>
  <c r="M4040" i="1"/>
  <c r="AB4040" i="1" s="1"/>
  <c r="S4042" i="1"/>
  <c r="AB4042" i="1" s="1"/>
  <c r="AB4043" i="1"/>
  <c r="P4047" i="1"/>
  <c r="AB4047" i="1" s="1"/>
  <c r="M4048" i="1"/>
  <c r="AB4048" i="1" s="1"/>
  <c r="AB4051" i="1"/>
  <c r="P4055" i="1"/>
  <c r="AB4055" i="1" s="1"/>
  <c r="M4056" i="1"/>
  <c r="AB4056" i="1" s="1"/>
  <c r="AB4059" i="1"/>
  <c r="P4063" i="1"/>
  <c r="AB4063" i="1" s="1"/>
  <c r="M4064" i="1"/>
  <c r="AB4064" i="1" s="1"/>
  <c r="S4066" i="1"/>
  <c r="AB4066" i="1" s="1"/>
  <c r="AB4067" i="1"/>
  <c r="P4071" i="1"/>
  <c r="AB4071" i="1" s="1"/>
  <c r="M4072" i="1"/>
  <c r="AB4072" i="1" s="1"/>
  <c r="V4073" i="1"/>
  <c r="AB4075" i="1"/>
  <c r="P4079" i="1"/>
  <c r="AB4079" i="1" s="1"/>
  <c r="M4080" i="1"/>
  <c r="AB4080" i="1" s="1"/>
  <c r="AB4083" i="1"/>
  <c r="P4087" i="1"/>
  <c r="AB4087" i="1" s="1"/>
  <c r="M4088" i="1"/>
  <c r="AB4088" i="1" s="1"/>
  <c r="V4089" i="1"/>
  <c r="S4090" i="1"/>
  <c r="AB4090" i="1" s="1"/>
  <c r="AB4091" i="1"/>
  <c r="P4095" i="1"/>
  <c r="AB4095" i="1" s="1"/>
  <c r="M4096" i="1"/>
  <c r="AB4096" i="1" s="1"/>
  <c r="V4097" i="1"/>
  <c r="S4098" i="1"/>
  <c r="AB4098" i="1" s="1"/>
  <c r="AB4099" i="1"/>
  <c r="P4103" i="1"/>
  <c r="AB4103" i="1" s="1"/>
  <c r="Z4103" i="1"/>
  <c r="M4104" i="1"/>
  <c r="AB4104" i="1" s="1"/>
  <c r="AB4107" i="1"/>
  <c r="P4111" i="1"/>
  <c r="AB4111" i="1" s="1"/>
  <c r="P4113" i="1"/>
  <c r="AB4113" i="1" s="1"/>
  <c r="M4114" i="1"/>
  <c r="AB4114" i="1" s="1"/>
  <c r="P4117" i="1"/>
  <c r="AB4117" i="1" s="1"/>
  <c r="M4118" i="1"/>
  <c r="AB4118" i="1" s="1"/>
  <c r="S4120" i="1"/>
  <c r="P4121" i="1"/>
  <c r="AB4121" i="1" s="1"/>
  <c r="M4122" i="1"/>
  <c r="AB4122" i="1" s="1"/>
  <c r="Z4123" i="1"/>
  <c r="S4124" i="1"/>
  <c r="P4125" i="1"/>
  <c r="AB4125" i="1" s="1"/>
  <c r="M4126" i="1"/>
  <c r="AB4126" i="1" s="1"/>
  <c r="Z4127" i="1"/>
  <c r="P4129" i="1"/>
  <c r="AB4129" i="1" s="1"/>
  <c r="M4130" i="1"/>
  <c r="AB4130" i="1" s="1"/>
  <c r="Z4131" i="1"/>
  <c r="S4132" i="1"/>
  <c r="P4133" i="1"/>
  <c r="AB4133" i="1" s="1"/>
  <c r="M4134" i="1"/>
  <c r="AB4134" i="1" s="1"/>
  <c r="Z4135" i="1"/>
  <c r="P4137" i="1"/>
  <c r="AB4137" i="1" s="1"/>
  <c r="M4138" i="1"/>
  <c r="AB4138" i="1" s="1"/>
  <c r="Z4139" i="1"/>
  <c r="S4140" i="1"/>
  <c r="P4141" i="1"/>
  <c r="AB4141" i="1" s="1"/>
  <c r="M4142" i="1"/>
  <c r="AB4142" i="1" s="1"/>
  <c r="Z4143" i="1"/>
  <c r="S4144" i="1"/>
  <c r="P4145" i="1"/>
  <c r="AB4145" i="1" s="1"/>
  <c r="M4146" i="1"/>
  <c r="AB4146" i="1" s="1"/>
  <c r="Z4147" i="1"/>
  <c r="S4148" i="1"/>
  <c r="P4149" i="1"/>
  <c r="AB4149" i="1" s="1"/>
  <c r="M4150" i="1"/>
  <c r="AB4150" i="1" s="1"/>
  <c r="Z4151" i="1"/>
  <c r="S4152" i="1"/>
  <c r="P4153" i="1"/>
  <c r="AB4153" i="1" s="1"/>
  <c r="M4154" i="1"/>
  <c r="AB4154" i="1" s="1"/>
  <c r="Z4155" i="1"/>
  <c r="S4156" i="1"/>
  <c r="P4157" i="1"/>
  <c r="AB4157" i="1" s="1"/>
  <c r="M4158" i="1"/>
  <c r="AB4158" i="1" s="1"/>
  <c r="Z4159" i="1"/>
  <c r="S4160" i="1"/>
  <c r="P4161" i="1"/>
  <c r="AB4161" i="1" s="1"/>
  <c r="M4162" i="1"/>
  <c r="AB4162" i="1" s="1"/>
  <c r="Z4163" i="1"/>
  <c r="S4164" i="1"/>
  <c r="P4165" i="1"/>
  <c r="AB4165" i="1" s="1"/>
  <c r="M4166" i="1"/>
  <c r="AB4166" i="1" s="1"/>
  <c r="Z4167" i="1"/>
  <c r="S4168" i="1"/>
  <c r="P4169" i="1"/>
  <c r="AB4169" i="1" s="1"/>
  <c r="M4170" i="1"/>
  <c r="AB4170" i="1" s="1"/>
  <c r="Z4171" i="1"/>
  <c r="S4172" i="1"/>
  <c r="P4173" i="1"/>
  <c r="AB4173" i="1" s="1"/>
  <c r="M4174" i="1"/>
  <c r="AB4174" i="1" s="1"/>
  <c r="Z4175" i="1"/>
  <c r="S4176" i="1"/>
  <c r="P4177" i="1"/>
  <c r="AB4177" i="1" s="1"/>
  <c r="M4178" i="1"/>
  <c r="AB4178" i="1" s="1"/>
  <c r="Z4179" i="1"/>
  <c r="S4180" i="1"/>
  <c r="P4181" i="1"/>
  <c r="AB4181" i="1" s="1"/>
  <c r="M4182" i="1"/>
  <c r="AB4182" i="1" s="1"/>
  <c r="Z4183" i="1"/>
  <c r="S4184" i="1"/>
  <c r="P4185" i="1"/>
  <c r="AB4185" i="1" s="1"/>
  <c r="M4186" i="1"/>
  <c r="AB4186" i="1" s="1"/>
  <c r="Z4187" i="1"/>
  <c r="S4188" i="1"/>
  <c r="P4189" i="1"/>
  <c r="AB4189" i="1" s="1"/>
  <c r="M4190" i="1"/>
  <c r="AB4190" i="1" s="1"/>
  <c r="Z4191" i="1"/>
  <c r="S4192" i="1"/>
  <c r="P4193" i="1"/>
  <c r="AB4193" i="1" s="1"/>
  <c r="M4194" i="1"/>
  <c r="AB4194" i="1" s="1"/>
  <c r="Z4195" i="1"/>
  <c r="S4196" i="1"/>
  <c r="P4197" i="1"/>
  <c r="AB4197" i="1" s="1"/>
  <c r="M4198" i="1"/>
  <c r="AB4198" i="1" s="1"/>
  <c r="Z4199" i="1"/>
  <c r="S4200" i="1"/>
  <c r="P4201" i="1"/>
  <c r="AB4201" i="1" s="1"/>
  <c r="M4202" i="1"/>
  <c r="AB4202" i="1" s="1"/>
  <c r="Z4203" i="1"/>
  <c r="S4204" i="1"/>
  <c r="P4205" i="1"/>
  <c r="AB4205" i="1" s="1"/>
  <c r="M4206" i="1"/>
  <c r="AB4206" i="1" s="1"/>
  <c r="Z4207" i="1"/>
  <c r="S4208" i="1"/>
  <c r="P4209" i="1"/>
  <c r="AB4209" i="1" s="1"/>
  <c r="M4210" i="1"/>
  <c r="AB4210" i="1" s="1"/>
  <c r="Z4211" i="1"/>
  <c r="S4212" i="1"/>
  <c r="P4213" i="1"/>
  <c r="AB4213" i="1" s="1"/>
  <c r="M4214" i="1"/>
  <c r="AB4214" i="1" s="1"/>
  <c r="Z4215" i="1"/>
  <c r="S4216" i="1"/>
  <c r="P4217" i="1"/>
  <c r="AB4217" i="1" s="1"/>
  <c r="M4218" i="1"/>
  <c r="AB4218" i="1" s="1"/>
  <c r="Z4219" i="1"/>
  <c r="S4220" i="1"/>
  <c r="P4221" i="1"/>
  <c r="AB4221" i="1" s="1"/>
  <c r="M4222" i="1"/>
  <c r="AB4222" i="1" s="1"/>
  <c r="Z4223" i="1"/>
  <c r="S4224" i="1"/>
  <c r="P4225" i="1"/>
  <c r="AB4225" i="1" s="1"/>
  <c r="M4226" i="1"/>
  <c r="AB4226" i="1" s="1"/>
  <c r="Z4227" i="1"/>
  <c r="S4228" i="1"/>
  <c r="P4229" i="1"/>
  <c r="AB4229" i="1" s="1"/>
  <c r="M4230" i="1"/>
  <c r="AB4230" i="1" s="1"/>
  <c r="Z4231" i="1"/>
  <c r="S4232" i="1"/>
  <c r="P4233" i="1"/>
  <c r="AB4233" i="1" s="1"/>
  <c r="M4234" i="1"/>
  <c r="AB4234" i="1" s="1"/>
  <c r="Z4235" i="1"/>
  <c r="S4236" i="1"/>
  <c r="P4237" i="1"/>
  <c r="AB4237" i="1" s="1"/>
  <c r="M4238" i="1"/>
  <c r="AB4238" i="1" s="1"/>
  <c r="Z4239" i="1"/>
  <c r="S4240" i="1"/>
  <c r="P4241" i="1"/>
  <c r="AB4241" i="1" s="1"/>
  <c r="M4242" i="1"/>
  <c r="AB4242" i="1" s="1"/>
  <c r="Z4243" i="1"/>
  <c r="S4244" i="1"/>
  <c r="P4245" i="1"/>
  <c r="AB4245" i="1" s="1"/>
  <c r="M4246" i="1"/>
  <c r="AB4246" i="1" s="1"/>
  <c r="Z4247" i="1"/>
  <c r="S4248" i="1"/>
  <c r="P4249" i="1"/>
  <c r="AB4249" i="1" s="1"/>
  <c r="M4250" i="1"/>
  <c r="AB4250" i="1" s="1"/>
  <c r="Z4251" i="1"/>
  <c r="S4252" i="1"/>
  <c r="P4253" i="1"/>
  <c r="AB4253" i="1" s="1"/>
  <c r="M4254" i="1"/>
  <c r="AB4254" i="1" s="1"/>
  <c r="Z4255" i="1"/>
  <c r="S4256" i="1"/>
  <c r="P4257" i="1"/>
  <c r="AB4257" i="1" s="1"/>
  <c r="M4258" i="1"/>
  <c r="AB4258" i="1" s="1"/>
  <c r="Z4259" i="1"/>
  <c r="S4260" i="1"/>
  <c r="P4261" i="1"/>
  <c r="AB4261" i="1" s="1"/>
  <c r="M4262" i="1"/>
  <c r="AB4262" i="1" s="1"/>
  <c r="Z4263" i="1"/>
  <c r="S4264" i="1"/>
  <c r="P4265" i="1"/>
  <c r="AB4265" i="1" s="1"/>
  <c r="M4266" i="1"/>
  <c r="AB4266" i="1" s="1"/>
  <c r="Z4267" i="1"/>
  <c r="S4268" i="1"/>
  <c r="P4269" i="1"/>
  <c r="AB4269" i="1" s="1"/>
  <c r="M4270" i="1"/>
  <c r="AB4270" i="1" s="1"/>
  <c r="Z4271" i="1"/>
  <c r="S4272" i="1"/>
  <c r="P4273" i="1"/>
  <c r="AB4273" i="1" s="1"/>
  <c r="M4274" i="1"/>
  <c r="AB4274" i="1" s="1"/>
  <c r="Z4275" i="1"/>
  <c r="S4276" i="1"/>
  <c r="P4277" i="1"/>
  <c r="AB4277" i="1" s="1"/>
  <c r="M4278" i="1"/>
  <c r="AB4278" i="1" s="1"/>
  <c r="Z4279" i="1"/>
  <c r="S4280" i="1"/>
  <c r="P4281" i="1"/>
  <c r="AB4281" i="1" s="1"/>
  <c r="M4282" i="1"/>
  <c r="AB4282" i="1" s="1"/>
  <c r="Z4283" i="1"/>
  <c r="S4284" i="1"/>
  <c r="P4285" i="1"/>
  <c r="AB4285" i="1" s="1"/>
  <c r="M4286" i="1"/>
  <c r="AB4286" i="1" s="1"/>
  <c r="Z4287" i="1"/>
  <c r="S4288" i="1"/>
  <c r="P4289" i="1"/>
  <c r="AB4289" i="1" s="1"/>
  <c r="M4290" i="1"/>
  <c r="AB4290" i="1" s="1"/>
  <c r="Z4291" i="1"/>
  <c r="S4292" i="1"/>
  <c r="P4293" i="1"/>
  <c r="AB4293" i="1" s="1"/>
  <c r="M4294" i="1"/>
  <c r="AB4294" i="1" s="1"/>
  <c r="Z4295" i="1"/>
  <c r="S4296" i="1"/>
  <c r="P4297" i="1"/>
  <c r="AB4297" i="1" s="1"/>
  <c r="M4298" i="1"/>
  <c r="AB4298" i="1" s="1"/>
  <c r="Z4299" i="1"/>
  <c r="S4300" i="1"/>
  <c r="P4301" i="1"/>
  <c r="AB4301" i="1" s="1"/>
  <c r="M4302" i="1"/>
  <c r="AB4302" i="1" s="1"/>
  <c r="Z4303" i="1"/>
  <c r="S4304" i="1"/>
  <c r="P4305" i="1"/>
  <c r="AB4305" i="1" s="1"/>
  <c r="M4306" i="1"/>
  <c r="AB4306" i="1" s="1"/>
  <c r="Z4307" i="1"/>
  <c r="S4308" i="1"/>
  <c r="P4309" i="1"/>
  <c r="AB4309" i="1" s="1"/>
  <c r="M4310" i="1"/>
  <c r="AB4310" i="1" s="1"/>
  <c r="Z4311" i="1"/>
  <c r="S4312" i="1"/>
  <c r="P4313" i="1"/>
  <c r="AB4313" i="1" s="1"/>
  <c r="M4314" i="1"/>
  <c r="AB4314" i="1" s="1"/>
  <c r="Z4315" i="1"/>
  <c r="S4316" i="1"/>
  <c r="P4317" i="1"/>
  <c r="AB4317" i="1" s="1"/>
  <c r="M4318" i="1"/>
  <c r="AB4318" i="1" s="1"/>
  <c r="Z4319" i="1"/>
  <c r="S4320" i="1"/>
  <c r="P4321" i="1"/>
  <c r="AB4321" i="1" s="1"/>
  <c r="M4322" i="1"/>
  <c r="AB4324" i="1"/>
  <c r="AB4379" i="1"/>
  <c r="AB4395" i="1"/>
  <c r="P3981" i="1"/>
  <c r="AB3981" i="1" s="1"/>
  <c r="M3982" i="1"/>
  <c r="AB3982" i="1" s="1"/>
  <c r="AB3985" i="1"/>
  <c r="P3989" i="1"/>
  <c r="AB3989" i="1" s="1"/>
  <c r="M3990" i="1"/>
  <c r="AB3990" i="1" s="1"/>
  <c r="V3991" i="1"/>
  <c r="AB3993" i="1"/>
  <c r="P3997" i="1"/>
  <c r="AB3997" i="1" s="1"/>
  <c r="M3998" i="1"/>
  <c r="AB3998" i="1" s="1"/>
  <c r="V3999" i="1"/>
  <c r="AB4001" i="1"/>
  <c r="P4005" i="1"/>
  <c r="AB4005" i="1" s="1"/>
  <c r="M4006" i="1"/>
  <c r="AB4006" i="1" s="1"/>
  <c r="V4007" i="1"/>
  <c r="S4008" i="1"/>
  <c r="AB4008" i="1" s="1"/>
  <c r="AB4009" i="1"/>
  <c r="P4013" i="1"/>
  <c r="AB4013" i="1" s="1"/>
  <c r="M4014" i="1"/>
  <c r="AB4014" i="1" s="1"/>
  <c r="V4015" i="1"/>
  <c r="AB4015" i="1" s="1"/>
  <c r="S4016" i="1"/>
  <c r="AB4016" i="1" s="1"/>
  <c r="AB4017" i="1"/>
  <c r="P4021" i="1"/>
  <c r="AB4021" i="1" s="1"/>
  <c r="M4022" i="1"/>
  <c r="AB4022" i="1" s="1"/>
  <c r="V4023" i="1"/>
  <c r="AB4025" i="1"/>
  <c r="P4029" i="1"/>
  <c r="AB4029" i="1" s="1"/>
  <c r="M4030" i="1"/>
  <c r="AB4030" i="1" s="1"/>
  <c r="AB4033" i="1"/>
  <c r="P4037" i="1"/>
  <c r="AB4037" i="1" s="1"/>
  <c r="M4038" i="1"/>
  <c r="AB4038" i="1" s="1"/>
  <c r="AB4041" i="1"/>
  <c r="P4045" i="1"/>
  <c r="AB4045" i="1" s="1"/>
  <c r="M4046" i="1"/>
  <c r="AB4046" i="1" s="1"/>
  <c r="S4048" i="1"/>
  <c r="AB4049" i="1"/>
  <c r="P4053" i="1"/>
  <c r="AB4053" i="1" s="1"/>
  <c r="M4054" i="1"/>
  <c r="AB4054" i="1" s="1"/>
  <c r="AB4057" i="1"/>
  <c r="P4061" i="1"/>
  <c r="AB4061" i="1" s="1"/>
  <c r="M4062" i="1"/>
  <c r="AB4062" i="1" s="1"/>
  <c r="AB4065" i="1"/>
  <c r="Z4069" i="1"/>
  <c r="AB4069" i="1" s="1"/>
  <c r="AB4073" i="1"/>
  <c r="P4077" i="1"/>
  <c r="AB4077" i="1" s="1"/>
  <c r="Z4077" i="1"/>
  <c r="M4078" i="1"/>
  <c r="AB4078" i="1" s="1"/>
  <c r="AB4081" i="1"/>
  <c r="P4085" i="1"/>
  <c r="AB4085" i="1" s="1"/>
  <c r="M4086" i="1"/>
  <c r="AB4086" i="1" s="1"/>
  <c r="AB4089" i="1"/>
  <c r="P4093" i="1"/>
  <c r="AB4093" i="1" s="1"/>
  <c r="Z4093" i="1"/>
  <c r="M4094" i="1"/>
  <c r="AB4094" i="1" s="1"/>
  <c r="AB4097" i="1"/>
  <c r="P4101" i="1"/>
  <c r="AB4101" i="1" s="1"/>
  <c r="M4102" i="1"/>
  <c r="AB4102" i="1" s="1"/>
  <c r="V4103" i="1"/>
  <c r="S4104" i="1"/>
  <c r="AB4105" i="1"/>
  <c r="P4109" i="1"/>
  <c r="AB4109" i="1" s="1"/>
  <c r="M4110" i="1"/>
  <c r="AB4110" i="1" s="1"/>
  <c r="AB4112" i="1"/>
  <c r="AB4116" i="1"/>
  <c r="AB4120" i="1"/>
  <c r="V4123" i="1"/>
  <c r="AB4123" i="1" s="1"/>
  <c r="AB4124" i="1"/>
  <c r="V4127" i="1"/>
  <c r="AB4127" i="1" s="1"/>
  <c r="AB4128" i="1"/>
  <c r="V4131" i="1"/>
  <c r="AB4131" i="1" s="1"/>
  <c r="AB4132" i="1"/>
  <c r="V4135" i="1"/>
  <c r="AB4135" i="1" s="1"/>
  <c r="AB4136" i="1"/>
  <c r="V4139" i="1"/>
  <c r="AB4139" i="1" s="1"/>
  <c r="AB4140" i="1"/>
  <c r="V4143" i="1"/>
  <c r="AB4143" i="1" s="1"/>
  <c r="AB4144" i="1"/>
  <c r="V4147" i="1"/>
  <c r="AB4147" i="1" s="1"/>
  <c r="AB4148" i="1"/>
  <c r="V4151" i="1"/>
  <c r="AB4151" i="1" s="1"/>
  <c r="AB4152" i="1"/>
  <c r="V4155" i="1"/>
  <c r="AB4155" i="1" s="1"/>
  <c r="AB4156" i="1"/>
  <c r="V4159" i="1"/>
  <c r="AB4159" i="1" s="1"/>
  <c r="AB4160" i="1"/>
  <c r="V4163" i="1"/>
  <c r="AB4163" i="1" s="1"/>
  <c r="AB4164" i="1"/>
  <c r="V4167" i="1"/>
  <c r="AB4167" i="1" s="1"/>
  <c r="AB4168" i="1"/>
  <c r="V4171" i="1"/>
  <c r="AB4171" i="1" s="1"/>
  <c r="AB4172" i="1"/>
  <c r="V4175" i="1"/>
  <c r="AB4175" i="1" s="1"/>
  <c r="AB4176" i="1"/>
  <c r="V4179" i="1"/>
  <c r="AB4179" i="1" s="1"/>
  <c r="AB4180" i="1"/>
  <c r="V4183" i="1"/>
  <c r="AB4183" i="1" s="1"/>
  <c r="AB4184" i="1"/>
  <c r="V4187" i="1"/>
  <c r="AB4187" i="1" s="1"/>
  <c r="AB4188" i="1"/>
  <c r="V4191" i="1"/>
  <c r="AB4191" i="1" s="1"/>
  <c r="AB4192" i="1"/>
  <c r="V4195" i="1"/>
  <c r="AB4195" i="1" s="1"/>
  <c r="AB4196" i="1"/>
  <c r="V4199" i="1"/>
  <c r="AB4199" i="1" s="1"/>
  <c r="AB4200" i="1"/>
  <c r="V4203" i="1"/>
  <c r="AB4203" i="1" s="1"/>
  <c r="AB4204" i="1"/>
  <c r="V4207" i="1"/>
  <c r="AB4207" i="1" s="1"/>
  <c r="AB4208" i="1"/>
  <c r="V4211" i="1"/>
  <c r="AB4211" i="1" s="1"/>
  <c r="AB4212" i="1"/>
  <c r="V4215" i="1"/>
  <c r="AB4215" i="1" s="1"/>
  <c r="AB4216" i="1"/>
  <c r="V4219" i="1"/>
  <c r="AB4219" i="1" s="1"/>
  <c r="AB4220" i="1"/>
  <c r="V4223" i="1"/>
  <c r="AB4223" i="1" s="1"/>
  <c r="AB4224" i="1"/>
  <c r="V4227" i="1"/>
  <c r="AB4227" i="1" s="1"/>
  <c r="AB4228" i="1"/>
  <c r="V4231" i="1"/>
  <c r="AB4231" i="1" s="1"/>
  <c r="AB4232" i="1"/>
  <c r="V4235" i="1"/>
  <c r="AB4235" i="1" s="1"/>
  <c r="AB4236" i="1"/>
  <c r="V4239" i="1"/>
  <c r="AB4239" i="1" s="1"/>
  <c r="AB4240" i="1"/>
  <c r="V4243" i="1"/>
  <c r="AB4243" i="1" s="1"/>
  <c r="AB4244" i="1"/>
  <c r="V4247" i="1"/>
  <c r="AB4247" i="1" s="1"/>
  <c r="AB4248" i="1"/>
  <c r="V4251" i="1"/>
  <c r="AB4251" i="1" s="1"/>
  <c r="AB4252" i="1"/>
  <c r="V4255" i="1"/>
  <c r="AB4255" i="1" s="1"/>
  <c r="AB4256" i="1"/>
  <c r="V4259" i="1"/>
  <c r="AB4259" i="1" s="1"/>
  <c r="AB4260" i="1"/>
  <c r="V4263" i="1"/>
  <c r="AB4263" i="1" s="1"/>
  <c r="AB4264" i="1"/>
  <c r="V4267" i="1"/>
  <c r="AB4267" i="1" s="1"/>
  <c r="AB4268" i="1"/>
  <c r="V4271" i="1"/>
  <c r="AB4271" i="1" s="1"/>
  <c r="AB4272" i="1"/>
  <c r="V4275" i="1"/>
  <c r="AB4275" i="1" s="1"/>
  <c r="AB4276" i="1"/>
  <c r="V4279" i="1"/>
  <c r="AB4279" i="1" s="1"/>
  <c r="AB4280" i="1"/>
  <c r="V4283" i="1"/>
  <c r="AB4283" i="1" s="1"/>
  <c r="AB4284" i="1"/>
  <c r="V4287" i="1"/>
  <c r="AB4287" i="1" s="1"/>
  <c r="AB4288" i="1"/>
  <c r="V4291" i="1"/>
  <c r="AB4291" i="1" s="1"/>
  <c r="AB4292" i="1"/>
  <c r="V4295" i="1"/>
  <c r="AB4295" i="1" s="1"/>
  <c r="AB4296" i="1"/>
  <c r="V4299" i="1"/>
  <c r="AB4299" i="1" s="1"/>
  <c r="AB4300" i="1"/>
  <c r="V4303" i="1"/>
  <c r="AB4303" i="1" s="1"/>
  <c r="AB4304" i="1"/>
  <c r="V4307" i="1"/>
  <c r="AB4307" i="1" s="1"/>
  <c r="AB4308" i="1"/>
  <c r="V4311" i="1"/>
  <c r="AB4311" i="1" s="1"/>
  <c r="AB4312" i="1"/>
  <c r="V4315" i="1"/>
  <c r="AB4315" i="1" s="1"/>
  <c r="AB4316" i="1"/>
  <c r="V4319" i="1"/>
  <c r="AB4319" i="1" s="1"/>
  <c r="AB4320" i="1"/>
  <c r="AB4322" i="1"/>
  <c r="AB4339" i="1"/>
  <c r="AB4325" i="1"/>
  <c r="P4329" i="1"/>
  <c r="AB4329" i="1" s="1"/>
  <c r="Z4331" i="1"/>
  <c r="AB4331" i="1" s="1"/>
  <c r="M4334" i="1"/>
  <c r="AB4334" i="1" s="1"/>
  <c r="V4335" i="1"/>
  <c r="AB4335" i="1" s="1"/>
  <c r="AB4338" i="1"/>
  <c r="AB4345" i="1"/>
  <c r="AB4352" i="1"/>
  <c r="AB4354" i="1"/>
  <c r="AB4361" i="1"/>
  <c r="AB4368" i="1"/>
  <c r="AB4370" i="1"/>
  <c r="AB4377" i="1"/>
  <c r="V4380" i="1"/>
  <c r="AB4381" i="1"/>
  <c r="V4384" i="1"/>
  <c r="AB4385" i="1"/>
  <c r="V4388" i="1"/>
  <c r="AB4389" i="1"/>
  <c r="V4392" i="1"/>
  <c r="AB4393" i="1"/>
  <c r="V4396" i="1"/>
  <c r="AB4397" i="1"/>
  <c r="V4400" i="1"/>
  <c r="AB4401" i="1"/>
  <c r="V4404" i="1"/>
  <c r="AB4405" i="1"/>
  <c r="V4408" i="1"/>
  <c r="AB4409" i="1"/>
  <c r="S4413" i="1"/>
  <c r="AB4417" i="1"/>
  <c r="AB4426" i="1"/>
  <c r="S4429" i="1"/>
  <c r="AB4433" i="1"/>
  <c r="AB4336" i="1"/>
  <c r="AB4340" i="1"/>
  <c r="AB4342" i="1"/>
  <c r="AB4349" i="1"/>
  <c r="AB4356" i="1"/>
  <c r="AB4358" i="1"/>
  <c r="AB4365" i="1"/>
  <c r="AB4372" i="1"/>
  <c r="AB4374" i="1"/>
  <c r="S4323" i="1"/>
  <c r="AB4323" i="1" s="1"/>
  <c r="M4326" i="1"/>
  <c r="AB4326" i="1" s="1"/>
  <c r="V4327" i="1"/>
  <c r="AB4327" i="1" s="1"/>
  <c r="AB4332" i="1"/>
  <c r="S4332" i="1"/>
  <c r="AB4333" i="1"/>
  <c r="P4337" i="1"/>
  <c r="AB4337" i="1" s="1"/>
  <c r="AB4344" i="1"/>
  <c r="AB4346" i="1"/>
  <c r="AB4353" i="1"/>
  <c r="AB4360" i="1"/>
  <c r="AB4362" i="1"/>
  <c r="AB4369" i="1"/>
  <c r="AB4376" i="1"/>
  <c r="AB4378" i="1"/>
  <c r="AB4380" i="1"/>
  <c r="AB4382" i="1"/>
  <c r="AB4384" i="1"/>
  <c r="AB4386" i="1"/>
  <c r="AB4388" i="1"/>
  <c r="AB4390" i="1"/>
  <c r="AB4392" i="1"/>
  <c r="AB4394" i="1"/>
  <c r="AB4396" i="1"/>
  <c r="AB4398" i="1"/>
  <c r="AB4400" i="1"/>
  <c r="AB4402" i="1"/>
  <c r="AB4404" i="1"/>
  <c r="AB4406" i="1"/>
  <c r="AB4408" i="1"/>
  <c r="AB4410" i="1"/>
  <c r="Z4424" i="1"/>
  <c r="M4427" i="1"/>
  <c r="AB4427" i="1" s="1"/>
  <c r="Z4440" i="1"/>
  <c r="P4413" i="1"/>
  <c r="V4415" i="1"/>
  <c r="AB4415" i="1" s="1"/>
  <c r="Z4419" i="1"/>
  <c r="AB4419" i="1" s="1"/>
  <c r="M4422" i="1"/>
  <c r="AB4422" i="1" s="1"/>
  <c r="S4424" i="1"/>
  <c r="AB4424" i="1" s="1"/>
  <c r="P4429" i="1"/>
  <c r="V4431" i="1"/>
  <c r="AB4431" i="1" s="1"/>
  <c r="Z4435" i="1"/>
  <c r="AB4435" i="1" s="1"/>
  <c r="M4438" i="1"/>
  <c r="AB4438" i="1" s="1"/>
  <c r="S4440" i="1"/>
  <c r="AB4440" i="1" s="1"/>
  <c r="Z4443" i="1"/>
  <c r="AB4443" i="1" s="1"/>
  <c r="M4446" i="1"/>
  <c r="AB4446" i="1" s="1"/>
  <c r="AB4448" i="1"/>
  <c r="S4448" i="1"/>
  <c r="AB4449" i="1"/>
  <c r="Z4451" i="1"/>
  <c r="AB4451" i="1" s="1"/>
  <c r="M4454" i="1"/>
  <c r="AB4454" i="1" s="1"/>
  <c r="S4456" i="1"/>
  <c r="AB4456" i="1" s="1"/>
  <c r="AB4457" i="1"/>
  <c r="Z4459" i="1"/>
  <c r="AB4459" i="1" s="1"/>
  <c r="M4462" i="1"/>
  <c r="AB4462" i="1" s="1"/>
  <c r="AB4464" i="1"/>
  <c r="S4464" i="1"/>
  <c r="AB4465" i="1"/>
  <c r="Z4467" i="1"/>
  <c r="AB4467" i="1" s="1"/>
  <c r="M4470" i="1"/>
  <c r="AB4470" i="1" s="1"/>
  <c r="S4472" i="1"/>
  <c r="AB4472" i="1" s="1"/>
  <c r="AB4473" i="1"/>
  <c r="Z4475" i="1"/>
  <c r="AB4475" i="1" s="1"/>
  <c r="M4478" i="1"/>
  <c r="AB4478" i="1" s="1"/>
  <c r="AB4480" i="1"/>
  <c r="S4480" i="1"/>
  <c r="AB4481" i="1"/>
  <c r="Z4483" i="1"/>
  <c r="AB4483" i="1" s="1"/>
  <c r="M4486" i="1"/>
  <c r="AB4486" i="1" s="1"/>
  <c r="S4488" i="1"/>
  <c r="AB4488" i="1" s="1"/>
  <c r="AB4489" i="1"/>
  <c r="Z4491" i="1"/>
  <c r="AB4491" i="1" s="1"/>
  <c r="M4494" i="1"/>
  <c r="AB4494" i="1" s="1"/>
  <c r="AB4496" i="1"/>
  <c r="S4496" i="1"/>
  <c r="AB4497" i="1"/>
  <c r="Z4499" i="1"/>
  <c r="AB4499" i="1" s="1"/>
  <c r="M4502" i="1"/>
  <c r="AB4502" i="1" s="1"/>
  <c r="S4504" i="1"/>
  <c r="AB4504" i="1" s="1"/>
  <c r="AB4505" i="1"/>
  <c r="Z4507" i="1"/>
  <c r="AB4507" i="1" s="1"/>
  <c r="M4510" i="1"/>
  <c r="AB4510" i="1" s="1"/>
  <c r="AB4512" i="1"/>
  <c r="S4512" i="1"/>
  <c r="AB4513" i="1"/>
  <c r="Z4515" i="1"/>
  <c r="AB4515" i="1" s="1"/>
  <c r="M4518" i="1"/>
  <c r="AB4518" i="1" s="1"/>
  <c r="S4520" i="1"/>
  <c r="AB4520" i="1" s="1"/>
  <c r="AB4521" i="1"/>
  <c r="Z4523" i="1"/>
  <c r="AB4523" i="1" s="1"/>
  <c r="Z4529" i="1"/>
  <c r="S4534" i="1"/>
  <c r="AB4534" i="1" s="1"/>
  <c r="V4542" i="1"/>
  <c r="S4547" i="1"/>
  <c r="AB4554" i="1"/>
  <c r="Z4558" i="1"/>
  <c r="V4573" i="1"/>
  <c r="M4577" i="1"/>
  <c r="M4580" i="1"/>
  <c r="AB4580" i="1" s="1"/>
  <c r="Z4587" i="1"/>
  <c r="Z4595" i="1"/>
  <c r="Z4603" i="1"/>
  <c r="Z4607" i="1"/>
  <c r="S4608" i="1"/>
  <c r="P4609" i="1"/>
  <c r="M4610" i="1"/>
  <c r="AB4610" i="1" s="1"/>
  <c r="Z4611" i="1"/>
  <c r="S4612" i="1"/>
  <c r="P4613" i="1"/>
  <c r="M4614" i="1"/>
  <c r="AB4614" i="1" s="1"/>
  <c r="Z4615" i="1"/>
  <c r="S4616" i="1"/>
  <c r="P4617" i="1"/>
  <c r="M4618" i="1"/>
  <c r="AB4618" i="1" s="1"/>
  <c r="Z4619" i="1"/>
  <c r="S4620" i="1"/>
  <c r="P4621" i="1"/>
  <c r="M4622" i="1"/>
  <c r="AB4622" i="1" s="1"/>
  <c r="Z4623" i="1"/>
  <c r="S4624" i="1"/>
  <c r="AB4625" i="1"/>
  <c r="AB4633" i="1"/>
  <c r="AB4645" i="1"/>
  <c r="AB4425" i="1"/>
  <c r="P4441" i="1"/>
  <c r="AB4441" i="1" s="1"/>
  <c r="AB4550" i="1"/>
  <c r="AB4570" i="1"/>
  <c r="AB4577" i="1"/>
  <c r="AB4608" i="1"/>
  <c r="AB4612" i="1"/>
  <c r="AB4616" i="1"/>
  <c r="AB4620" i="1"/>
  <c r="AB4624" i="1"/>
  <c r="Z4411" i="1"/>
  <c r="AB4411" i="1" s="1"/>
  <c r="AB4413" i="1"/>
  <c r="M4414" i="1"/>
  <c r="AB4414" i="1" s="1"/>
  <c r="S4416" i="1"/>
  <c r="AB4416" i="1" s="1"/>
  <c r="P4421" i="1"/>
  <c r="AB4421" i="1" s="1"/>
  <c r="V4423" i="1"/>
  <c r="AB4423" i="1" s="1"/>
  <c r="Z4427" i="1"/>
  <c r="AB4429" i="1"/>
  <c r="M4430" i="1"/>
  <c r="AB4430" i="1" s="1"/>
  <c r="S4432" i="1"/>
  <c r="AB4432" i="1" s="1"/>
  <c r="P4437" i="1"/>
  <c r="AB4437" i="1" s="1"/>
  <c r="V4439" i="1"/>
  <c r="AB4439" i="1" s="1"/>
  <c r="M4442" i="1"/>
  <c r="AB4442" i="1" s="1"/>
  <c r="S4444" i="1"/>
  <c r="AB4444" i="1" s="1"/>
  <c r="AB4445" i="1"/>
  <c r="Z4447" i="1"/>
  <c r="AB4447" i="1" s="1"/>
  <c r="M4450" i="1"/>
  <c r="AB4450" i="1" s="1"/>
  <c r="S4452" i="1"/>
  <c r="AB4452" i="1" s="1"/>
  <c r="AB4453" i="1"/>
  <c r="Z4455" i="1"/>
  <c r="AB4455" i="1" s="1"/>
  <c r="M4458" i="1"/>
  <c r="AB4458" i="1" s="1"/>
  <c r="AB4460" i="1"/>
  <c r="S4460" i="1"/>
  <c r="AB4461" i="1"/>
  <c r="Z4463" i="1"/>
  <c r="AB4463" i="1" s="1"/>
  <c r="M4466" i="1"/>
  <c r="AB4466" i="1" s="1"/>
  <c r="S4468" i="1"/>
  <c r="AB4468" i="1" s="1"/>
  <c r="AB4469" i="1"/>
  <c r="Z4471" i="1"/>
  <c r="AB4471" i="1" s="1"/>
  <c r="M4474" i="1"/>
  <c r="AB4474" i="1" s="1"/>
  <c r="S4476" i="1"/>
  <c r="AB4476" i="1" s="1"/>
  <c r="AB4477" i="1"/>
  <c r="Z4479" i="1"/>
  <c r="AB4479" i="1" s="1"/>
  <c r="M4482" i="1"/>
  <c r="AB4482" i="1" s="1"/>
  <c r="S4484" i="1"/>
  <c r="AB4484" i="1" s="1"/>
  <c r="AB4485" i="1"/>
  <c r="Z4487" i="1"/>
  <c r="AB4487" i="1" s="1"/>
  <c r="M4490" i="1"/>
  <c r="AB4490" i="1" s="1"/>
  <c r="AB4492" i="1"/>
  <c r="S4492" i="1"/>
  <c r="AB4493" i="1"/>
  <c r="Z4495" i="1"/>
  <c r="AB4495" i="1" s="1"/>
  <c r="M4498" i="1"/>
  <c r="AB4498" i="1" s="1"/>
  <c r="S4500" i="1"/>
  <c r="AB4500" i="1" s="1"/>
  <c r="AB4501" i="1"/>
  <c r="Z4503" i="1"/>
  <c r="AB4503" i="1" s="1"/>
  <c r="M4506" i="1"/>
  <c r="AB4506" i="1" s="1"/>
  <c r="S4508" i="1"/>
  <c r="AB4508" i="1" s="1"/>
  <c r="AB4509" i="1"/>
  <c r="Z4511" i="1"/>
  <c r="AB4511" i="1" s="1"/>
  <c r="M4514" i="1"/>
  <c r="AB4514" i="1" s="1"/>
  <c r="S4516" i="1"/>
  <c r="AB4516" i="1" s="1"/>
  <c r="AB4517" i="1"/>
  <c r="Z4519" i="1"/>
  <c r="AB4519" i="1" s="1"/>
  <c r="M4522" i="1"/>
  <c r="AB4522" i="1" s="1"/>
  <c r="S4524" i="1"/>
  <c r="AB4524" i="1" s="1"/>
  <c r="AB4525" i="1"/>
  <c r="Z4526" i="1"/>
  <c r="AB4529" i="1"/>
  <c r="V4541" i="1"/>
  <c r="AB4541" i="1" s="1"/>
  <c r="M4545" i="1"/>
  <c r="AB4545" i="1" s="1"/>
  <c r="M4548" i="1"/>
  <c r="AB4548" i="1" s="1"/>
  <c r="P4555" i="1"/>
  <c r="P4556" i="1"/>
  <c r="Z4561" i="1"/>
  <c r="AB4561" i="1" s="1"/>
  <c r="AB4566" i="1"/>
  <c r="S4566" i="1"/>
  <c r="V4574" i="1"/>
  <c r="S4579" i="1"/>
  <c r="AB4665" i="1"/>
  <c r="AB4677" i="1"/>
  <c r="S4526" i="1"/>
  <c r="AB4526" i="1" s="1"/>
  <c r="P4531" i="1"/>
  <c r="AB4531" i="1" s="1"/>
  <c r="V4533" i="1"/>
  <c r="AB4533" i="1" s="1"/>
  <c r="Z4537" i="1"/>
  <c r="AB4539" i="1"/>
  <c r="M4540" i="1"/>
  <c r="AB4540" i="1" s="1"/>
  <c r="S4542" i="1"/>
  <c r="AB4542" i="1" s="1"/>
  <c r="P4547" i="1"/>
  <c r="AB4547" i="1" s="1"/>
  <c r="V4549" i="1"/>
  <c r="AB4549" i="1" s="1"/>
  <c r="Z4553" i="1"/>
  <c r="AB4555" i="1"/>
  <c r="M4556" i="1"/>
  <c r="AB4556" i="1" s="1"/>
  <c r="S4558" i="1"/>
  <c r="AB4558" i="1" s="1"/>
  <c r="P4563" i="1"/>
  <c r="AB4563" i="1" s="1"/>
  <c r="V4565" i="1"/>
  <c r="AB4565" i="1" s="1"/>
  <c r="Z4569" i="1"/>
  <c r="AB4571" i="1"/>
  <c r="M4572" i="1"/>
  <c r="AB4572" i="1" s="1"/>
  <c r="S4574" i="1"/>
  <c r="AB4574" i="1" s="1"/>
  <c r="P4579" i="1"/>
  <c r="AB4579" i="1" s="1"/>
  <c r="V4581" i="1"/>
  <c r="AB4581" i="1" s="1"/>
  <c r="AB4587" i="1"/>
  <c r="Z4591" i="1"/>
  <c r="AB4595" i="1"/>
  <c r="Z4599" i="1"/>
  <c r="AB4603" i="1"/>
  <c r="AB4629" i="1"/>
  <c r="AB4649" i="1"/>
  <c r="AB4652" i="1"/>
  <c r="AB4661" i="1"/>
  <c r="AB4684" i="1"/>
  <c r="AB4713" i="1"/>
  <c r="AB4753" i="1"/>
  <c r="AB4527" i="1"/>
  <c r="M4528" i="1"/>
  <c r="AB4528" i="1" s="1"/>
  <c r="S4530" i="1"/>
  <c r="AB4530" i="1" s="1"/>
  <c r="P4535" i="1"/>
  <c r="AB4535" i="1" s="1"/>
  <c r="V4537" i="1"/>
  <c r="AB4537" i="1" s="1"/>
  <c r="Z4541" i="1"/>
  <c r="AB4543" i="1"/>
  <c r="M4544" i="1"/>
  <c r="AB4544" i="1" s="1"/>
  <c r="S4546" i="1"/>
  <c r="AB4546" i="1" s="1"/>
  <c r="P4551" i="1"/>
  <c r="AB4551" i="1" s="1"/>
  <c r="V4553" i="1"/>
  <c r="AB4553" i="1" s="1"/>
  <c r="Z4557" i="1"/>
  <c r="AB4557" i="1" s="1"/>
  <c r="AB4559" i="1"/>
  <c r="M4560" i="1"/>
  <c r="AB4560" i="1" s="1"/>
  <c r="S4562" i="1"/>
  <c r="AB4562" i="1" s="1"/>
  <c r="P4567" i="1"/>
  <c r="AB4567" i="1" s="1"/>
  <c r="V4569" i="1"/>
  <c r="AB4569" i="1" s="1"/>
  <c r="Z4573" i="1"/>
  <c r="AB4573" i="1" s="1"/>
  <c r="AB4575" i="1"/>
  <c r="M4576" i="1"/>
  <c r="AB4576" i="1" s="1"/>
  <c r="S4578" i="1"/>
  <c r="AB4578" i="1" s="1"/>
  <c r="P4583" i="1"/>
  <c r="AB4583" i="1" s="1"/>
  <c r="AB4585" i="1"/>
  <c r="P4589" i="1"/>
  <c r="AB4589" i="1" s="1"/>
  <c r="M4590" i="1"/>
  <c r="AB4590" i="1" s="1"/>
  <c r="V4591" i="1"/>
  <c r="AB4591" i="1" s="1"/>
  <c r="S4592" i="1"/>
  <c r="AB4592" i="1" s="1"/>
  <c r="AB4593" i="1"/>
  <c r="P4597" i="1"/>
  <c r="AB4597" i="1" s="1"/>
  <c r="M4598" i="1"/>
  <c r="AB4598" i="1" s="1"/>
  <c r="V4599" i="1"/>
  <c r="AB4599" i="1" s="1"/>
  <c r="S4600" i="1"/>
  <c r="AB4600" i="1" s="1"/>
  <c r="AB4601" i="1"/>
  <c r="P4605" i="1"/>
  <c r="AB4605" i="1" s="1"/>
  <c r="M4606" i="1"/>
  <c r="AB4606" i="1" s="1"/>
  <c r="AB4607" i="1"/>
  <c r="AB4609" i="1"/>
  <c r="AB4611" i="1"/>
  <c r="AB4613" i="1"/>
  <c r="AB4615" i="1"/>
  <c r="AB4617" i="1"/>
  <c r="AB4619" i="1"/>
  <c r="AB4621" i="1"/>
  <c r="AB4623" i="1"/>
  <c r="AB4641" i="1"/>
  <c r="AB4644" i="1"/>
  <c r="AB4673" i="1"/>
  <c r="AB4676" i="1"/>
  <c r="AB4685" i="1"/>
  <c r="AB4749" i="1"/>
  <c r="AB4796" i="1"/>
  <c r="P4630" i="1"/>
  <c r="M4631" i="1"/>
  <c r="AB4631" i="1" s="1"/>
  <c r="P4638" i="1"/>
  <c r="Z4638" i="1"/>
  <c r="M4639" i="1"/>
  <c r="AB4639" i="1" s="1"/>
  <c r="P4646" i="1"/>
  <c r="Z4646" i="1"/>
  <c r="M4647" i="1"/>
  <c r="AB4647" i="1" s="1"/>
  <c r="P4654" i="1"/>
  <c r="M4655" i="1"/>
  <c r="AB4655" i="1" s="1"/>
  <c r="Z4662" i="1"/>
  <c r="Z4670" i="1"/>
  <c r="P4678" i="1"/>
  <c r="M4679" i="1"/>
  <c r="AB4679" i="1" s="1"/>
  <c r="V4680" i="1"/>
  <c r="S4681" i="1"/>
  <c r="AB4681" i="1" s="1"/>
  <c r="P4686" i="1"/>
  <c r="M4687" i="1"/>
  <c r="AB4687" i="1" s="1"/>
  <c r="P4694" i="1"/>
  <c r="M4695" i="1"/>
  <c r="AB4695" i="1" s="1"/>
  <c r="P4702" i="1"/>
  <c r="Z4702" i="1"/>
  <c r="M4703" i="1"/>
  <c r="AB4703" i="1" s="1"/>
  <c r="V4704" i="1"/>
  <c r="S4705" i="1"/>
  <c r="AB4705" i="1" s="1"/>
  <c r="P4710" i="1"/>
  <c r="M4711" i="1"/>
  <c r="AB4711" i="1" s="1"/>
  <c r="P4718" i="1"/>
  <c r="M4719" i="1"/>
  <c r="AB4719" i="1" s="1"/>
  <c r="S4721" i="1"/>
  <c r="AB4721" i="1" s="1"/>
  <c r="P4726" i="1"/>
  <c r="M4727" i="1"/>
  <c r="AB4727" i="1" s="1"/>
  <c r="V4728" i="1"/>
  <c r="S4729" i="1"/>
  <c r="AB4729" i="1" s="1"/>
  <c r="P4734" i="1"/>
  <c r="M4735" i="1"/>
  <c r="AB4735" i="1" s="1"/>
  <c r="V4736" i="1"/>
  <c r="S4737" i="1"/>
  <c r="AB4737" i="1" s="1"/>
  <c r="P4742" i="1"/>
  <c r="P4756" i="1"/>
  <c r="AB4756" i="1" s="1"/>
  <c r="M4757" i="1"/>
  <c r="AB4757" i="1" s="1"/>
  <c r="Z4758" i="1"/>
  <c r="S4759" i="1"/>
  <c r="P4760" i="1"/>
  <c r="AB4760" i="1" s="1"/>
  <c r="M4761" i="1"/>
  <c r="AB4761" i="1" s="1"/>
  <c r="Z4762" i="1"/>
  <c r="S4763" i="1"/>
  <c r="P4764" i="1"/>
  <c r="AB4764" i="1" s="1"/>
  <c r="M4765" i="1"/>
  <c r="AB4765" i="1" s="1"/>
  <c r="Z4766" i="1"/>
  <c r="S4767" i="1"/>
  <c r="P4768" i="1"/>
  <c r="AB4768" i="1" s="1"/>
  <c r="M4769" i="1"/>
  <c r="AB4769" i="1" s="1"/>
  <c r="Z4770" i="1"/>
  <c r="AB4770" i="1" s="1"/>
  <c r="S4771" i="1"/>
  <c r="P4772" i="1"/>
  <c r="AB4772" i="1" s="1"/>
  <c r="M4773" i="1"/>
  <c r="AB4773" i="1" s="1"/>
  <c r="Z4774" i="1"/>
  <c r="AB4774" i="1" s="1"/>
  <c r="S4775" i="1"/>
  <c r="P4776" i="1"/>
  <c r="AB4776" i="1" s="1"/>
  <c r="V4784" i="1"/>
  <c r="AB4814" i="1"/>
  <c r="AB4830" i="1"/>
  <c r="AB4846" i="1"/>
  <c r="AB4632" i="1"/>
  <c r="AB4640" i="1"/>
  <c r="AB4648" i="1"/>
  <c r="AB4656" i="1"/>
  <c r="AB4664" i="1"/>
  <c r="AB4672" i="1"/>
  <c r="AB4680" i="1"/>
  <c r="AB4688" i="1"/>
  <c r="P4692" i="1"/>
  <c r="AB4692" i="1" s="1"/>
  <c r="Z4692" i="1"/>
  <c r="M4693" i="1"/>
  <c r="AB4693" i="1" s="1"/>
  <c r="AB4696" i="1"/>
  <c r="P4700" i="1"/>
  <c r="AB4700" i="1" s="1"/>
  <c r="M4701" i="1"/>
  <c r="AB4701" i="1" s="1"/>
  <c r="V4702" i="1"/>
  <c r="AB4704" i="1"/>
  <c r="P4708" i="1"/>
  <c r="AB4708" i="1" s="1"/>
  <c r="M4709" i="1"/>
  <c r="AB4709" i="1" s="1"/>
  <c r="AB4712" i="1"/>
  <c r="P4716" i="1"/>
  <c r="AB4716" i="1" s="1"/>
  <c r="M4717" i="1"/>
  <c r="AB4717" i="1" s="1"/>
  <c r="AB4720" i="1"/>
  <c r="P4724" i="1"/>
  <c r="AB4724" i="1" s="1"/>
  <c r="M4725" i="1"/>
  <c r="AB4725" i="1" s="1"/>
  <c r="AB4728" i="1"/>
  <c r="Z4732" i="1"/>
  <c r="AB4736" i="1"/>
  <c r="Z4740" i="1"/>
  <c r="AB4743" i="1"/>
  <c r="AB4747" i="1"/>
  <c r="AB4751" i="1"/>
  <c r="AB4755" i="1"/>
  <c r="V4758" i="1"/>
  <c r="AB4758" i="1" s="1"/>
  <c r="AB4759" i="1"/>
  <c r="V4762" i="1"/>
  <c r="AB4762" i="1" s="1"/>
  <c r="AB4763" i="1"/>
  <c r="V4766" i="1"/>
  <c r="AB4766" i="1" s="1"/>
  <c r="AB4767" i="1"/>
  <c r="AB4771" i="1"/>
  <c r="AB4775" i="1"/>
  <c r="AB4777" i="1"/>
  <c r="AB4786" i="1"/>
  <c r="AB4801" i="1"/>
  <c r="P4626" i="1"/>
  <c r="AB4626" i="1" s="1"/>
  <c r="M4627" i="1"/>
  <c r="AB4627" i="1" s="1"/>
  <c r="AB4630" i="1"/>
  <c r="P4634" i="1"/>
  <c r="AB4634" i="1" s="1"/>
  <c r="M4635" i="1"/>
  <c r="AB4635" i="1" s="1"/>
  <c r="AB4638" i="1"/>
  <c r="P4642" i="1"/>
  <c r="AB4642" i="1" s="1"/>
  <c r="Z4642" i="1"/>
  <c r="M4643" i="1"/>
  <c r="AB4643" i="1" s="1"/>
  <c r="AB4646" i="1"/>
  <c r="P4650" i="1"/>
  <c r="AB4650" i="1" s="1"/>
  <c r="M4651" i="1"/>
  <c r="AB4651" i="1" s="1"/>
  <c r="S4653" i="1"/>
  <c r="AB4653" i="1" s="1"/>
  <c r="AB4654" i="1"/>
  <c r="P4658" i="1"/>
  <c r="AB4658" i="1" s="1"/>
  <c r="M4659" i="1"/>
  <c r="AB4659" i="1" s="1"/>
  <c r="AB4662" i="1"/>
  <c r="Z4666" i="1"/>
  <c r="AB4666" i="1" s="1"/>
  <c r="AB4670" i="1"/>
  <c r="Z4674" i="1"/>
  <c r="AB4674" i="1" s="1"/>
  <c r="AB4678" i="1"/>
  <c r="P4682" i="1"/>
  <c r="AB4682" i="1" s="1"/>
  <c r="M4683" i="1"/>
  <c r="AB4683" i="1" s="1"/>
  <c r="AB4686" i="1"/>
  <c r="P4690" i="1"/>
  <c r="AB4690" i="1" s="1"/>
  <c r="M4691" i="1"/>
  <c r="AB4691" i="1" s="1"/>
  <c r="V4692" i="1"/>
  <c r="S4693" i="1"/>
  <c r="AB4694" i="1"/>
  <c r="P4698" i="1"/>
  <c r="AB4698" i="1" s="1"/>
  <c r="Z4698" i="1"/>
  <c r="AB4702" i="1"/>
  <c r="P4706" i="1"/>
  <c r="AB4706" i="1" s="1"/>
  <c r="M4707" i="1"/>
  <c r="AB4707" i="1" s="1"/>
  <c r="AB4710" i="1"/>
  <c r="P4714" i="1"/>
  <c r="AB4714" i="1" s="1"/>
  <c r="Z4714" i="1"/>
  <c r="M4715" i="1"/>
  <c r="AB4715" i="1" s="1"/>
  <c r="AB4718" i="1"/>
  <c r="P4722" i="1"/>
  <c r="AB4722" i="1" s="1"/>
  <c r="M4723" i="1"/>
  <c r="AB4723" i="1" s="1"/>
  <c r="S4725" i="1"/>
  <c r="AB4726" i="1"/>
  <c r="P4730" i="1"/>
  <c r="AB4730" i="1" s="1"/>
  <c r="M4731" i="1"/>
  <c r="AB4731" i="1" s="1"/>
  <c r="V4732" i="1"/>
  <c r="AB4732" i="1" s="1"/>
  <c r="S4733" i="1"/>
  <c r="AB4733" i="1" s="1"/>
  <c r="AB4734" i="1"/>
  <c r="P4738" i="1"/>
  <c r="AB4738" i="1" s="1"/>
  <c r="M4739" i="1"/>
  <c r="AB4739" i="1" s="1"/>
  <c r="V4740" i="1"/>
  <c r="AB4740" i="1" s="1"/>
  <c r="S4741" i="1"/>
  <c r="AB4741" i="1" s="1"/>
  <c r="AB4742" i="1"/>
  <c r="P4782" i="1"/>
  <c r="AB4790" i="1"/>
  <c r="AB4793" i="1"/>
  <c r="AB4802" i="1"/>
  <c r="AB4806" i="1"/>
  <c r="AB4822" i="1"/>
  <c r="AB4838" i="1"/>
  <c r="Z4779" i="1"/>
  <c r="AB4779" i="1" s="1"/>
  <c r="M4782" i="1"/>
  <c r="AB4782" i="1" s="1"/>
  <c r="S4784" i="1"/>
  <c r="AB4784" i="1" s="1"/>
  <c r="Z4795" i="1"/>
  <c r="V4803" i="1"/>
  <c r="AB4804" i="1"/>
  <c r="V4807" i="1"/>
  <c r="AB4808" i="1"/>
  <c r="V4811" i="1"/>
  <c r="AB4812" i="1"/>
  <c r="V4815" i="1"/>
  <c r="AB4816" i="1"/>
  <c r="V4819" i="1"/>
  <c r="AB4820" i="1"/>
  <c r="V4823" i="1"/>
  <c r="AB4824" i="1"/>
  <c r="V4827" i="1"/>
  <c r="AB4828" i="1"/>
  <c r="V4831" i="1"/>
  <c r="AB4832" i="1"/>
  <c r="V4835" i="1"/>
  <c r="AB4836" i="1"/>
  <c r="V4839" i="1"/>
  <c r="AB4840" i="1"/>
  <c r="V4843" i="1"/>
  <c r="AB4844" i="1"/>
  <c r="V4847" i="1"/>
  <c r="AB4848" i="1"/>
  <c r="P4860" i="1"/>
  <c r="AB4785" i="1"/>
  <c r="AB4789" i="1"/>
  <c r="AB4797" i="1"/>
  <c r="P4781" i="1"/>
  <c r="AB4781" i="1" s="1"/>
  <c r="V4783" i="1"/>
  <c r="AB4783" i="1" s="1"/>
  <c r="Z4787" i="1"/>
  <c r="AB4787" i="1" s="1"/>
  <c r="Z4791" i="1"/>
  <c r="AB4791" i="1" s="1"/>
  <c r="AB4795" i="1"/>
  <c r="Z4799" i="1"/>
  <c r="AB4799" i="1" s="1"/>
  <c r="AB4803" i="1"/>
  <c r="AB4805" i="1"/>
  <c r="AB4807" i="1"/>
  <c r="AB4809" i="1"/>
  <c r="AB4811" i="1"/>
  <c r="AB4813" i="1"/>
  <c r="AB4815" i="1"/>
  <c r="AB4817" i="1"/>
  <c r="AB4819" i="1"/>
  <c r="AB4821" i="1"/>
  <c r="AB4823" i="1"/>
  <c r="AB4825" i="1"/>
  <c r="AB4827" i="1"/>
  <c r="AB4829" i="1"/>
  <c r="AB4831" i="1"/>
  <c r="AB4833" i="1"/>
  <c r="AB4835" i="1"/>
  <c r="AB4837" i="1"/>
  <c r="AB4839" i="1"/>
  <c r="AB4841" i="1"/>
  <c r="AB4843" i="1"/>
  <c r="AB4845" i="1"/>
  <c r="AB4847" i="1"/>
  <c r="V4862" i="1"/>
  <c r="P4851" i="1"/>
  <c r="V4853" i="1"/>
  <c r="AB4853" i="1" s="1"/>
  <c r="Z4857" i="1"/>
  <c r="AB4857" i="1" s="1"/>
  <c r="M4860" i="1"/>
  <c r="AB4860" i="1" s="1"/>
  <c r="S4862" i="1"/>
  <c r="AB4862" i="1" s="1"/>
  <c r="P4867" i="1"/>
  <c r="V4869" i="1"/>
  <c r="AB4869" i="1" s="1"/>
  <c r="M4872" i="1"/>
  <c r="AB4872" i="1" s="1"/>
  <c r="S4874" i="1"/>
  <c r="AB4874" i="1" s="1"/>
  <c r="AB4875" i="1"/>
  <c r="Z4877" i="1"/>
  <c r="AB4879" i="1"/>
  <c r="Z4881" i="1"/>
  <c r="AB4883" i="1"/>
  <c r="Z4885" i="1"/>
  <c r="AB4887" i="1"/>
  <c r="Z4889" i="1"/>
  <c r="AB4891" i="1"/>
  <c r="Z4893" i="1"/>
  <c r="AB4895" i="1"/>
  <c r="Z4897" i="1"/>
  <c r="AB4899" i="1"/>
  <c r="Z4901" i="1"/>
  <c r="AB4903" i="1"/>
  <c r="Z4905" i="1"/>
  <c r="AB4907" i="1"/>
  <c r="Z4909" i="1"/>
  <c r="AB4911" i="1"/>
  <c r="Z4913" i="1"/>
  <c r="AB4920" i="1"/>
  <c r="V4924" i="1"/>
  <c r="AB4940" i="1"/>
  <c r="AB4948" i="1"/>
  <c r="AB4863" i="1"/>
  <c r="AB4878" i="1"/>
  <c r="AB4882" i="1"/>
  <c r="AB4886" i="1"/>
  <c r="AB4890" i="1"/>
  <c r="AB4894" i="1"/>
  <c r="AB4898" i="1"/>
  <c r="AB4902" i="1"/>
  <c r="AB4906" i="1"/>
  <c r="AB4910" i="1"/>
  <c r="V4913" i="1"/>
  <c r="AB4914" i="1"/>
  <c r="S4914" i="1"/>
  <c r="P4915" i="1"/>
  <c r="P4922" i="1"/>
  <c r="Z4849" i="1"/>
  <c r="AB4849" i="1" s="1"/>
  <c r="AB4851" i="1"/>
  <c r="M4852" i="1"/>
  <c r="AB4852" i="1" s="1"/>
  <c r="S4854" i="1"/>
  <c r="AB4854" i="1" s="1"/>
  <c r="P4859" i="1"/>
  <c r="AB4859" i="1" s="1"/>
  <c r="V4861" i="1"/>
  <c r="AB4861" i="1" s="1"/>
  <c r="Z4865" i="1"/>
  <c r="AB4865" i="1" s="1"/>
  <c r="AB4867" i="1"/>
  <c r="M4868" i="1"/>
  <c r="AB4868" i="1" s="1"/>
  <c r="S4870" i="1"/>
  <c r="AB4870" i="1" s="1"/>
  <c r="AB4871" i="1"/>
  <c r="Z4873" i="1"/>
  <c r="AB4873" i="1" s="1"/>
  <c r="M4876" i="1"/>
  <c r="AB4876" i="1" s="1"/>
  <c r="AB4877" i="1"/>
  <c r="M4880" i="1"/>
  <c r="AB4880" i="1" s="1"/>
  <c r="AB4881" i="1"/>
  <c r="M4884" i="1"/>
  <c r="AB4884" i="1" s="1"/>
  <c r="AB4885" i="1"/>
  <c r="M4888" i="1"/>
  <c r="AB4888" i="1" s="1"/>
  <c r="AB4889" i="1"/>
  <c r="M4892" i="1"/>
  <c r="AB4892" i="1" s="1"/>
  <c r="AB4893" i="1"/>
  <c r="M4896" i="1"/>
  <c r="AB4896" i="1" s="1"/>
  <c r="AB4897" i="1"/>
  <c r="M4900" i="1"/>
  <c r="AB4900" i="1" s="1"/>
  <c r="AB4901" i="1"/>
  <c r="M4904" i="1"/>
  <c r="AB4904" i="1" s="1"/>
  <c r="AB4905" i="1"/>
  <c r="M4908" i="1"/>
  <c r="AB4908" i="1" s="1"/>
  <c r="AB4909" i="1"/>
  <c r="M4912" i="1"/>
  <c r="AB4912" i="1" s="1"/>
  <c r="AB4913" i="1"/>
  <c r="P4938" i="1"/>
  <c r="AB4938" i="1" s="1"/>
  <c r="V4915" i="1"/>
  <c r="AB4915" i="1" s="1"/>
  <c r="Z4919" i="1"/>
  <c r="M4922" i="1"/>
  <c r="AB4922" i="1" s="1"/>
  <c r="S4924" i="1"/>
  <c r="AB4924" i="1" s="1"/>
  <c r="P4929" i="1"/>
  <c r="V4931" i="1"/>
  <c r="AB4931" i="1" s="1"/>
  <c r="Z4935" i="1"/>
  <c r="P4937" i="1"/>
  <c r="AB4937" i="1" s="1"/>
  <c r="V4943" i="1"/>
  <c r="AB4943" i="1" s="1"/>
  <c r="P4955" i="1"/>
  <c r="AB4964" i="1"/>
  <c r="Z4977" i="1"/>
  <c r="P4917" i="1"/>
  <c r="AB4917" i="1" s="1"/>
  <c r="V4919" i="1"/>
  <c r="AB4919" i="1" s="1"/>
  <c r="Z4923" i="1"/>
  <c r="AB4925" i="1"/>
  <c r="M4926" i="1"/>
  <c r="AB4926" i="1" s="1"/>
  <c r="S4928" i="1"/>
  <c r="AB4928" i="1" s="1"/>
  <c r="P4933" i="1"/>
  <c r="AB4933" i="1" s="1"/>
  <c r="V4935" i="1"/>
  <c r="AB4935" i="1" s="1"/>
  <c r="V4939" i="1"/>
  <c r="AB4939" i="1" s="1"/>
  <c r="Z4944" i="1"/>
  <c r="Z4947" i="1"/>
  <c r="S4916" i="1"/>
  <c r="AB4916" i="1" s="1"/>
  <c r="P4921" i="1"/>
  <c r="AB4921" i="1" s="1"/>
  <c r="V4923" i="1"/>
  <c r="AB4923" i="1" s="1"/>
  <c r="Z4927" i="1"/>
  <c r="AB4927" i="1" s="1"/>
  <c r="AB4929" i="1"/>
  <c r="M4930" i="1"/>
  <c r="AB4930" i="1" s="1"/>
  <c r="S4932" i="1"/>
  <c r="AB4932" i="1" s="1"/>
  <c r="AB4936" i="1"/>
  <c r="P4941" i="1"/>
  <c r="P4942" i="1"/>
  <c r="V4944" i="1"/>
  <c r="M4946" i="1"/>
  <c r="AB4946" i="1" s="1"/>
  <c r="M4947" i="1"/>
  <c r="AB4947" i="1" s="1"/>
  <c r="M4950" i="1"/>
  <c r="AB4950" i="1" s="1"/>
  <c r="AB4952" i="1"/>
  <c r="Z4939" i="1"/>
  <c r="AB4941" i="1"/>
  <c r="M4942" i="1"/>
  <c r="AB4942" i="1" s="1"/>
  <c r="S4944" i="1"/>
  <c r="AB4944" i="1" s="1"/>
  <c r="P4949" i="1"/>
  <c r="AB4949" i="1" s="1"/>
  <c r="V4951" i="1"/>
  <c r="AB4951" i="1" s="1"/>
  <c r="P4953" i="1"/>
  <c r="AB4953" i="1" s="1"/>
  <c r="Z4957" i="1"/>
  <c r="AB4960" i="1"/>
  <c r="V4965" i="1"/>
  <c r="AB4965" i="1" s="1"/>
  <c r="AB4966" i="1"/>
  <c r="AB4971" i="1"/>
  <c r="AB4976" i="1"/>
  <c r="AB4980" i="1"/>
  <c r="P4991" i="1"/>
  <c r="M4954" i="1"/>
  <c r="AB4954" i="1" s="1"/>
  <c r="V4957" i="1"/>
  <c r="Z4961" i="1"/>
  <c r="AB4961" i="1" s="1"/>
  <c r="S4970" i="1"/>
  <c r="AB4970" i="1" s="1"/>
  <c r="AB4977" i="1"/>
  <c r="V4981" i="1"/>
  <c r="AB4981" i="1" s="1"/>
  <c r="AB4987" i="1"/>
  <c r="M4955" i="1"/>
  <c r="AB4955" i="1" s="1"/>
  <c r="S4957" i="1"/>
  <c r="AB4957" i="1" s="1"/>
  <c r="S4962" i="1"/>
  <c r="AB4962" i="1" s="1"/>
  <c r="P4967" i="1"/>
  <c r="AB4967" i="1" s="1"/>
  <c r="Z4969" i="1"/>
  <c r="M4972" i="1"/>
  <c r="AB4972" i="1" s="1"/>
  <c r="V4973" i="1"/>
  <c r="AB4973" i="1" s="1"/>
  <c r="AB4978" i="1"/>
  <c r="S4978" i="1"/>
  <c r="P4983" i="1"/>
  <c r="AB4983" i="1" s="1"/>
  <c r="Z4985" i="1"/>
  <c r="M4988" i="1"/>
  <c r="AB4988" i="1" s="1"/>
  <c r="V4989" i="1"/>
  <c r="AB4989" i="1" s="1"/>
  <c r="S4991" i="1"/>
  <c r="P4992" i="1"/>
  <c r="AB4992" i="1" s="1"/>
  <c r="M4993" i="1"/>
  <c r="AB4993" i="1" s="1"/>
  <c r="Z4994" i="1"/>
  <c r="S4995" i="1"/>
  <c r="P4996" i="1"/>
  <c r="AB4996" i="1" s="1"/>
  <c r="M4997" i="1"/>
  <c r="AB4997" i="1" s="1"/>
  <c r="Z4998" i="1"/>
  <c r="S4999" i="1"/>
  <c r="P5000" i="1"/>
  <c r="AB5000" i="1" s="1"/>
  <c r="M5001" i="1"/>
  <c r="AB5001" i="1" s="1"/>
  <c r="Z5002" i="1"/>
  <c r="AB5002" i="1" s="1"/>
  <c r="Z4956" i="1"/>
  <c r="AB4956" i="1" s="1"/>
  <c r="AB4958" i="1"/>
  <c r="M4959" i="1"/>
  <c r="AB4959" i="1" s="1"/>
  <c r="P4963" i="1"/>
  <c r="AB4963" i="1" s="1"/>
  <c r="Z4965" i="1"/>
  <c r="M4968" i="1"/>
  <c r="AB4968" i="1" s="1"/>
  <c r="V4969" i="1"/>
  <c r="AB4969" i="1" s="1"/>
  <c r="AB4974" i="1"/>
  <c r="S4974" i="1"/>
  <c r="AB4975" i="1"/>
  <c r="P4979" i="1"/>
  <c r="AB4979" i="1" s="1"/>
  <c r="Z4981" i="1"/>
  <c r="M4984" i="1"/>
  <c r="AB4984" i="1" s="1"/>
  <c r="V4985" i="1"/>
  <c r="AB4985" i="1" s="1"/>
  <c r="AB4990" i="1"/>
  <c r="S4990" i="1"/>
  <c r="AB4991" i="1"/>
  <c r="V4994" i="1"/>
  <c r="AB4994" i="1" s="1"/>
  <c r="AB4995" i="1"/>
  <c r="V4998" i="1"/>
  <c r="AB4998" i="1" s="1"/>
  <c r="AB4999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<sst xmlns="http://schemas.openxmlformats.org/spreadsheetml/2006/main" count="33" uniqueCount="20">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</sst>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%20Jaiany/PRESTA&#199;&#195;O%20DE%20CONTAS/PRESTA&#199;&#195;O%20DE%20CONTAS/2020/12.%20DEZEMBR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UPA IBURA</v>
          </cell>
          <cell r="E12" t="str">
            <v>CARLOS EDUARDO DE LIMA E SILVA BRASILEIRO</v>
          </cell>
          <cell r="F12" t="str">
            <v>3 - Administrativo</v>
          </cell>
          <cell r="G12" t="str">
            <v>2521-05</v>
          </cell>
          <cell r="H12">
            <v>44166</v>
          </cell>
          <cell r="J12">
            <v>1175.27</v>
          </cell>
          <cell r="L12">
            <v>120.27261437908496</v>
          </cell>
          <cell r="M12">
            <v>12.131960784313726</v>
          </cell>
          <cell r="O12">
            <v>3.3526470588235298</v>
          </cell>
          <cell r="P12">
            <v>0.48637254901960786</v>
          </cell>
          <cell r="R12">
            <v>25.238431372549019</v>
          </cell>
          <cell r="S12">
            <v>14.083071895424837</v>
          </cell>
        </row>
        <row r="13">
          <cell r="C13" t="str">
            <v>UPA IBURA</v>
          </cell>
          <cell r="E13" t="str">
            <v>EMANUELLE CABRAL DE ALBUQERQUE</v>
          </cell>
          <cell r="F13" t="str">
            <v>3 - Administrativo</v>
          </cell>
          <cell r="G13" t="str">
            <v>4101-05</v>
          </cell>
          <cell r="H13">
            <v>44166</v>
          </cell>
          <cell r="J13">
            <v>987.92</v>
          </cell>
          <cell r="L13">
            <v>120.27261437908496</v>
          </cell>
          <cell r="M13">
            <v>12.131960784313726</v>
          </cell>
          <cell r="O13">
            <v>3.3526470588235298</v>
          </cell>
          <cell r="P13">
            <v>0.48637254901960786</v>
          </cell>
          <cell r="R13">
            <v>25.238431372549019</v>
          </cell>
          <cell r="S13">
            <v>14.083071895424837</v>
          </cell>
          <cell r="U13">
            <v>64</v>
          </cell>
          <cell r="X13" t="str">
            <v>AUX. CRECHE I</v>
          </cell>
        </row>
        <row r="14">
          <cell r="C14" t="str">
            <v>UPA IBURA</v>
          </cell>
          <cell r="E14" t="str">
            <v>GIULIANE SOUZA NASCIMENTO</v>
          </cell>
          <cell r="F14" t="str">
            <v>3 - Administrativo</v>
          </cell>
          <cell r="G14" t="str">
            <v>4110-30</v>
          </cell>
          <cell r="H14">
            <v>44166</v>
          </cell>
          <cell r="J14">
            <v>160</v>
          </cell>
          <cell r="L14">
            <v>120.27261437908496</v>
          </cell>
          <cell r="M14">
            <v>12.131960784313726</v>
          </cell>
          <cell r="O14">
            <v>3.3526470588235298</v>
          </cell>
          <cell r="P14">
            <v>0.48637254901960786</v>
          </cell>
          <cell r="R14">
            <v>25.238431372549019</v>
          </cell>
          <cell r="S14">
            <v>14.083071895424837</v>
          </cell>
          <cell r="U14">
            <v>40.53</v>
          </cell>
          <cell r="X14" t="str">
            <v>AUX. CRECHE I</v>
          </cell>
        </row>
        <row r="15">
          <cell r="C15" t="str">
            <v>UPA IBURA</v>
          </cell>
          <cell r="E15" t="str">
            <v>JAIANY RAFAELA MONTEIRO DA SILVA</v>
          </cell>
          <cell r="F15" t="str">
            <v>3 - Administrativo</v>
          </cell>
          <cell r="G15" t="str">
            <v>4110-05</v>
          </cell>
          <cell r="H15">
            <v>44166</v>
          </cell>
          <cell r="J15">
            <v>205.72</v>
          </cell>
          <cell r="L15">
            <v>120.27261437908496</v>
          </cell>
          <cell r="M15">
            <v>12.131960784313726</v>
          </cell>
          <cell r="O15">
            <v>3.3526470588235298</v>
          </cell>
          <cell r="P15">
            <v>0.48637254901960786</v>
          </cell>
          <cell r="R15">
            <v>25.238431372549019</v>
          </cell>
          <cell r="S15">
            <v>14.083071895424837</v>
          </cell>
        </row>
        <row r="16">
          <cell r="C16" t="str">
            <v>UPA IBURA</v>
          </cell>
          <cell r="E16" t="str">
            <v>MARIA DAS GRAÇAS DOS SANTOS</v>
          </cell>
          <cell r="F16" t="str">
            <v>3 - Administrativo</v>
          </cell>
          <cell r="G16" t="str">
            <v>4221-05</v>
          </cell>
          <cell r="H16">
            <v>44166</v>
          </cell>
          <cell r="J16">
            <v>194.01</v>
          </cell>
          <cell r="L16">
            <v>120.27261437908496</v>
          </cell>
          <cell r="M16">
            <v>12.131960784313726</v>
          </cell>
          <cell r="O16">
            <v>3.3526470588235298</v>
          </cell>
          <cell r="P16">
            <v>0.48637254901960786</v>
          </cell>
          <cell r="R16">
            <v>25.238431372549019</v>
          </cell>
          <cell r="S16">
            <v>14.083071895424837</v>
          </cell>
        </row>
        <row r="17">
          <cell r="C17" t="str">
            <v>UPA IBURA</v>
          </cell>
          <cell r="E17" t="str">
            <v>MARIA EDUARDA LIMA DA FONSECA</v>
          </cell>
          <cell r="F17" t="str">
            <v>3 - Administrativo</v>
          </cell>
          <cell r="G17" t="str">
            <v>4110-05</v>
          </cell>
          <cell r="H17">
            <v>44166</v>
          </cell>
          <cell r="J17">
            <v>114</v>
          </cell>
          <cell r="L17">
            <v>120.27261437908496</v>
          </cell>
          <cell r="M17">
            <v>12.131960784313726</v>
          </cell>
          <cell r="O17">
            <v>3.3526470588235298</v>
          </cell>
          <cell r="P17">
            <v>0.48637254901960786</v>
          </cell>
          <cell r="R17">
            <v>25.238431372549019</v>
          </cell>
          <cell r="S17">
            <v>14.083071895424837</v>
          </cell>
          <cell r="U17">
            <v>64</v>
          </cell>
          <cell r="X17" t="str">
            <v>AUX. CRECHE I</v>
          </cell>
        </row>
        <row r="18">
          <cell r="C18" t="str">
            <v>UPA IBURA</v>
          </cell>
          <cell r="E18" t="str">
            <v>MARIANNE DANTAS VIEIRA DA MOTTA</v>
          </cell>
          <cell r="F18" t="str">
            <v>3 - Administrativo</v>
          </cell>
          <cell r="G18" t="str">
            <v>2237-10</v>
          </cell>
          <cell r="H18">
            <v>44166</v>
          </cell>
          <cell r="J18">
            <v>222.39</v>
          </cell>
          <cell r="L18">
            <v>120.27261437908496</v>
          </cell>
          <cell r="M18">
            <v>12.131960784313726</v>
          </cell>
          <cell r="O18">
            <v>3.3526470588235298</v>
          </cell>
          <cell r="P18">
            <v>0.48637254901960786</v>
          </cell>
          <cell r="R18">
            <v>25.238431372549019</v>
          </cell>
          <cell r="S18">
            <v>14.083071895424837</v>
          </cell>
        </row>
        <row r="19">
          <cell r="C19" t="str">
            <v>UPA IBURA</v>
          </cell>
          <cell r="E19" t="str">
            <v>MURILO MUCIO BEZERRA ROCHA WANDERLEY</v>
          </cell>
          <cell r="F19" t="str">
            <v>3 - Administrativo</v>
          </cell>
          <cell r="G19" t="str">
            <v>4101-05</v>
          </cell>
          <cell r="H19">
            <v>44166</v>
          </cell>
          <cell r="J19">
            <v>498.41</v>
          </cell>
          <cell r="L19">
            <v>120.27261437908496</v>
          </cell>
          <cell r="M19">
            <v>12.131960784313726</v>
          </cell>
          <cell r="O19">
            <v>3.3526470588235298</v>
          </cell>
          <cell r="P19">
            <v>0.48637254901960786</v>
          </cell>
          <cell r="R19">
            <v>25.238431372549019</v>
          </cell>
          <cell r="S19">
            <v>14.083071895424837</v>
          </cell>
        </row>
        <row r="20">
          <cell r="C20" t="str">
            <v>UPA IBURA</v>
          </cell>
          <cell r="E20" t="str">
            <v>PRISCILA MARIA FERREIRA DA SILVA CAMPO</v>
          </cell>
          <cell r="F20" t="str">
            <v>3 - Administrativo</v>
          </cell>
          <cell r="G20" t="str">
            <v>4131-15</v>
          </cell>
          <cell r="H20">
            <v>44166</v>
          </cell>
          <cell r="J20">
            <v>140.97999999999999</v>
          </cell>
          <cell r="L20">
            <v>120.27261437908496</v>
          </cell>
          <cell r="M20">
            <v>12.131960784313726</v>
          </cell>
          <cell r="O20">
            <v>3.3526470588235298</v>
          </cell>
          <cell r="P20">
            <v>0.48637254901960786</v>
          </cell>
          <cell r="R20">
            <v>25.238431372549019</v>
          </cell>
          <cell r="S20">
            <v>14.083071895424837</v>
          </cell>
        </row>
        <row r="21">
          <cell r="C21" t="str">
            <v>UPA IBURA</v>
          </cell>
          <cell r="E21" t="str">
            <v>RAFAELA FERREIRA DE SENA</v>
          </cell>
          <cell r="F21" t="str">
            <v>3 - Administrativo</v>
          </cell>
          <cell r="G21" t="str">
            <v>4131-15</v>
          </cell>
          <cell r="H21">
            <v>44166</v>
          </cell>
          <cell r="J21">
            <v>184.83</v>
          </cell>
          <cell r="L21">
            <v>120.27261437908496</v>
          </cell>
          <cell r="M21">
            <v>12.131960784313726</v>
          </cell>
          <cell r="O21">
            <v>3.3526470588235298</v>
          </cell>
          <cell r="P21">
            <v>0.48637254901960786</v>
          </cell>
          <cell r="R21">
            <v>25.238431372549019</v>
          </cell>
          <cell r="S21">
            <v>14.083071895424837</v>
          </cell>
        </row>
        <row r="22">
          <cell r="C22" t="str">
            <v>UPA IBURA</v>
          </cell>
          <cell r="E22" t="str">
            <v>REBECA VASCONCELOS MONTENEGRO</v>
          </cell>
          <cell r="F22" t="str">
            <v>3 - Administrativo</v>
          </cell>
          <cell r="G22" t="str">
            <v>4101-05</v>
          </cell>
          <cell r="H22">
            <v>44166</v>
          </cell>
          <cell r="J22">
            <v>510.63</v>
          </cell>
          <cell r="L22">
            <v>120.27261437908496</v>
          </cell>
          <cell r="M22">
            <v>12.131960784313726</v>
          </cell>
          <cell r="O22">
            <v>3.3526470588235298</v>
          </cell>
          <cell r="P22">
            <v>0.48637254901960786</v>
          </cell>
          <cell r="R22">
            <v>25.238431372549019</v>
          </cell>
          <cell r="S22">
            <v>14.083071895424837</v>
          </cell>
          <cell r="U22">
            <v>128</v>
          </cell>
          <cell r="X22" t="str">
            <v>AUX. CRECHE I E AUX. CRECHE II</v>
          </cell>
        </row>
        <row r="23">
          <cell r="C23" t="str">
            <v>UPA IBURA</v>
          </cell>
          <cell r="E23" t="str">
            <v>WANDERCLEY SILVA DE CASTRO</v>
          </cell>
          <cell r="F23" t="str">
            <v>3 - Administrativo</v>
          </cell>
          <cell r="G23" t="str">
            <v>3132-20</v>
          </cell>
          <cell r="H23">
            <v>44166</v>
          </cell>
          <cell r="J23">
            <v>162</v>
          </cell>
          <cell r="L23">
            <v>120.27261437908496</v>
          </cell>
          <cell r="M23">
            <v>12.131960784313726</v>
          </cell>
          <cell r="O23">
            <v>3.3526470588235298</v>
          </cell>
          <cell r="P23">
            <v>0.48637254901960786</v>
          </cell>
          <cell r="R23">
            <v>25.238431372549019</v>
          </cell>
          <cell r="S23">
            <v>14.083071895424837</v>
          </cell>
        </row>
        <row r="24">
          <cell r="C24" t="str">
            <v>UPA IBURA</v>
          </cell>
          <cell r="E24" t="str">
            <v>WILLAMS SILVA DE ANDRADE</v>
          </cell>
          <cell r="F24" t="str">
            <v>3 - Administrativo</v>
          </cell>
          <cell r="G24" t="str">
            <v>3132-20</v>
          </cell>
          <cell r="H24">
            <v>44166</v>
          </cell>
          <cell r="J24">
            <v>226.58</v>
          </cell>
          <cell r="L24">
            <v>120.27261437908496</v>
          </cell>
          <cell r="M24">
            <v>12.131960784313726</v>
          </cell>
          <cell r="O24">
            <v>3.3526470588235298</v>
          </cell>
          <cell r="P24">
            <v>0.48637254901960786</v>
          </cell>
          <cell r="R24">
            <v>25.238431372549019</v>
          </cell>
          <cell r="S24">
            <v>14.083071895424837</v>
          </cell>
        </row>
        <row r="25">
          <cell r="C25" t="str">
            <v>UPA IBURA</v>
          </cell>
          <cell r="E25" t="str">
            <v>CAMILA NUNES DE LIRA</v>
          </cell>
          <cell r="F25" t="str">
            <v>3 - Administrativo</v>
          </cell>
          <cell r="G25" t="str">
            <v>3516-05</v>
          </cell>
          <cell r="H25">
            <v>44166</v>
          </cell>
          <cell r="J25">
            <v>124.73</v>
          </cell>
          <cell r="L25">
            <v>120.27261437908496</v>
          </cell>
          <cell r="M25">
            <v>12.131960784313726</v>
          </cell>
          <cell r="O25">
            <v>3.3526470588235298</v>
          </cell>
          <cell r="P25">
            <v>0.48637254901960786</v>
          </cell>
          <cell r="R25">
            <v>25.238431372549019</v>
          </cell>
          <cell r="S25">
            <v>14.083071895424837</v>
          </cell>
        </row>
        <row r="26">
          <cell r="C26" t="str">
            <v>UPA IBURA</v>
          </cell>
          <cell r="E26" t="str">
            <v>MYKAELLE KALINE ARAUJO MARTINS GALVAO</v>
          </cell>
          <cell r="F26" t="str">
            <v>3 - Administrativo</v>
          </cell>
          <cell r="G26" t="str">
            <v>3516-05</v>
          </cell>
          <cell r="H26">
            <v>44166</v>
          </cell>
          <cell r="J26">
            <v>128.26</v>
          </cell>
          <cell r="L26">
            <v>120.27261437908496</v>
          </cell>
          <cell r="M26">
            <v>12.131960784313726</v>
          </cell>
          <cell r="O26">
            <v>3.3526470588235298</v>
          </cell>
          <cell r="P26">
            <v>0.48637254901960786</v>
          </cell>
          <cell r="R26">
            <v>25.238431372549019</v>
          </cell>
          <cell r="S26">
            <v>14.083071895424837</v>
          </cell>
        </row>
        <row r="27">
          <cell r="C27" t="str">
            <v>UPA IBURA</v>
          </cell>
          <cell r="E27" t="str">
            <v>BIANKA DA SILVA CASTRO</v>
          </cell>
          <cell r="F27" t="str">
            <v>3 - Administrativo</v>
          </cell>
          <cell r="G27" t="str">
            <v>4221-05</v>
          </cell>
          <cell r="H27">
            <v>44166</v>
          </cell>
          <cell r="J27">
            <v>125.82</v>
          </cell>
          <cell r="L27">
            <v>120.27261437908496</v>
          </cell>
          <cell r="M27">
            <v>12.131960784313726</v>
          </cell>
          <cell r="O27">
            <v>3.3526470588235298</v>
          </cell>
          <cell r="P27">
            <v>0.48637254901960786</v>
          </cell>
          <cell r="R27">
            <v>25.238431372549019</v>
          </cell>
          <cell r="S27">
            <v>14.083071895424837</v>
          </cell>
        </row>
        <row r="28">
          <cell r="C28" t="str">
            <v>UPA IBURA</v>
          </cell>
          <cell r="E28" t="str">
            <v>EDJA KARLA DA SILVA BARROS</v>
          </cell>
          <cell r="F28" t="str">
            <v>3 - Administrativo</v>
          </cell>
          <cell r="G28" t="str">
            <v>4221-05</v>
          </cell>
          <cell r="H28">
            <v>44166</v>
          </cell>
          <cell r="J28">
            <v>114.01</v>
          </cell>
          <cell r="L28">
            <v>120.27261437908496</v>
          </cell>
          <cell r="M28">
            <v>12.131960784313726</v>
          </cell>
          <cell r="O28">
            <v>3.3526470588235298</v>
          </cell>
          <cell r="P28">
            <v>0.48637254901960786</v>
          </cell>
          <cell r="R28">
            <v>25.238431372549019</v>
          </cell>
          <cell r="S28">
            <v>14.083071895424837</v>
          </cell>
        </row>
        <row r="29">
          <cell r="C29" t="str">
            <v>UPA IBURA</v>
          </cell>
          <cell r="E29" t="str">
            <v xml:space="preserve">ELISSANDRA CRISTINA BASILIO </v>
          </cell>
          <cell r="F29" t="str">
            <v>3 - Administrativo</v>
          </cell>
          <cell r="G29" t="str">
            <v>4221-05</v>
          </cell>
          <cell r="H29">
            <v>44166</v>
          </cell>
          <cell r="J29">
            <v>130.4</v>
          </cell>
          <cell r="L29">
            <v>120.27261437908496</v>
          </cell>
          <cell r="M29">
            <v>12.131960784313726</v>
          </cell>
          <cell r="O29">
            <v>3.3526470588235298</v>
          </cell>
          <cell r="P29">
            <v>0.48637254901960786</v>
          </cell>
          <cell r="R29">
            <v>25.238431372549019</v>
          </cell>
          <cell r="S29">
            <v>14.083071895424837</v>
          </cell>
        </row>
        <row r="30">
          <cell r="C30" t="str">
            <v>UPA IBURA</v>
          </cell>
          <cell r="E30" t="str">
            <v>JULIANA KETYLLEN MARIA DE FRANCA FONSECA</v>
          </cell>
          <cell r="F30" t="str">
            <v>3 - Administrativo</v>
          </cell>
          <cell r="G30" t="str">
            <v>4221-05</v>
          </cell>
          <cell r="H30">
            <v>44166</v>
          </cell>
          <cell r="J30">
            <v>125.82</v>
          </cell>
          <cell r="L30">
            <v>120.27261437908496</v>
          </cell>
          <cell r="M30">
            <v>12.131960784313726</v>
          </cell>
          <cell r="O30">
            <v>3.3526470588235298</v>
          </cell>
          <cell r="P30">
            <v>0.48637254901960786</v>
          </cell>
          <cell r="R30">
            <v>25.238431372549019</v>
          </cell>
          <cell r="S30">
            <v>14.083071895424837</v>
          </cell>
        </row>
        <row r="31">
          <cell r="C31" t="str">
            <v>UPA IBURA</v>
          </cell>
          <cell r="E31" t="str">
            <v>MARIA EDUARDA MARTINS DA SILVA SANTANA</v>
          </cell>
          <cell r="F31" t="str">
            <v>3 - Administrativo</v>
          </cell>
          <cell r="G31" t="str">
            <v>4221-05</v>
          </cell>
          <cell r="H31">
            <v>44166</v>
          </cell>
          <cell r="J31">
            <v>114.01</v>
          </cell>
          <cell r="L31">
            <v>120.27261437908496</v>
          </cell>
          <cell r="M31">
            <v>12.131960784313726</v>
          </cell>
          <cell r="O31">
            <v>3.3526470588235298</v>
          </cell>
          <cell r="P31">
            <v>0.48637254901960786</v>
          </cell>
          <cell r="R31">
            <v>25.238431372549019</v>
          </cell>
          <cell r="S31">
            <v>14.083071895424837</v>
          </cell>
        </row>
        <row r="32">
          <cell r="C32" t="str">
            <v>UPA IBURA</v>
          </cell>
          <cell r="E32" t="str">
            <v>MARIA TAINA PEIXOTO DA SILVA</v>
          </cell>
          <cell r="F32" t="str">
            <v>3 - Administrativo</v>
          </cell>
          <cell r="G32" t="str">
            <v>4221-05</v>
          </cell>
          <cell r="H32">
            <v>44166</v>
          </cell>
          <cell r="J32">
            <v>118.58</v>
          </cell>
          <cell r="L32">
            <v>120.27261437908496</v>
          </cell>
          <cell r="M32">
            <v>12.131960784313726</v>
          </cell>
          <cell r="O32">
            <v>3.3526470588235298</v>
          </cell>
          <cell r="P32">
            <v>0.48637254901960786</v>
          </cell>
          <cell r="R32">
            <v>25.238431372549019</v>
          </cell>
          <cell r="S32">
            <v>14.083071895424837</v>
          </cell>
        </row>
        <row r="33">
          <cell r="C33" t="str">
            <v>UPA IBURA</v>
          </cell>
          <cell r="E33" t="str">
            <v>MARIA VALERIA DA SILVA</v>
          </cell>
          <cell r="F33" t="str">
            <v>3 - Administrativo</v>
          </cell>
          <cell r="G33" t="str">
            <v>4221-05</v>
          </cell>
          <cell r="H33">
            <v>44166</v>
          </cell>
          <cell r="J33">
            <v>130.41</v>
          </cell>
          <cell r="L33">
            <v>120.27261437908496</v>
          </cell>
          <cell r="M33">
            <v>12.131960784313726</v>
          </cell>
          <cell r="O33">
            <v>3.3526470588235298</v>
          </cell>
          <cell r="P33">
            <v>0.48637254901960786</v>
          </cell>
          <cell r="R33">
            <v>25.238431372549019</v>
          </cell>
          <cell r="S33">
            <v>14.083071895424837</v>
          </cell>
        </row>
        <row r="34">
          <cell r="C34" t="str">
            <v>UPA IBURA</v>
          </cell>
          <cell r="E34" t="str">
            <v>PAMELLA MARIA LIMA DE MELO ARAUJO</v>
          </cell>
          <cell r="F34" t="str">
            <v>3 - Administrativo</v>
          </cell>
          <cell r="G34" t="str">
            <v>4221-05</v>
          </cell>
          <cell r="H34">
            <v>44166</v>
          </cell>
          <cell r="J34">
            <v>114.01</v>
          </cell>
          <cell r="L34">
            <v>120.27261437908496</v>
          </cell>
          <cell r="M34">
            <v>12.131960784313726</v>
          </cell>
          <cell r="O34">
            <v>3.3526470588235298</v>
          </cell>
          <cell r="P34">
            <v>0.48637254901960786</v>
          </cell>
          <cell r="R34">
            <v>25.238431372549019</v>
          </cell>
          <cell r="S34">
            <v>14.083071895424837</v>
          </cell>
        </row>
        <row r="35">
          <cell r="C35" t="str">
            <v>UPA IBURA</v>
          </cell>
          <cell r="E35" t="str">
            <v>THALYA SANTANA BEZERRA</v>
          </cell>
          <cell r="F35" t="str">
            <v>3 - Administrativo</v>
          </cell>
          <cell r="G35" t="str">
            <v>4221-05</v>
          </cell>
          <cell r="H35">
            <v>44166</v>
          </cell>
          <cell r="J35">
            <v>114</v>
          </cell>
          <cell r="L35">
            <v>120.27261437908496</v>
          </cell>
          <cell r="M35">
            <v>12.131960784313726</v>
          </cell>
          <cell r="O35">
            <v>3.3526470588235298</v>
          </cell>
          <cell r="P35">
            <v>0.48637254901960786</v>
          </cell>
          <cell r="R35">
            <v>25.238431372549019</v>
          </cell>
          <cell r="S35">
            <v>14.083071895424837</v>
          </cell>
        </row>
        <row r="36">
          <cell r="C36" t="str">
            <v>UPA IBURA</v>
          </cell>
          <cell r="E36" t="str">
            <v>KATHYLEN MILENA DE S. SIMOES</v>
          </cell>
          <cell r="F36" t="str">
            <v>3 - Administrativo</v>
          </cell>
          <cell r="G36" t="str">
            <v>4141-05</v>
          </cell>
          <cell r="H36">
            <v>44166</v>
          </cell>
          <cell r="J36">
            <v>114</v>
          </cell>
          <cell r="L36">
            <v>120.27261437908496</v>
          </cell>
          <cell r="M36">
            <v>12.131960784313726</v>
          </cell>
          <cell r="O36">
            <v>3.3526470588235298</v>
          </cell>
          <cell r="P36">
            <v>0.48637254901960786</v>
          </cell>
          <cell r="R36">
            <v>25.238431372549019</v>
          </cell>
          <cell r="S36">
            <v>14.083071895424837</v>
          </cell>
        </row>
        <row r="37">
          <cell r="C37" t="str">
            <v>UPA IBURA</v>
          </cell>
          <cell r="E37" t="str">
            <v>IONALDO LINS DE MELO JUNIOR</v>
          </cell>
          <cell r="F37" t="str">
            <v>3 - Administrativo</v>
          </cell>
          <cell r="G37" t="str">
            <v>3121-05</v>
          </cell>
          <cell r="H37">
            <v>44166</v>
          </cell>
          <cell r="J37">
            <v>168.74</v>
          </cell>
          <cell r="L37">
            <v>120.27261437908496</v>
          </cell>
          <cell r="M37">
            <v>12.131960784313726</v>
          </cell>
          <cell r="O37">
            <v>3.3526470588235298</v>
          </cell>
          <cell r="P37">
            <v>0.48637254901960786</v>
          </cell>
          <cell r="R37">
            <v>25.238431372549019</v>
          </cell>
          <cell r="S37">
            <v>14.083071895424837</v>
          </cell>
        </row>
        <row r="38">
          <cell r="C38" t="str">
            <v>UPA IBURA</v>
          </cell>
          <cell r="E38" t="str">
            <v>JERONCIO BATISTA SOARES</v>
          </cell>
          <cell r="F38" t="str">
            <v>3 - Administrativo</v>
          </cell>
          <cell r="G38" t="str">
            <v>3121-05</v>
          </cell>
          <cell r="H38">
            <v>44166</v>
          </cell>
          <cell r="J38">
            <v>235.8</v>
          </cell>
          <cell r="L38">
            <v>120.27261437908496</v>
          </cell>
          <cell r="M38">
            <v>12.131960784313726</v>
          </cell>
          <cell r="O38">
            <v>3.3526470588235298</v>
          </cell>
          <cell r="P38">
            <v>0.48637254901960786</v>
          </cell>
          <cell r="R38">
            <v>25.238431372549019</v>
          </cell>
          <cell r="S38">
            <v>14.083071895424837</v>
          </cell>
        </row>
        <row r="39">
          <cell r="C39" t="str">
            <v>UPA IBURA</v>
          </cell>
          <cell r="E39" t="str">
            <v>SEVERINO JOSE DOS SANTOS FILHO</v>
          </cell>
          <cell r="F39" t="str">
            <v>3 - Administrativo</v>
          </cell>
          <cell r="G39" t="str">
            <v>3121-05</v>
          </cell>
          <cell r="H39">
            <v>44166</v>
          </cell>
          <cell r="J39">
            <v>208.74</v>
          </cell>
          <cell r="L39">
            <v>120.27261437908496</v>
          </cell>
          <cell r="M39">
            <v>12.131960784313726</v>
          </cell>
          <cell r="O39">
            <v>3.3526470588235298</v>
          </cell>
          <cell r="P39">
            <v>0.48637254901960786</v>
          </cell>
          <cell r="R39">
            <v>25.238431372549019</v>
          </cell>
          <cell r="S39">
            <v>14.083071895424837</v>
          </cell>
        </row>
        <row r="40">
          <cell r="C40" t="str">
            <v>UPA IBURA</v>
          </cell>
          <cell r="E40" t="str">
            <v>GLAUCIA MARIA DOS SANTOS FARIAS</v>
          </cell>
          <cell r="F40" t="str">
            <v>3 - Administrativo</v>
          </cell>
          <cell r="G40" t="str">
            <v>5134-30</v>
          </cell>
          <cell r="H40">
            <v>44166</v>
          </cell>
          <cell r="J40">
            <v>105.93</v>
          </cell>
          <cell r="L40">
            <v>120.27261437908496</v>
          </cell>
          <cell r="M40">
            <v>12.131960784313726</v>
          </cell>
          <cell r="O40">
            <v>3.3526470588235298</v>
          </cell>
          <cell r="P40">
            <v>0.48637254901960786</v>
          </cell>
          <cell r="R40">
            <v>25.238431372549019</v>
          </cell>
          <cell r="S40">
            <v>14.083071895424837</v>
          </cell>
        </row>
        <row r="41">
          <cell r="C41" t="str">
            <v>UPA IBURA</v>
          </cell>
          <cell r="E41" t="str">
            <v>ANDRE HELON MAIA COUTINHO DOS  SANTOS</v>
          </cell>
          <cell r="F41" t="str">
            <v>3 - Administrativo</v>
          </cell>
          <cell r="G41" t="str">
            <v>5174-20</v>
          </cell>
          <cell r="H41">
            <v>44166</v>
          </cell>
          <cell r="J41">
            <v>139.52000000000001</v>
          </cell>
          <cell r="L41">
            <v>120.27261437908496</v>
          </cell>
          <cell r="M41">
            <v>12.131960784313726</v>
          </cell>
          <cell r="O41">
            <v>3.3526470588235298</v>
          </cell>
          <cell r="P41">
            <v>0.48637254901960786</v>
          </cell>
          <cell r="R41">
            <v>25.238431372549019</v>
          </cell>
          <cell r="S41">
            <v>14.083071895424837</v>
          </cell>
        </row>
        <row r="42">
          <cell r="C42" t="str">
            <v>UPA IBURA</v>
          </cell>
          <cell r="E42" t="str">
            <v>ANTONIO HENRIQUE GRIGORIO  DA SILVA</v>
          </cell>
          <cell r="F42" t="str">
            <v>3 - Administrativo</v>
          </cell>
          <cell r="G42" t="str">
            <v>5174-20</v>
          </cell>
          <cell r="H42">
            <v>44166</v>
          </cell>
          <cell r="J42">
            <v>139.52000000000001</v>
          </cell>
          <cell r="L42">
            <v>120.27261437908496</v>
          </cell>
          <cell r="M42">
            <v>12.131960784313726</v>
          </cell>
          <cell r="O42">
            <v>3.3526470588235298</v>
          </cell>
          <cell r="P42">
            <v>0.48637254901960786</v>
          </cell>
          <cell r="R42">
            <v>25.238431372549019</v>
          </cell>
          <cell r="S42">
            <v>14.083071895424837</v>
          </cell>
        </row>
        <row r="43">
          <cell r="C43" t="str">
            <v>UPA IBURA</v>
          </cell>
          <cell r="E43" t="str">
            <v>ARIPUAM MARTINS BARROS</v>
          </cell>
          <cell r="F43" t="str">
            <v>3 - Administrativo</v>
          </cell>
          <cell r="G43" t="str">
            <v>5174-20</v>
          </cell>
          <cell r="H43">
            <v>44166</v>
          </cell>
          <cell r="L43">
            <v>120.27261437908496</v>
          </cell>
          <cell r="M43">
            <v>12.131960784313726</v>
          </cell>
          <cell r="O43">
            <v>3.3526470588235298</v>
          </cell>
          <cell r="P43">
            <v>0.48637254901960786</v>
          </cell>
          <cell r="R43">
            <v>25.238431372549019</v>
          </cell>
          <cell r="S43">
            <v>14.083071895424837</v>
          </cell>
        </row>
        <row r="44">
          <cell r="C44" t="str">
            <v>UPA IBURA</v>
          </cell>
          <cell r="E44" t="str">
            <v>CARLOS ADRIANO LIMA ALBQUERQUE</v>
          </cell>
          <cell r="F44" t="str">
            <v>3 - Administrativo</v>
          </cell>
          <cell r="G44" t="str">
            <v>5174-20</v>
          </cell>
          <cell r="H44">
            <v>44166</v>
          </cell>
          <cell r="J44">
            <v>150.47</v>
          </cell>
          <cell r="L44">
            <v>120.27261437908496</v>
          </cell>
          <cell r="M44">
            <v>12.131960784313726</v>
          </cell>
          <cell r="O44">
            <v>3.3526470588235298</v>
          </cell>
          <cell r="P44">
            <v>0.48637254901960786</v>
          </cell>
          <cell r="R44">
            <v>25.238431372549019</v>
          </cell>
          <cell r="S44">
            <v>14.083071895424837</v>
          </cell>
        </row>
        <row r="45">
          <cell r="C45" t="str">
            <v>UPA IBURA</v>
          </cell>
          <cell r="E45" t="str">
            <v>CARLOS EMANOEL BARROS DE LIMA</v>
          </cell>
          <cell r="F45" t="str">
            <v>3 - Administrativo</v>
          </cell>
          <cell r="G45" t="str">
            <v>5174-20</v>
          </cell>
          <cell r="H45">
            <v>44166</v>
          </cell>
          <cell r="J45">
            <v>150.47</v>
          </cell>
          <cell r="L45">
            <v>120.27261437908496</v>
          </cell>
          <cell r="M45">
            <v>12.131960784313726</v>
          </cell>
          <cell r="O45">
            <v>3.3526470588235298</v>
          </cell>
          <cell r="P45">
            <v>0.48637254901960786</v>
          </cell>
          <cell r="R45">
            <v>25.238431372549019</v>
          </cell>
          <cell r="S45">
            <v>14.083071895424837</v>
          </cell>
        </row>
        <row r="46">
          <cell r="C46" t="str">
            <v>UPA IBURA</v>
          </cell>
          <cell r="E46" t="str">
            <v xml:space="preserve">CLEBER TRINDADE LEAL </v>
          </cell>
          <cell r="F46" t="str">
            <v>3 - Administrativo</v>
          </cell>
          <cell r="G46" t="str">
            <v>5174-20</v>
          </cell>
          <cell r="H46">
            <v>44166</v>
          </cell>
          <cell r="J46">
            <v>186.37</v>
          </cell>
          <cell r="L46">
            <v>120.27261437908496</v>
          </cell>
          <cell r="M46">
            <v>12.131960784313726</v>
          </cell>
          <cell r="O46">
            <v>3.3526470588235298</v>
          </cell>
          <cell r="P46">
            <v>0.48637254901960786</v>
          </cell>
          <cell r="R46">
            <v>25.238431372549019</v>
          </cell>
          <cell r="S46">
            <v>14.083071895424837</v>
          </cell>
        </row>
        <row r="47">
          <cell r="C47" t="str">
            <v>UPA IBURA</v>
          </cell>
          <cell r="E47" t="str">
            <v>ERIK SANTOS DA SILVA</v>
          </cell>
          <cell r="F47" t="str">
            <v>3 - Administrativo</v>
          </cell>
          <cell r="G47" t="str">
            <v>5174-20</v>
          </cell>
          <cell r="H47">
            <v>44166</v>
          </cell>
          <cell r="J47">
            <v>150.46</v>
          </cell>
          <cell r="L47">
            <v>120.27261437908496</v>
          </cell>
          <cell r="M47">
            <v>12.131960784313726</v>
          </cell>
          <cell r="O47">
            <v>3.3526470588235298</v>
          </cell>
          <cell r="P47">
            <v>0.48637254901960786</v>
          </cell>
          <cell r="R47">
            <v>25.238431372549019</v>
          </cell>
          <cell r="S47">
            <v>14.083071895424837</v>
          </cell>
        </row>
        <row r="48">
          <cell r="C48" t="str">
            <v>UPA IBURA</v>
          </cell>
          <cell r="E48" t="str">
            <v>GEORGE FERNANDES GUEIROS BARBOSA</v>
          </cell>
          <cell r="F48" t="str">
            <v>3 - Administrativo</v>
          </cell>
          <cell r="G48" t="str">
            <v>5174-20</v>
          </cell>
          <cell r="H48">
            <v>44166</v>
          </cell>
          <cell r="J48">
            <v>195.36</v>
          </cell>
          <cell r="L48">
            <v>120.27261437908496</v>
          </cell>
          <cell r="M48">
            <v>12.131960784313726</v>
          </cell>
          <cell r="O48">
            <v>3.3526470588235298</v>
          </cell>
          <cell r="P48">
            <v>0.48637254901960786</v>
          </cell>
          <cell r="R48">
            <v>25.238431372549019</v>
          </cell>
          <cell r="S48">
            <v>14.083071895424837</v>
          </cell>
        </row>
        <row r="49">
          <cell r="C49" t="str">
            <v>UPA IBURA</v>
          </cell>
          <cell r="E49" t="str">
            <v>IVSON FAGNER XAVIER DE SANTANA</v>
          </cell>
          <cell r="F49" t="str">
            <v>3 - Administrativo</v>
          </cell>
          <cell r="G49" t="str">
            <v>5174-20</v>
          </cell>
          <cell r="H49">
            <v>44166</v>
          </cell>
          <cell r="J49">
            <v>139.52000000000001</v>
          </cell>
          <cell r="L49">
            <v>120.27261437908496</v>
          </cell>
          <cell r="M49">
            <v>12.131960784313726</v>
          </cell>
          <cell r="O49">
            <v>3.3526470588235298</v>
          </cell>
          <cell r="P49">
            <v>0.48637254901960786</v>
          </cell>
          <cell r="R49">
            <v>25.238431372549019</v>
          </cell>
          <cell r="S49">
            <v>14.083071895424837</v>
          </cell>
        </row>
        <row r="50">
          <cell r="C50" t="str">
            <v>UPA IBURA</v>
          </cell>
          <cell r="E50" t="str">
            <v>JERONIMO JOSE DE ARAUJO</v>
          </cell>
          <cell r="F50" t="str">
            <v>3 - Administrativo</v>
          </cell>
          <cell r="G50" t="str">
            <v>5174-20</v>
          </cell>
          <cell r="H50">
            <v>44166</v>
          </cell>
          <cell r="J50">
            <v>154.65</v>
          </cell>
          <cell r="L50">
            <v>120.27261437908496</v>
          </cell>
          <cell r="M50">
            <v>12.131960784313726</v>
          </cell>
          <cell r="O50">
            <v>3.3526470588235298</v>
          </cell>
          <cell r="P50">
            <v>0.48637254901960786</v>
          </cell>
          <cell r="R50">
            <v>25.238431372549019</v>
          </cell>
          <cell r="S50">
            <v>14.083071895424837</v>
          </cell>
        </row>
        <row r="51">
          <cell r="C51" t="str">
            <v>UPA IBURA</v>
          </cell>
          <cell r="E51" t="str">
            <v>JOSE EDSON ANIBAL DE SOUZA</v>
          </cell>
          <cell r="F51" t="str">
            <v>3 - Administrativo</v>
          </cell>
          <cell r="G51" t="str">
            <v>5174-20</v>
          </cell>
          <cell r="H51">
            <v>44166</v>
          </cell>
          <cell r="J51">
            <v>139.53</v>
          </cell>
          <cell r="L51">
            <v>120.27261437908496</v>
          </cell>
          <cell r="M51">
            <v>12.131960784313726</v>
          </cell>
          <cell r="O51">
            <v>3.3526470588235298</v>
          </cell>
          <cell r="P51">
            <v>0.48637254901960786</v>
          </cell>
          <cell r="R51">
            <v>25.238431372549019</v>
          </cell>
          <cell r="S51">
            <v>14.083071895424837</v>
          </cell>
        </row>
        <row r="52">
          <cell r="C52" t="str">
            <v>UPA IBURA</v>
          </cell>
          <cell r="E52" t="str">
            <v>JOSE SANTANA DA SILVA</v>
          </cell>
          <cell r="F52" t="str">
            <v>3 - Administrativo</v>
          </cell>
          <cell r="G52" t="str">
            <v>5174-20</v>
          </cell>
          <cell r="H52">
            <v>44166</v>
          </cell>
          <cell r="J52">
            <v>139.53</v>
          </cell>
          <cell r="L52">
            <v>120.27261437908496</v>
          </cell>
          <cell r="M52">
            <v>12.131960784313726</v>
          </cell>
          <cell r="O52">
            <v>3.3526470588235298</v>
          </cell>
          <cell r="P52">
            <v>0.48637254901960786</v>
          </cell>
          <cell r="R52">
            <v>25.238431372549019</v>
          </cell>
          <cell r="S52">
            <v>14.083071895424837</v>
          </cell>
        </row>
        <row r="53">
          <cell r="C53" t="str">
            <v>UPA IBURA</v>
          </cell>
          <cell r="E53" t="str">
            <v>LUCIANO RAMOS DA SILVA</v>
          </cell>
          <cell r="F53" t="str">
            <v>3 - Administrativo</v>
          </cell>
          <cell r="G53" t="str">
            <v>5174-20</v>
          </cell>
          <cell r="H53">
            <v>44166</v>
          </cell>
          <cell r="J53">
            <v>139.53</v>
          </cell>
          <cell r="L53">
            <v>120.27261437908496</v>
          </cell>
          <cell r="M53">
            <v>12.131960784313726</v>
          </cell>
          <cell r="O53">
            <v>3.3526470588235298</v>
          </cell>
          <cell r="P53">
            <v>0.48637254901960786</v>
          </cell>
          <cell r="R53">
            <v>25.238431372549019</v>
          </cell>
          <cell r="S53">
            <v>14.083071895424837</v>
          </cell>
        </row>
        <row r="54">
          <cell r="C54" t="str">
            <v>UPA IBURA</v>
          </cell>
          <cell r="E54" t="str">
            <v>PABLO FELIPE ASSIS DE SOUZA SILVA</v>
          </cell>
          <cell r="F54" t="str">
            <v>3 - Administrativo</v>
          </cell>
          <cell r="G54" t="str">
            <v>5174-20</v>
          </cell>
          <cell r="H54">
            <v>44166</v>
          </cell>
          <cell r="J54">
            <v>199.17</v>
          </cell>
          <cell r="L54">
            <v>120.27261437908496</v>
          </cell>
          <cell r="M54">
            <v>12.131960784313726</v>
          </cell>
          <cell r="O54">
            <v>3.3526470588235298</v>
          </cell>
          <cell r="P54">
            <v>0.48637254901960786</v>
          </cell>
          <cell r="R54">
            <v>25.238431372549019</v>
          </cell>
          <cell r="S54">
            <v>14.083071895424837</v>
          </cell>
        </row>
        <row r="55">
          <cell r="C55" t="str">
            <v>UPA IBURA</v>
          </cell>
          <cell r="E55" t="str">
            <v>PAULO VICTOR DA SILVA AMORIM</v>
          </cell>
          <cell r="F55" t="str">
            <v>3 - Administrativo</v>
          </cell>
          <cell r="G55" t="str">
            <v>5174-20</v>
          </cell>
          <cell r="H55">
            <v>44166</v>
          </cell>
          <cell r="J55">
            <v>150.47</v>
          </cell>
          <cell r="L55">
            <v>120.27261437908496</v>
          </cell>
          <cell r="M55">
            <v>12.131960784313726</v>
          </cell>
          <cell r="O55">
            <v>3.3526470588235298</v>
          </cell>
          <cell r="P55">
            <v>0.48637254901960786</v>
          </cell>
          <cell r="R55">
            <v>25.238431372549019</v>
          </cell>
          <cell r="S55">
            <v>14.083071895424837</v>
          </cell>
        </row>
        <row r="56">
          <cell r="C56" t="str">
            <v>UPA IBURA</v>
          </cell>
          <cell r="E56" t="str">
            <v xml:space="preserve">ROBERVAL GOMES DO NASCIMENTO </v>
          </cell>
          <cell r="F56" t="str">
            <v>3 - Administrativo</v>
          </cell>
          <cell r="G56" t="str">
            <v>5174-20</v>
          </cell>
          <cell r="H56">
            <v>44166</v>
          </cell>
          <cell r="J56">
            <v>143.71</v>
          </cell>
          <cell r="L56">
            <v>120.27261437908496</v>
          </cell>
          <cell r="M56">
            <v>12.131960784313726</v>
          </cell>
          <cell r="O56">
            <v>3.3526470588235298</v>
          </cell>
          <cell r="P56">
            <v>0.48637254901960786</v>
          </cell>
          <cell r="R56">
            <v>25.238431372549019</v>
          </cell>
          <cell r="S56">
            <v>14.083071895424837</v>
          </cell>
        </row>
        <row r="57">
          <cell r="C57" t="str">
            <v>UPA IBURA</v>
          </cell>
          <cell r="E57" t="str">
            <v>SALOMAO LIMA DO NASCIMENTO</v>
          </cell>
          <cell r="F57" t="str">
            <v>3 - Administrativo</v>
          </cell>
          <cell r="G57" t="str">
            <v>5174-20</v>
          </cell>
          <cell r="H57">
            <v>44166</v>
          </cell>
          <cell r="J57">
            <v>149.88999999999999</v>
          </cell>
          <cell r="L57">
            <v>120.27261437908496</v>
          </cell>
          <cell r="M57">
            <v>12.131960784313726</v>
          </cell>
          <cell r="O57">
            <v>3.3526470588235298</v>
          </cell>
          <cell r="P57">
            <v>0.48637254901960786</v>
          </cell>
          <cell r="R57">
            <v>25.238431372549019</v>
          </cell>
          <cell r="S57">
            <v>14.083071895424837</v>
          </cell>
        </row>
        <row r="58">
          <cell r="C58" t="str">
            <v>UPA IBURA</v>
          </cell>
          <cell r="E58" t="str">
            <v>THIAGO DIZEU DE SOUZA</v>
          </cell>
          <cell r="F58" t="str">
            <v>3 - Administrativo</v>
          </cell>
          <cell r="G58" t="str">
            <v>5174-20</v>
          </cell>
          <cell r="H58">
            <v>44166</v>
          </cell>
          <cell r="J58">
            <v>242.94</v>
          </cell>
          <cell r="L58">
            <v>120.27261437908496</v>
          </cell>
          <cell r="M58">
            <v>12.131960784313726</v>
          </cell>
          <cell r="O58">
            <v>3.3526470588235298</v>
          </cell>
          <cell r="P58">
            <v>0.48637254901960786</v>
          </cell>
          <cell r="R58">
            <v>25.238431372549019</v>
          </cell>
          <cell r="S58">
            <v>14.083071895424837</v>
          </cell>
        </row>
        <row r="59">
          <cell r="C59" t="str">
            <v>UPA IBURA</v>
          </cell>
          <cell r="E59" t="str">
            <v>ADRIANA MENDES ALEIXO</v>
          </cell>
          <cell r="F59" t="str">
            <v>3 - Administrativo</v>
          </cell>
          <cell r="G59" t="str">
            <v>5143-20</v>
          </cell>
          <cell r="H59">
            <v>44166</v>
          </cell>
          <cell r="J59">
            <v>116.87</v>
          </cell>
          <cell r="L59">
            <v>120.27261437908496</v>
          </cell>
          <cell r="M59">
            <v>12.131960784313726</v>
          </cell>
          <cell r="O59">
            <v>3.3526470588235298</v>
          </cell>
          <cell r="P59">
            <v>0.48637254901960786</v>
          </cell>
          <cell r="R59">
            <v>25.238431372549019</v>
          </cell>
          <cell r="S59">
            <v>14.083071895424837</v>
          </cell>
        </row>
        <row r="60">
          <cell r="C60" t="str">
            <v>UPA IBURA</v>
          </cell>
          <cell r="E60" t="str">
            <v>ALEXANDRA SILVA DOS SANTOS</v>
          </cell>
          <cell r="F60" t="str">
            <v>3 - Administrativo</v>
          </cell>
          <cell r="G60" t="str">
            <v>5143-20</v>
          </cell>
          <cell r="H60">
            <v>44166</v>
          </cell>
          <cell r="J60">
            <v>105.93</v>
          </cell>
          <cell r="L60">
            <v>120.27261437908496</v>
          </cell>
          <cell r="M60">
            <v>12.131960784313726</v>
          </cell>
          <cell r="O60">
            <v>3.3526470588235298</v>
          </cell>
          <cell r="P60">
            <v>0.48637254901960786</v>
          </cell>
          <cell r="R60">
            <v>25.238431372549019</v>
          </cell>
          <cell r="S60">
            <v>14.083071895424837</v>
          </cell>
        </row>
        <row r="61">
          <cell r="C61" t="str">
            <v>UPA IBURA</v>
          </cell>
          <cell r="E61" t="str">
            <v>ALEXSANDRA MARIA DA SILVA</v>
          </cell>
          <cell r="F61" t="str">
            <v>3 - Administrativo</v>
          </cell>
          <cell r="G61" t="str">
            <v>5143-20</v>
          </cell>
          <cell r="H61">
            <v>44166</v>
          </cell>
          <cell r="J61">
            <v>105.92</v>
          </cell>
          <cell r="L61">
            <v>120.27261437908496</v>
          </cell>
          <cell r="M61">
            <v>12.131960784313726</v>
          </cell>
          <cell r="O61">
            <v>3.3526470588235298</v>
          </cell>
          <cell r="P61">
            <v>0.48637254901960786</v>
          </cell>
          <cell r="R61">
            <v>25.238431372549019</v>
          </cell>
          <cell r="S61">
            <v>14.083071895424837</v>
          </cell>
        </row>
        <row r="62">
          <cell r="C62" t="str">
            <v>UPA IBURA</v>
          </cell>
          <cell r="E62" t="str">
            <v>AMARO LUIZ DA SILVA FILHO</v>
          </cell>
          <cell r="F62" t="str">
            <v>3 - Administrativo</v>
          </cell>
          <cell r="G62" t="str">
            <v>5143-20</v>
          </cell>
          <cell r="H62">
            <v>44166</v>
          </cell>
          <cell r="J62">
            <v>110.11</v>
          </cell>
          <cell r="L62">
            <v>120.27261437908496</v>
          </cell>
          <cell r="M62">
            <v>12.131960784313726</v>
          </cell>
          <cell r="O62">
            <v>3.3526470588235298</v>
          </cell>
          <cell r="P62">
            <v>0.48637254901960786</v>
          </cell>
          <cell r="R62">
            <v>25.238431372549019</v>
          </cell>
          <cell r="S62">
            <v>14.083071895424837</v>
          </cell>
        </row>
        <row r="63">
          <cell r="C63" t="str">
            <v>UPA IBURA</v>
          </cell>
          <cell r="E63" t="str">
            <v>BENEDITA HERCULANO DA SILVA</v>
          </cell>
          <cell r="F63" t="str">
            <v>3 - Administrativo</v>
          </cell>
          <cell r="G63" t="str">
            <v>5143-20</v>
          </cell>
          <cell r="H63">
            <v>44166</v>
          </cell>
          <cell r="L63">
            <v>120.27261437908496</v>
          </cell>
          <cell r="M63">
            <v>12.131960784313726</v>
          </cell>
          <cell r="O63">
            <v>3.3526470588235298</v>
          </cell>
          <cell r="P63">
            <v>0.48637254901960786</v>
          </cell>
          <cell r="R63">
            <v>25.238431372549019</v>
          </cell>
          <cell r="S63">
            <v>14.083071895424837</v>
          </cell>
        </row>
        <row r="64">
          <cell r="C64" t="str">
            <v>UPA IBURA</v>
          </cell>
          <cell r="E64" t="str">
            <v>BRUNO RICARDO DE OLIVEIRA SILVA</v>
          </cell>
          <cell r="F64" t="str">
            <v>3 - Administrativo</v>
          </cell>
          <cell r="G64" t="str">
            <v>5143-20</v>
          </cell>
          <cell r="H64">
            <v>44166</v>
          </cell>
          <cell r="J64">
            <v>105.93</v>
          </cell>
          <cell r="L64">
            <v>120.27261437908496</v>
          </cell>
          <cell r="M64">
            <v>12.131960784313726</v>
          </cell>
          <cell r="O64">
            <v>3.3526470588235298</v>
          </cell>
          <cell r="P64">
            <v>0.48637254901960786</v>
          </cell>
          <cell r="R64">
            <v>25.238431372549019</v>
          </cell>
          <cell r="S64">
            <v>14.083071895424837</v>
          </cell>
        </row>
        <row r="65">
          <cell r="C65" t="str">
            <v>UPA IBURA</v>
          </cell>
          <cell r="E65" t="str">
            <v>CLEIDE JUDITE DO NASCIMENTO</v>
          </cell>
          <cell r="F65" t="str">
            <v>3 - Administrativo</v>
          </cell>
          <cell r="G65" t="str">
            <v>5143-20</v>
          </cell>
          <cell r="H65">
            <v>44166</v>
          </cell>
          <cell r="J65">
            <v>116.87</v>
          </cell>
          <cell r="L65">
            <v>120.27261437908496</v>
          </cell>
          <cell r="M65">
            <v>12.131960784313726</v>
          </cell>
          <cell r="O65">
            <v>3.3526470588235298</v>
          </cell>
          <cell r="P65">
            <v>0.48637254901960786</v>
          </cell>
          <cell r="R65">
            <v>25.238431372549019</v>
          </cell>
          <cell r="S65">
            <v>14.083071895424837</v>
          </cell>
        </row>
        <row r="66">
          <cell r="C66" t="str">
            <v>UPA IBURA</v>
          </cell>
          <cell r="E66" t="str">
            <v>JORGE EDSON DOS SANTOS</v>
          </cell>
          <cell r="F66" t="str">
            <v>3 - Administrativo</v>
          </cell>
          <cell r="G66" t="str">
            <v>5143-20</v>
          </cell>
          <cell r="H66">
            <v>44166</v>
          </cell>
          <cell r="J66">
            <v>105.93</v>
          </cell>
          <cell r="L66">
            <v>120.27261437908496</v>
          </cell>
          <cell r="M66">
            <v>12.131960784313726</v>
          </cell>
          <cell r="O66">
            <v>3.3526470588235298</v>
          </cell>
          <cell r="P66">
            <v>0.48637254901960786</v>
          </cell>
          <cell r="R66">
            <v>25.238431372549019</v>
          </cell>
          <cell r="S66">
            <v>14.083071895424837</v>
          </cell>
        </row>
        <row r="67">
          <cell r="C67" t="str">
            <v>UPA IBURA</v>
          </cell>
          <cell r="E67" t="str">
            <v>JOSINEIDE SANTANA DA SILVA GOMES</v>
          </cell>
          <cell r="F67" t="str">
            <v>3 - Administrativo</v>
          </cell>
          <cell r="G67" t="str">
            <v>5143-20</v>
          </cell>
          <cell r="H67">
            <v>44166</v>
          </cell>
          <cell r="J67">
            <v>105.93</v>
          </cell>
          <cell r="L67">
            <v>120.27261437908496</v>
          </cell>
          <cell r="M67">
            <v>12.131960784313726</v>
          </cell>
          <cell r="O67">
            <v>3.3526470588235298</v>
          </cell>
          <cell r="P67">
            <v>0.48637254901960786</v>
          </cell>
          <cell r="R67">
            <v>25.238431372549019</v>
          </cell>
          <cell r="S67">
            <v>14.083071895424837</v>
          </cell>
        </row>
        <row r="68">
          <cell r="C68" t="str">
            <v>UPA IBURA</v>
          </cell>
          <cell r="E68" t="str">
            <v>LUCIMARIO JOÃO DA SILVA</v>
          </cell>
          <cell r="F68" t="str">
            <v>3 - Administrativo</v>
          </cell>
          <cell r="G68" t="str">
            <v>5143-20</v>
          </cell>
          <cell r="H68">
            <v>44166</v>
          </cell>
          <cell r="J68">
            <v>149.77000000000001</v>
          </cell>
          <cell r="L68">
            <v>120.27261437908496</v>
          </cell>
          <cell r="M68">
            <v>12.131960784313726</v>
          </cell>
          <cell r="O68">
            <v>3.3526470588235298</v>
          </cell>
          <cell r="P68">
            <v>0.48637254901960786</v>
          </cell>
          <cell r="R68">
            <v>25.238431372549019</v>
          </cell>
          <cell r="S68">
            <v>14.083071895424837</v>
          </cell>
        </row>
        <row r="69">
          <cell r="C69" t="str">
            <v>UPA IBURA</v>
          </cell>
          <cell r="E69" t="str">
            <v>MARIA GRACILEIDE GURGEL FONSECA</v>
          </cell>
          <cell r="F69" t="str">
            <v>3 - Administrativo</v>
          </cell>
          <cell r="G69" t="str">
            <v>5143-20</v>
          </cell>
          <cell r="H69">
            <v>44166</v>
          </cell>
          <cell r="J69">
            <v>105.92</v>
          </cell>
          <cell r="L69">
            <v>120.27261437908496</v>
          </cell>
          <cell r="M69">
            <v>12.131960784313726</v>
          </cell>
          <cell r="O69">
            <v>3.3526470588235298</v>
          </cell>
          <cell r="P69">
            <v>0.48637254901960786</v>
          </cell>
          <cell r="R69">
            <v>25.238431372549019</v>
          </cell>
          <cell r="S69">
            <v>14.083071895424837</v>
          </cell>
        </row>
        <row r="70">
          <cell r="C70" t="str">
            <v>UPA IBURA</v>
          </cell>
          <cell r="E70" t="str">
            <v>MARIA JOSE DE LIMA SILVA</v>
          </cell>
          <cell r="F70" t="str">
            <v>3 - Administrativo</v>
          </cell>
          <cell r="G70" t="str">
            <v>5143-20</v>
          </cell>
          <cell r="H70">
            <v>44166</v>
          </cell>
          <cell r="J70">
            <v>116.87</v>
          </cell>
          <cell r="L70">
            <v>120.27261437908496</v>
          </cell>
          <cell r="M70">
            <v>12.131960784313726</v>
          </cell>
          <cell r="O70">
            <v>3.3526470588235298</v>
          </cell>
          <cell r="P70">
            <v>0.48637254901960786</v>
          </cell>
          <cell r="R70">
            <v>25.238431372549019</v>
          </cell>
          <cell r="S70">
            <v>14.083071895424837</v>
          </cell>
        </row>
        <row r="71">
          <cell r="C71" t="str">
            <v>UPA IBURA</v>
          </cell>
          <cell r="E71" t="str">
            <v>MARLUCE LOURENÇO DA SILVA</v>
          </cell>
          <cell r="F71" t="str">
            <v>3 - Administrativo</v>
          </cell>
          <cell r="G71" t="str">
            <v>5143-20</v>
          </cell>
          <cell r="H71">
            <v>44166</v>
          </cell>
          <cell r="J71">
            <v>116.86</v>
          </cell>
          <cell r="L71">
            <v>120.27261437908496</v>
          </cell>
          <cell r="M71">
            <v>12.131960784313726</v>
          </cell>
          <cell r="O71">
            <v>3.3526470588235298</v>
          </cell>
          <cell r="P71">
            <v>0.48637254901960786</v>
          </cell>
          <cell r="R71">
            <v>25.238431372549019</v>
          </cell>
          <cell r="S71">
            <v>14.083071895424837</v>
          </cell>
        </row>
        <row r="72">
          <cell r="C72" t="str">
            <v>UPA IBURA</v>
          </cell>
          <cell r="E72" t="str">
            <v>RENATA DE LIMA SILVA ARAUJO</v>
          </cell>
          <cell r="F72" t="str">
            <v>3 - Administrativo</v>
          </cell>
          <cell r="G72" t="str">
            <v>5143-20</v>
          </cell>
          <cell r="H72">
            <v>44166</v>
          </cell>
          <cell r="J72">
            <v>258.88</v>
          </cell>
          <cell r="L72">
            <v>120.27261437908496</v>
          </cell>
          <cell r="M72">
            <v>12.131960784313726</v>
          </cell>
          <cell r="O72">
            <v>3.3526470588235298</v>
          </cell>
          <cell r="P72">
            <v>0.48637254901960786</v>
          </cell>
          <cell r="R72">
            <v>25.238431372549019</v>
          </cell>
          <cell r="S72">
            <v>14.083071895424837</v>
          </cell>
        </row>
        <row r="73">
          <cell r="C73" t="str">
            <v>UPA IBURA</v>
          </cell>
          <cell r="E73" t="str">
            <v>RUDIMAR ANDRADE DA SILVA</v>
          </cell>
          <cell r="F73" t="str">
            <v>3 - Administrativo</v>
          </cell>
          <cell r="G73" t="str">
            <v>5143-20</v>
          </cell>
          <cell r="H73">
            <v>44166</v>
          </cell>
          <cell r="J73">
            <v>105.92</v>
          </cell>
          <cell r="L73">
            <v>120.27261437908496</v>
          </cell>
          <cell r="M73">
            <v>12.131960784313726</v>
          </cell>
          <cell r="O73">
            <v>3.3526470588235298</v>
          </cell>
          <cell r="P73">
            <v>0.48637254901960786</v>
          </cell>
          <cell r="R73">
            <v>25.238431372549019</v>
          </cell>
          <cell r="S73">
            <v>14.083071895424837</v>
          </cell>
        </row>
        <row r="74">
          <cell r="C74" t="str">
            <v>UPA IBURA</v>
          </cell>
          <cell r="E74" t="str">
            <v>SOLANGE GOMES DA SILVA</v>
          </cell>
          <cell r="F74" t="str">
            <v>3 - Administrativo</v>
          </cell>
          <cell r="G74" t="str">
            <v>5143-20</v>
          </cell>
          <cell r="H74">
            <v>44166</v>
          </cell>
          <cell r="J74">
            <v>121.05</v>
          </cell>
          <cell r="L74">
            <v>120.27261437908496</v>
          </cell>
          <cell r="M74">
            <v>12.131960784313726</v>
          </cell>
          <cell r="O74">
            <v>3.3526470588235298</v>
          </cell>
          <cell r="P74">
            <v>0.48637254901960786</v>
          </cell>
          <cell r="R74">
            <v>25.238431372549019</v>
          </cell>
          <cell r="S74">
            <v>14.083071895424837</v>
          </cell>
        </row>
        <row r="75">
          <cell r="C75" t="str">
            <v>UPA IBURA</v>
          </cell>
          <cell r="E75" t="str">
            <v>CARLOS ALBERTO FERREIRA DE ALCANTARA</v>
          </cell>
          <cell r="F75" t="str">
            <v>2 - Outros Profissionais da Saúde</v>
          </cell>
          <cell r="G75" t="str">
            <v>7823-20</v>
          </cell>
          <cell r="H75">
            <v>44166</v>
          </cell>
          <cell r="J75">
            <v>261.24</v>
          </cell>
          <cell r="L75">
            <v>120.27261437908496</v>
          </cell>
          <cell r="M75">
            <v>12.131960784313726</v>
          </cell>
          <cell r="O75">
            <v>3.3526470588235298</v>
          </cell>
          <cell r="P75">
            <v>0.48637254901960786</v>
          </cell>
          <cell r="R75">
            <v>25.238431372549019</v>
          </cell>
          <cell r="S75">
            <v>14.083071895424837</v>
          </cell>
        </row>
        <row r="76">
          <cell r="C76" t="str">
            <v>UPA IBURA</v>
          </cell>
          <cell r="E76" t="str">
            <v>JAINEKSON MARIANO DA SILVA</v>
          </cell>
          <cell r="F76" t="str">
            <v>2 - Outros Profissionais da Saúde</v>
          </cell>
          <cell r="G76" t="str">
            <v>7823-20</v>
          </cell>
          <cell r="H76">
            <v>44166</v>
          </cell>
          <cell r="J76">
            <v>232.21</v>
          </cell>
          <cell r="L76">
            <v>120.27261437908496</v>
          </cell>
          <cell r="M76">
            <v>12.131960784313726</v>
          </cell>
          <cell r="O76">
            <v>3.3526470588235298</v>
          </cell>
          <cell r="P76">
            <v>0.48637254901960786</v>
          </cell>
          <cell r="R76">
            <v>25.238431372549019</v>
          </cell>
          <cell r="S76">
            <v>14.083071895424837</v>
          </cell>
        </row>
        <row r="77">
          <cell r="C77" t="str">
            <v>UPA IBURA</v>
          </cell>
          <cell r="E77" t="str">
            <v>LEANDRO JOSE DA SILVA</v>
          </cell>
          <cell r="F77" t="str">
            <v>2 - Outros Profissionais da Saúde</v>
          </cell>
          <cell r="G77" t="str">
            <v>4101-05</v>
          </cell>
          <cell r="H77">
            <v>44166</v>
          </cell>
          <cell r="J77">
            <v>253.46</v>
          </cell>
          <cell r="L77">
            <v>120.27261437908496</v>
          </cell>
          <cell r="M77">
            <v>12.131960784313726</v>
          </cell>
          <cell r="O77">
            <v>3.3526470588235298</v>
          </cell>
          <cell r="P77">
            <v>0.48637254901960786</v>
          </cell>
          <cell r="R77">
            <v>25.238431372549019</v>
          </cell>
          <cell r="S77">
            <v>14.083071895424837</v>
          </cell>
        </row>
        <row r="78">
          <cell r="C78" t="str">
            <v>UPA IBURA</v>
          </cell>
          <cell r="E78" t="str">
            <v>LEONILDO JOSE DA SILVA</v>
          </cell>
          <cell r="F78" t="str">
            <v>2 - Outros Profissionais da Saúde</v>
          </cell>
          <cell r="G78" t="str">
            <v>7823-20</v>
          </cell>
          <cell r="H78">
            <v>44166</v>
          </cell>
          <cell r="J78">
            <v>224.45</v>
          </cell>
          <cell r="L78">
            <v>120.27261437908496</v>
          </cell>
          <cell r="M78">
            <v>12.131960784313726</v>
          </cell>
          <cell r="O78">
            <v>3.3526470588235298</v>
          </cell>
          <cell r="P78">
            <v>0.48637254901960786</v>
          </cell>
          <cell r="R78">
            <v>25.238431372549019</v>
          </cell>
          <cell r="S78">
            <v>14.083071895424837</v>
          </cell>
        </row>
        <row r="79">
          <cell r="C79" t="str">
            <v>UPA IBURA</v>
          </cell>
          <cell r="E79" t="str">
            <v>PAULO SILVA FILHO</v>
          </cell>
          <cell r="F79" t="str">
            <v>2 - Outros Profissionais da Saúde</v>
          </cell>
          <cell r="G79" t="str">
            <v>7823-20</v>
          </cell>
          <cell r="H79">
            <v>44166</v>
          </cell>
          <cell r="J79">
            <v>213.46</v>
          </cell>
          <cell r="L79">
            <v>120.27261437908496</v>
          </cell>
          <cell r="M79">
            <v>12.131960784313726</v>
          </cell>
          <cell r="O79">
            <v>3.3526470588235298</v>
          </cell>
          <cell r="P79">
            <v>0.48637254901960786</v>
          </cell>
          <cell r="R79">
            <v>25.238431372549019</v>
          </cell>
          <cell r="S79">
            <v>14.083071895424837</v>
          </cell>
        </row>
        <row r="80">
          <cell r="C80" t="str">
            <v>UPA IBURA</v>
          </cell>
          <cell r="E80" t="str">
            <v>ALANA CARLA ALBUQUERQUE SARMENTO</v>
          </cell>
          <cell r="F80" t="str">
            <v>1 - Médico</v>
          </cell>
          <cell r="G80" t="str">
            <v>2251-25</v>
          </cell>
          <cell r="H80">
            <v>44166</v>
          </cell>
          <cell r="J80">
            <v>438.01</v>
          </cell>
          <cell r="L80">
            <v>120.27261437908496</v>
          </cell>
          <cell r="M80">
            <v>12.131960784313726</v>
          </cell>
          <cell r="O80">
            <v>3.3526470588235298</v>
          </cell>
          <cell r="P80">
            <v>0.48637254901960786</v>
          </cell>
          <cell r="R80">
            <v>25.238431372549019</v>
          </cell>
          <cell r="S80">
            <v>14.083071895424837</v>
          </cell>
        </row>
        <row r="81">
          <cell r="C81" t="str">
            <v>UPA IBURA</v>
          </cell>
          <cell r="E81" t="str">
            <v>ALEXANDRE TETSUO TAVARES MINORI</v>
          </cell>
          <cell r="F81" t="str">
            <v>1 - Médico</v>
          </cell>
          <cell r="G81" t="str">
            <v>2251-25</v>
          </cell>
          <cell r="H81">
            <v>44166</v>
          </cell>
          <cell r="J81">
            <v>320.17</v>
          </cell>
          <cell r="L81">
            <v>120.27261437908496</v>
          </cell>
          <cell r="M81">
            <v>12.131960784313726</v>
          </cell>
          <cell r="O81">
            <v>3.3526470588235298</v>
          </cell>
          <cell r="P81">
            <v>0.48637254901960786</v>
          </cell>
          <cell r="R81">
            <v>25.238431372549019</v>
          </cell>
          <cell r="S81">
            <v>14.083071895424837</v>
          </cell>
        </row>
        <row r="82">
          <cell r="C82" t="str">
            <v>UPA IBURA</v>
          </cell>
          <cell r="E82" t="str">
            <v>ALLAN MEDEIROS DE ARRUDA</v>
          </cell>
          <cell r="F82" t="str">
            <v>1 - Médico</v>
          </cell>
          <cell r="G82" t="str">
            <v>2251-25</v>
          </cell>
          <cell r="H82">
            <v>44166</v>
          </cell>
          <cell r="J82">
            <v>451.17</v>
          </cell>
          <cell r="L82">
            <v>120.27261437908496</v>
          </cell>
          <cell r="M82">
            <v>12.131960784313726</v>
          </cell>
          <cell r="O82">
            <v>3.3526470588235298</v>
          </cell>
          <cell r="P82">
            <v>0.48637254901960786</v>
          </cell>
          <cell r="R82">
            <v>25.238431372549019</v>
          </cell>
          <cell r="S82">
            <v>14.083071895424837</v>
          </cell>
        </row>
        <row r="83">
          <cell r="C83" t="str">
            <v>UPA IBURA</v>
          </cell>
          <cell r="E83" t="str">
            <v>ALLANO PEDRO FERREIRA DE SOUSA</v>
          </cell>
          <cell r="F83" t="str">
            <v>1 - Médico</v>
          </cell>
          <cell r="G83" t="str">
            <v>2251-25</v>
          </cell>
          <cell r="H83">
            <v>44166</v>
          </cell>
          <cell r="J83">
            <v>725.42</v>
          </cell>
          <cell r="L83">
            <v>120.27261437908496</v>
          </cell>
          <cell r="M83">
            <v>12.131960784313726</v>
          </cell>
          <cell r="O83">
            <v>3.3526470588235298</v>
          </cell>
          <cell r="P83">
            <v>0.48637254901960786</v>
          </cell>
          <cell r="R83">
            <v>25.238431372549019</v>
          </cell>
          <cell r="S83">
            <v>14.083071895424837</v>
          </cell>
        </row>
        <row r="84">
          <cell r="C84" t="str">
            <v>UPA IBURA</v>
          </cell>
          <cell r="E84" t="str">
            <v>AMELIA KARINE DE ALCANTARA MARTINS</v>
          </cell>
          <cell r="F84" t="str">
            <v>1 - Médico</v>
          </cell>
          <cell r="G84" t="str">
            <v>2251-25</v>
          </cell>
          <cell r="H84">
            <v>44166</v>
          </cell>
          <cell r="J84">
            <v>371.15</v>
          </cell>
          <cell r="L84">
            <v>120.27261437908496</v>
          </cell>
          <cell r="M84">
            <v>12.131960784313726</v>
          </cell>
          <cell r="O84">
            <v>3.3526470588235298</v>
          </cell>
          <cell r="P84">
            <v>0.48637254901960786</v>
          </cell>
          <cell r="R84">
            <v>25.238431372549019</v>
          </cell>
          <cell r="S84">
            <v>14.083071895424837</v>
          </cell>
        </row>
        <row r="85">
          <cell r="C85" t="str">
            <v>UPA IBURA</v>
          </cell>
          <cell r="E85" t="str">
            <v>ANA PRISCILA GOMES CAMPOS</v>
          </cell>
          <cell r="F85" t="str">
            <v>1 - Médico</v>
          </cell>
          <cell r="G85" t="str">
            <v>2251-25</v>
          </cell>
          <cell r="H85">
            <v>44166</v>
          </cell>
          <cell r="J85">
            <v>283.76</v>
          </cell>
          <cell r="L85">
            <v>120.27261437908496</v>
          </cell>
          <cell r="M85">
            <v>12.131960784313726</v>
          </cell>
          <cell r="O85">
            <v>3.3526470588235298</v>
          </cell>
          <cell r="P85">
            <v>0.48637254901960786</v>
          </cell>
          <cell r="R85">
            <v>25.238431372549019</v>
          </cell>
          <cell r="S85">
            <v>14.083071895424837</v>
          </cell>
        </row>
        <row r="86">
          <cell r="C86" t="str">
            <v>UPA IBURA</v>
          </cell>
          <cell r="E86" t="str">
            <v>ANDRE FELIPE DO NASCIMENTO SEABRA</v>
          </cell>
          <cell r="F86" t="str">
            <v>1 - Médico</v>
          </cell>
          <cell r="G86" t="str">
            <v>2251-25</v>
          </cell>
          <cell r="H86">
            <v>44166</v>
          </cell>
          <cell r="J86">
            <v>569</v>
          </cell>
          <cell r="L86">
            <v>120.27261437908496</v>
          </cell>
          <cell r="M86">
            <v>12.131960784313726</v>
          </cell>
          <cell r="O86">
            <v>3.3526470588235298</v>
          </cell>
          <cell r="P86">
            <v>0.48637254901960786</v>
          </cell>
          <cell r="R86">
            <v>25.238431372549019</v>
          </cell>
          <cell r="S86">
            <v>14.083071895424837</v>
          </cell>
        </row>
        <row r="87">
          <cell r="C87" t="str">
            <v>UPA IBURA</v>
          </cell>
          <cell r="E87" t="str">
            <v>ASSUERO TAVARES DE ARAUJO</v>
          </cell>
          <cell r="F87" t="str">
            <v>1 - Médico</v>
          </cell>
          <cell r="G87" t="str">
            <v>2251-25</v>
          </cell>
          <cell r="H87">
            <v>44166</v>
          </cell>
          <cell r="J87">
            <v>651.30999999999995</v>
          </cell>
          <cell r="L87">
            <v>120.27261437908496</v>
          </cell>
          <cell r="M87">
            <v>12.131960784313726</v>
          </cell>
          <cell r="O87">
            <v>3.3526470588235298</v>
          </cell>
          <cell r="P87">
            <v>0.48637254901960786</v>
          </cell>
          <cell r="R87">
            <v>25.238431372549019</v>
          </cell>
          <cell r="S87">
            <v>14.083071895424837</v>
          </cell>
        </row>
        <row r="88">
          <cell r="C88" t="str">
            <v>UPA IBURA</v>
          </cell>
          <cell r="E88" t="str">
            <v>BARBARA CUBITS</v>
          </cell>
          <cell r="F88" t="str">
            <v>1 - Médico</v>
          </cell>
          <cell r="G88" t="str">
            <v>2251-25</v>
          </cell>
          <cell r="H88">
            <v>44166</v>
          </cell>
          <cell r="L88">
            <v>120.27261437908496</v>
          </cell>
          <cell r="M88">
            <v>12.131960784313726</v>
          </cell>
          <cell r="O88">
            <v>3.3526470588235298</v>
          </cell>
          <cell r="P88">
            <v>0.48637254901960786</v>
          </cell>
          <cell r="R88">
            <v>25.238431372549019</v>
          </cell>
          <cell r="S88">
            <v>14.083071895424837</v>
          </cell>
        </row>
        <row r="89">
          <cell r="C89" t="str">
            <v>UPA IBURA</v>
          </cell>
          <cell r="E89" t="str">
            <v xml:space="preserve">BEATRIZ PRAZERES CAMARA </v>
          </cell>
          <cell r="F89" t="str">
            <v>1 - Médico</v>
          </cell>
          <cell r="G89" t="str">
            <v>2251-25</v>
          </cell>
          <cell r="H89">
            <v>44166</v>
          </cell>
          <cell r="L89">
            <v>120.27261437908496</v>
          </cell>
          <cell r="M89">
            <v>12.131960784313726</v>
          </cell>
          <cell r="O89">
            <v>3.3526470588235298</v>
          </cell>
          <cell r="P89">
            <v>0.48637254901960786</v>
          </cell>
          <cell r="R89">
            <v>25.238431372549019</v>
          </cell>
          <cell r="S89">
            <v>14.083071895424837</v>
          </cell>
        </row>
        <row r="90">
          <cell r="C90" t="str">
            <v>UPA IBURA</v>
          </cell>
          <cell r="E90" t="str">
            <v>BRENNO FRANKLYNN ALVES AS</v>
          </cell>
          <cell r="F90" t="str">
            <v>1 - Médico</v>
          </cell>
          <cell r="G90" t="str">
            <v>2251-25</v>
          </cell>
          <cell r="H90">
            <v>44166</v>
          </cell>
          <cell r="J90">
            <v>459.24</v>
          </cell>
          <cell r="L90">
            <v>120.27261437908496</v>
          </cell>
          <cell r="M90">
            <v>12.131960784313726</v>
          </cell>
          <cell r="O90">
            <v>3.3526470588235298</v>
          </cell>
          <cell r="P90">
            <v>0.48637254901960786</v>
          </cell>
          <cell r="R90">
            <v>25.238431372549019</v>
          </cell>
          <cell r="S90">
            <v>14.083071895424837</v>
          </cell>
        </row>
        <row r="91">
          <cell r="C91" t="str">
            <v>UPA IBURA</v>
          </cell>
          <cell r="E91" t="str">
            <v xml:space="preserve">BRUNA SAMPAIO DE S.A </v>
          </cell>
          <cell r="F91" t="str">
            <v>1 - Médico</v>
          </cell>
          <cell r="G91" t="str">
            <v>2251-25</v>
          </cell>
          <cell r="H91">
            <v>44166</v>
          </cell>
          <cell r="J91">
            <v>180.75</v>
          </cell>
          <cell r="L91">
            <v>120.27261437908496</v>
          </cell>
          <cell r="M91">
            <v>12.131960784313726</v>
          </cell>
          <cell r="O91">
            <v>3.3526470588235298</v>
          </cell>
          <cell r="P91">
            <v>0.48637254901960786</v>
          </cell>
          <cell r="R91">
            <v>25.238431372549019</v>
          </cell>
          <cell r="S91">
            <v>14.083071895424837</v>
          </cell>
        </row>
        <row r="92">
          <cell r="C92" t="str">
            <v>UPA IBURA</v>
          </cell>
          <cell r="E92" t="str">
            <v>BRUNO CESAR ALBUQUERQUE DE SOUZA</v>
          </cell>
          <cell r="F92" t="str">
            <v>1 - Médico</v>
          </cell>
          <cell r="G92" t="str">
            <v>2251-25</v>
          </cell>
          <cell r="H92">
            <v>44166</v>
          </cell>
          <cell r="J92">
            <v>331.15</v>
          </cell>
          <cell r="L92">
            <v>120.27261437908496</v>
          </cell>
          <cell r="M92">
            <v>12.131960784313726</v>
          </cell>
          <cell r="O92">
            <v>3.3526470588235298</v>
          </cell>
          <cell r="P92">
            <v>0.48637254901960786</v>
          </cell>
          <cell r="R92">
            <v>25.238431372549019</v>
          </cell>
          <cell r="S92">
            <v>14.083071895424837</v>
          </cell>
        </row>
        <row r="93">
          <cell r="C93" t="str">
            <v>UPA IBURA</v>
          </cell>
          <cell r="E93" t="str">
            <v>CARLOS WANDERLEY VAZ OLIVEIRA</v>
          </cell>
          <cell r="F93" t="str">
            <v>1 - Médico</v>
          </cell>
          <cell r="G93" t="str">
            <v>2251-25</v>
          </cell>
          <cell r="H93">
            <v>44166</v>
          </cell>
          <cell r="J93">
            <v>894.64</v>
          </cell>
          <cell r="L93">
            <v>120.27261437908496</v>
          </cell>
          <cell r="M93">
            <v>12.131960784313726</v>
          </cell>
          <cell r="O93">
            <v>3.3526470588235298</v>
          </cell>
          <cell r="P93">
            <v>0.48637254901960786</v>
          </cell>
          <cell r="R93">
            <v>25.238431372549019</v>
          </cell>
          <cell r="S93">
            <v>14.083071895424837</v>
          </cell>
        </row>
        <row r="94">
          <cell r="C94" t="str">
            <v>UPA IBURA</v>
          </cell>
          <cell r="E94" t="str">
            <v xml:space="preserve">CAROLINA MARTINS BARROS DE ALBUQUERQUE TENORIO </v>
          </cell>
          <cell r="F94" t="str">
            <v>1 - Médico</v>
          </cell>
          <cell r="G94" t="str">
            <v>2251-25</v>
          </cell>
          <cell r="H94">
            <v>44166</v>
          </cell>
          <cell r="J94">
            <v>360.19</v>
          </cell>
          <cell r="L94">
            <v>120.27261437908496</v>
          </cell>
          <cell r="M94">
            <v>12.131960784313726</v>
          </cell>
          <cell r="O94">
            <v>3.3526470588235298</v>
          </cell>
          <cell r="P94">
            <v>0.48637254901960786</v>
          </cell>
          <cell r="R94">
            <v>25.238431372549019</v>
          </cell>
          <cell r="S94">
            <v>14.083071895424837</v>
          </cell>
        </row>
        <row r="95">
          <cell r="C95" t="str">
            <v>UPA IBURA</v>
          </cell>
          <cell r="E95" t="str">
            <v>CLARISSA RAMOS LACERDA DE MELO</v>
          </cell>
          <cell r="F95" t="str">
            <v>1 - Médico</v>
          </cell>
          <cell r="G95" t="str">
            <v>2251-25</v>
          </cell>
          <cell r="H95">
            <v>44166</v>
          </cell>
          <cell r="J95">
            <v>328.48</v>
          </cell>
          <cell r="L95">
            <v>120.27261437908496</v>
          </cell>
          <cell r="M95">
            <v>12.131960784313726</v>
          </cell>
          <cell r="O95">
            <v>3.3526470588235298</v>
          </cell>
          <cell r="P95">
            <v>0.48637254901960786</v>
          </cell>
          <cell r="R95">
            <v>25.238431372549019</v>
          </cell>
          <cell r="S95">
            <v>14.083071895424837</v>
          </cell>
        </row>
        <row r="96">
          <cell r="C96" t="str">
            <v>UPA IBURA</v>
          </cell>
          <cell r="E96" t="str">
            <v>DAVI COELHO DE MACEDO GOMES</v>
          </cell>
          <cell r="F96" t="str">
            <v>1 - Médico</v>
          </cell>
          <cell r="G96" t="str">
            <v>2251-25</v>
          </cell>
          <cell r="H96">
            <v>44166</v>
          </cell>
          <cell r="L96">
            <v>120.27261437908496</v>
          </cell>
          <cell r="M96">
            <v>12.131960784313726</v>
          </cell>
          <cell r="O96">
            <v>3.3526470588235298</v>
          </cell>
          <cell r="P96">
            <v>0.48637254901960786</v>
          </cell>
          <cell r="R96">
            <v>25.238431372549019</v>
          </cell>
          <cell r="S96">
            <v>14.083071895424837</v>
          </cell>
        </row>
        <row r="97">
          <cell r="C97" t="str">
            <v>UPA IBURA</v>
          </cell>
          <cell r="E97" t="str">
            <v>DENISE MUNIZ DA SILVA</v>
          </cell>
          <cell r="F97" t="str">
            <v>1 - Médico</v>
          </cell>
          <cell r="G97" t="str">
            <v>2251-25</v>
          </cell>
          <cell r="H97">
            <v>44166</v>
          </cell>
          <cell r="L97">
            <v>120.27261437908496</v>
          </cell>
          <cell r="M97">
            <v>12.131960784313726</v>
          </cell>
          <cell r="O97">
            <v>3.3526470588235298</v>
          </cell>
          <cell r="P97">
            <v>0.48637254901960786</v>
          </cell>
          <cell r="R97">
            <v>25.238431372549019</v>
          </cell>
          <cell r="S97">
            <v>14.083071895424837</v>
          </cell>
        </row>
        <row r="98">
          <cell r="C98" t="str">
            <v>UPA IBURA</v>
          </cell>
          <cell r="E98" t="str">
            <v>ELDER DE VASCONCELOS CARVALHO</v>
          </cell>
          <cell r="F98" t="str">
            <v>1 - Médico</v>
          </cell>
          <cell r="G98" t="str">
            <v>2251-25</v>
          </cell>
          <cell r="H98">
            <v>44166</v>
          </cell>
          <cell r="J98">
            <v>726.97</v>
          </cell>
          <cell r="L98">
            <v>120.27261437908496</v>
          </cell>
          <cell r="M98">
            <v>12.131960784313726</v>
          </cell>
          <cell r="O98">
            <v>3.3526470588235298</v>
          </cell>
          <cell r="P98">
            <v>0.48637254901960786</v>
          </cell>
          <cell r="R98">
            <v>25.238431372549019</v>
          </cell>
          <cell r="S98">
            <v>14.083071895424837</v>
          </cell>
        </row>
        <row r="99">
          <cell r="C99" t="str">
            <v>UPA IBURA</v>
          </cell>
          <cell r="E99" t="str">
            <v>FABIO AUGUSTO DA CUNHA RODRIGUES</v>
          </cell>
          <cell r="F99" t="str">
            <v>1 - Médico</v>
          </cell>
          <cell r="G99" t="str">
            <v>2251-25</v>
          </cell>
          <cell r="H99">
            <v>44166</v>
          </cell>
          <cell r="J99">
            <v>357.99</v>
          </cell>
          <cell r="L99">
            <v>120.27261437908496</v>
          </cell>
          <cell r="M99">
            <v>12.131960784313726</v>
          </cell>
          <cell r="O99">
            <v>3.3526470588235298</v>
          </cell>
          <cell r="P99">
            <v>0.48637254901960786</v>
          </cell>
          <cell r="R99">
            <v>25.238431372549019</v>
          </cell>
          <cell r="S99">
            <v>14.083071895424837</v>
          </cell>
        </row>
        <row r="100">
          <cell r="C100" t="str">
            <v>UPA IBURA</v>
          </cell>
          <cell r="E100" t="str">
            <v xml:space="preserve">FERNANDA DE ARAUJO CAZZOLI </v>
          </cell>
          <cell r="F100" t="str">
            <v>1 - Médico</v>
          </cell>
          <cell r="G100" t="str">
            <v>2251-25</v>
          </cell>
          <cell r="H100">
            <v>44166</v>
          </cell>
          <cell r="J100">
            <v>799.12</v>
          </cell>
          <cell r="L100">
            <v>120.27261437908496</v>
          </cell>
          <cell r="M100">
            <v>12.131960784313726</v>
          </cell>
          <cell r="O100">
            <v>3.3526470588235298</v>
          </cell>
          <cell r="P100">
            <v>0.48637254901960786</v>
          </cell>
          <cell r="R100">
            <v>25.238431372549019</v>
          </cell>
          <cell r="S100">
            <v>14.083071895424837</v>
          </cell>
        </row>
        <row r="101">
          <cell r="C101" t="str">
            <v>UPA IBURA</v>
          </cell>
          <cell r="E101" t="str">
            <v>FERNANDO ANTONIO ALVES DE OLIVEIRA</v>
          </cell>
          <cell r="F101" t="str">
            <v>1 - Médico</v>
          </cell>
          <cell r="G101" t="str">
            <v>2251-25</v>
          </cell>
          <cell r="H101">
            <v>44166</v>
          </cell>
          <cell r="J101">
            <v>747.84</v>
          </cell>
          <cell r="L101">
            <v>120.27261437908496</v>
          </cell>
          <cell r="M101">
            <v>12.131960784313726</v>
          </cell>
          <cell r="O101">
            <v>3.3526470588235298</v>
          </cell>
          <cell r="P101">
            <v>0.48637254901960786</v>
          </cell>
          <cell r="R101">
            <v>25.238431372549019</v>
          </cell>
          <cell r="S101">
            <v>14.083071895424837</v>
          </cell>
        </row>
        <row r="102">
          <cell r="C102" t="str">
            <v>UPA IBURA</v>
          </cell>
          <cell r="E102" t="str">
            <v>GABRIELA FARIAS ARAUJO SOUSA COSTA</v>
          </cell>
          <cell r="F102" t="str">
            <v>1 - Médico</v>
          </cell>
          <cell r="G102" t="str">
            <v>2251-25</v>
          </cell>
          <cell r="H102">
            <v>44166</v>
          </cell>
          <cell r="J102">
            <v>447.47</v>
          </cell>
          <cell r="L102">
            <v>120.27261437908496</v>
          </cell>
          <cell r="M102">
            <v>12.131960784313726</v>
          </cell>
          <cell r="O102">
            <v>3.3526470588235298</v>
          </cell>
          <cell r="P102">
            <v>0.48637254901960786</v>
          </cell>
          <cell r="R102">
            <v>25.238431372549019</v>
          </cell>
          <cell r="S102">
            <v>14.083071895424837</v>
          </cell>
        </row>
        <row r="103">
          <cell r="C103" t="str">
            <v>UPA IBURA</v>
          </cell>
          <cell r="E103" t="str">
            <v>HELOISE CAROLINE DE SOUZA LIMA</v>
          </cell>
          <cell r="F103" t="str">
            <v>1 - Médico</v>
          </cell>
          <cell r="G103" t="str">
            <v>2251-25</v>
          </cell>
          <cell r="H103">
            <v>44166</v>
          </cell>
          <cell r="J103">
            <v>408.96</v>
          </cell>
          <cell r="L103">
            <v>120.27261437908496</v>
          </cell>
          <cell r="M103">
            <v>12.131960784313726</v>
          </cell>
          <cell r="O103">
            <v>3.3526470588235298</v>
          </cell>
          <cell r="P103">
            <v>0.48637254901960786</v>
          </cell>
          <cell r="R103">
            <v>25.238431372549019</v>
          </cell>
          <cell r="S103">
            <v>14.083071895424837</v>
          </cell>
        </row>
        <row r="104">
          <cell r="C104" t="str">
            <v>UPA IBURA</v>
          </cell>
          <cell r="E104" t="str">
            <v xml:space="preserve">IAGO CESAR LOPES TENORIO </v>
          </cell>
          <cell r="F104" t="str">
            <v>1 - Médico</v>
          </cell>
          <cell r="G104" t="str">
            <v>2251-25</v>
          </cell>
          <cell r="H104">
            <v>44166</v>
          </cell>
          <cell r="L104">
            <v>120.27261437908496</v>
          </cell>
          <cell r="M104">
            <v>12.131960784313726</v>
          </cell>
          <cell r="O104">
            <v>3.3526470588235298</v>
          </cell>
          <cell r="P104">
            <v>0.48637254901960786</v>
          </cell>
          <cell r="R104">
            <v>25.238431372549019</v>
          </cell>
          <cell r="S104">
            <v>14.083071895424837</v>
          </cell>
        </row>
        <row r="105">
          <cell r="C105" t="str">
            <v>UPA IBURA</v>
          </cell>
          <cell r="E105" t="str">
            <v>JOSE ADOLFO URT ALMEIDA DE MORAES</v>
          </cell>
          <cell r="F105" t="str">
            <v>1 - Médico</v>
          </cell>
          <cell r="G105" t="str">
            <v>2251-25</v>
          </cell>
          <cell r="H105">
            <v>44166</v>
          </cell>
          <cell r="J105">
            <v>320.18</v>
          </cell>
          <cell r="L105">
            <v>120.27261437908496</v>
          </cell>
          <cell r="M105">
            <v>12.131960784313726</v>
          </cell>
          <cell r="O105">
            <v>3.3526470588235298</v>
          </cell>
          <cell r="P105">
            <v>0.48637254901960786</v>
          </cell>
          <cell r="R105">
            <v>25.238431372549019</v>
          </cell>
          <cell r="S105">
            <v>14.083071895424837</v>
          </cell>
        </row>
        <row r="106">
          <cell r="C106" t="str">
            <v>UPA IBURA</v>
          </cell>
          <cell r="E106" t="str">
            <v>JULIA NERY DA FONSECA</v>
          </cell>
          <cell r="F106" t="str">
            <v>1 - Médico</v>
          </cell>
          <cell r="G106" t="str">
            <v>2251-25</v>
          </cell>
          <cell r="H106">
            <v>44166</v>
          </cell>
          <cell r="J106">
            <v>234.55</v>
          </cell>
          <cell r="L106">
            <v>120.27261437908496</v>
          </cell>
          <cell r="M106">
            <v>12.131960784313726</v>
          </cell>
          <cell r="O106">
            <v>3.3526470588235298</v>
          </cell>
          <cell r="P106">
            <v>0.48637254901960786</v>
          </cell>
          <cell r="R106">
            <v>25.238431372549019</v>
          </cell>
          <cell r="S106">
            <v>14.083071895424837</v>
          </cell>
        </row>
        <row r="107">
          <cell r="C107" t="str">
            <v>UPA IBURA</v>
          </cell>
          <cell r="E107" t="str">
            <v>JULIANA DE FRANÇA NAVARRO SILVA</v>
          </cell>
          <cell r="F107" t="str">
            <v>1 - Médico</v>
          </cell>
          <cell r="G107" t="str">
            <v>2251-25</v>
          </cell>
          <cell r="H107">
            <v>44166</v>
          </cell>
          <cell r="J107">
            <v>418.63</v>
          </cell>
          <cell r="L107">
            <v>120.27261437908496</v>
          </cell>
          <cell r="M107">
            <v>12.131960784313726</v>
          </cell>
          <cell r="O107">
            <v>3.3526470588235298</v>
          </cell>
          <cell r="P107">
            <v>0.48637254901960786</v>
          </cell>
          <cell r="R107">
            <v>25.238431372549019</v>
          </cell>
          <cell r="S107">
            <v>14.083071895424837</v>
          </cell>
        </row>
        <row r="108">
          <cell r="C108" t="str">
            <v>UPA IBURA</v>
          </cell>
          <cell r="E108" t="str">
            <v>JULIANE DE PONTES SILVA MACHADO</v>
          </cell>
          <cell r="F108" t="str">
            <v>1 - Médico</v>
          </cell>
          <cell r="G108" t="str">
            <v>2251-25</v>
          </cell>
          <cell r="H108">
            <v>44166</v>
          </cell>
          <cell r="J108">
            <v>736.42</v>
          </cell>
          <cell r="L108">
            <v>120.27261437908496</v>
          </cell>
          <cell r="M108">
            <v>12.131960784313726</v>
          </cell>
          <cell r="O108">
            <v>3.3526470588235298</v>
          </cell>
          <cell r="P108">
            <v>0.48637254901960786</v>
          </cell>
          <cell r="R108">
            <v>25.238431372549019</v>
          </cell>
          <cell r="S108">
            <v>14.083071895424837</v>
          </cell>
        </row>
        <row r="109">
          <cell r="C109" t="str">
            <v>UPA IBURA</v>
          </cell>
          <cell r="E109" t="str">
            <v xml:space="preserve">LARISSA ALMEIDA BARP SANTOS </v>
          </cell>
          <cell r="F109" t="str">
            <v>1 - Médico</v>
          </cell>
          <cell r="G109" t="str">
            <v>2251-25</v>
          </cell>
          <cell r="H109">
            <v>44166</v>
          </cell>
          <cell r="J109">
            <v>766.94</v>
          </cell>
          <cell r="L109">
            <v>120.27261437908496</v>
          </cell>
          <cell r="M109">
            <v>12.131960784313726</v>
          </cell>
          <cell r="O109">
            <v>3.3526470588235298</v>
          </cell>
          <cell r="P109">
            <v>0.48637254901960786</v>
          </cell>
          <cell r="R109">
            <v>25.238431372549019</v>
          </cell>
          <cell r="S109">
            <v>14.083071895424837</v>
          </cell>
        </row>
        <row r="110">
          <cell r="C110" t="str">
            <v>UPA IBURA</v>
          </cell>
          <cell r="E110" t="str">
            <v xml:space="preserve">LARISSA MENEZES MORAES </v>
          </cell>
          <cell r="F110" t="str">
            <v>1 - Médico</v>
          </cell>
          <cell r="G110" t="str">
            <v>2251-25</v>
          </cell>
          <cell r="H110">
            <v>44166</v>
          </cell>
          <cell r="L110">
            <v>120.27261437908496</v>
          </cell>
          <cell r="M110">
            <v>12.131960784313726</v>
          </cell>
          <cell r="O110">
            <v>3.3526470588235298</v>
          </cell>
          <cell r="P110">
            <v>0.48637254901960786</v>
          </cell>
          <cell r="R110">
            <v>25.238431372549019</v>
          </cell>
          <cell r="S110">
            <v>14.083071895424837</v>
          </cell>
        </row>
        <row r="111">
          <cell r="C111" t="str">
            <v>UPA IBURA</v>
          </cell>
          <cell r="E111" t="str">
            <v xml:space="preserve">LEONARDO PERI BAPTISTA </v>
          </cell>
          <cell r="F111" t="str">
            <v>1 - Médico</v>
          </cell>
          <cell r="G111" t="str">
            <v>2251-25</v>
          </cell>
          <cell r="H111">
            <v>44166</v>
          </cell>
          <cell r="L111">
            <v>120.27261437908496</v>
          </cell>
          <cell r="M111">
            <v>12.131960784313726</v>
          </cell>
          <cell r="O111">
            <v>3.3526470588235298</v>
          </cell>
          <cell r="P111">
            <v>0.48637254901960786</v>
          </cell>
          <cell r="R111">
            <v>25.238431372549019</v>
          </cell>
          <cell r="S111">
            <v>14.083071895424837</v>
          </cell>
        </row>
        <row r="112">
          <cell r="C112" t="str">
            <v>UPA IBURA</v>
          </cell>
          <cell r="E112" t="str">
            <v xml:space="preserve">LIZANDRA ROBERTA XAVIER DE ARAUJO DIAS </v>
          </cell>
          <cell r="F112" t="str">
            <v>1 - Médico</v>
          </cell>
          <cell r="G112" t="str">
            <v>2251-25</v>
          </cell>
          <cell r="H112">
            <v>44166</v>
          </cell>
          <cell r="L112">
            <v>120.27261437908496</v>
          </cell>
          <cell r="M112">
            <v>12.131960784313726</v>
          </cell>
          <cell r="O112">
            <v>3.3526470588235298</v>
          </cell>
          <cell r="P112">
            <v>0.48637254901960786</v>
          </cell>
          <cell r="R112">
            <v>25.238431372549019</v>
          </cell>
          <cell r="S112">
            <v>14.083071895424837</v>
          </cell>
        </row>
        <row r="113">
          <cell r="C113" t="str">
            <v>UPA IBURA</v>
          </cell>
          <cell r="E113" t="str">
            <v>LUCAS JORGE RAMOS DA SILVA</v>
          </cell>
          <cell r="F113" t="str">
            <v>1 - Médico</v>
          </cell>
          <cell r="G113" t="str">
            <v>2251-25</v>
          </cell>
          <cell r="H113">
            <v>44166</v>
          </cell>
          <cell r="J113">
            <v>761.87</v>
          </cell>
          <cell r="L113">
            <v>120.27261437908496</v>
          </cell>
          <cell r="M113">
            <v>12.131960784313726</v>
          </cell>
          <cell r="O113">
            <v>3.3526470588235298</v>
          </cell>
          <cell r="P113">
            <v>0.48637254901960786</v>
          </cell>
          <cell r="R113">
            <v>25.238431372549019</v>
          </cell>
          <cell r="S113">
            <v>14.083071895424837</v>
          </cell>
        </row>
        <row r="114">
          <cell r="C114" t="str">
            <v>UPA IBURA</v>
          </cell>
          <cell r="E114" t="str">
            <v>LUCIANO FONTES CEZAR FILHO</v>
          </cell>
          <cell r="F114" t="str">
            <v>1 - Médico</v>
          </cell>
          <cell r="G114" t="str">
            <v>2251-25</v>
          </cell>
          <cell r="H114">
            <v>44166</v>
          </cell>
          <cell r="J114">
            <v>0</v>
          </cell>
          <cell r="L114">
            <v>120.27261437908496</v>
          </cell>
          <cell r="M114">
            <v>12.131960784313726</v>
          </cell>
          <cell r="O114">
            <v>3.3526470588235298</v>
          </cell>
          <cell r="P114">
            <v>0.48637254901960786</v>
          </cell>
          <cell r="R114">
            <v>25.238431372549019</v>
          </cell>
          <cell r="S114">
            <v>14.083071895424837</v>
          </cell>
        </row>
        <row r="115">
          <cell r="C115" t="str">
            <v>UPA IBURA</v>
          </cell>
          <cell r="E115" t="str">
            <v>MAESILLY LIMA DA SILVA</v>
          </cell>
          <cell r="F115" t="str">
            <v>1 - Médico</v>
          </cell>
          <cell r="G115" t="str">
            <v>2251-25</v>
          </cell>
          <cell r="H115">
            <v>44166</v>
          </cell>
          <cell r="J115">
            <v>320.17</v>
          </cell>
          <cell r="L115">
            <v>120.27261437908496</v>
          </cell>
          <cell r="M115">
            <v>12.131960784313726</v>
          </cell>
          <cell r="O115">
            <v>3.3526470588235298</v>
          </cell>
          <cell r="P115">
            <v>0.48637254901960786</v>
          </cell>
          <cell r="R115">
            <v>25.238431372549019</v>
          </cell>
          <cell r="S115">
            <v>14.083071895424837</v>
          </cell>
        </row>
        <row r="116">
          <cell r="C116" t="str">
            <v>UPA IBURA</v>
          </cell>
          <cell r="E116" t="str">
            <v>MAISA FREITAS DA COSTA</v>
          </cell>
          <cell r="F116" t="str">
            <v>1 - Médico</v>
          </cell>
          <cell r="G116" t="str">
            <v>2251-25</v>
          </cell>
          <cell r="H116">
            <v>44166</v>
          </cell>
          <cell r="J116">
            <v>367.44</v>
          </cell>
          <cell r="L116">
            <v>120.27261437908496</v>
          </cell>
          <cell r="M116">
            <v>12.131960784313726</v>
          </cell>
          <cell r="O116">
            <v>3.3526470588235298</v>
          </cell>
          <cell r="P116">
            <v>0.48637254901960786</v>
          </cell>
          <cell r="R116">
            <v>25.238431372549019</v>
          </cell>
          <cell r="S116">
            <v>14.083071895424837</v>
          </cell>
        </row>
        <row r="117">
          <cell r="C117" t="str">
            <v>UPA IBURA</v>
          </cell>
          <cell r="E117" t="str">
            <v>MARCO ANTONIO DE PAULA LINS</v>
          </cell>
          <cell r="F117" t="str">
            <v>1 - Médico</v>
          </cell>
          <cell r="G117" t="str">
            <v>2251-25</v>
          </cell>
          <cell r="H117">
            <v>44166</v>
          </cell>
          <cell r="J117">
            <v>602.69000000000005</v>
          </cell>
          <cell r="L117">
            <v>120.27261437908496</v>
          </cell>
          <cell r="M117">
            <v>12.131960784313726</v>
          </cell>
          <cell r="O117">
            <v>3.3526470588235298</v>
          </cell>
          <cell r="P117">
            <v>0.48637254901960786</v>
          </cell>
          <cell r="R117">
            <v>25.238431372549019</v>
          </cell>
          <cell r="S117">
            <v>14.083071895424837</v>
          </cell>
        </row>
        <row r="118">
          <cell r="C118" t="str">
            <v>UPA IBURA</v>
          </cell>
          <cell r="E118" t="str">
            <v>MARCO DIEGO ANTUNES DE MACEDO</v>
          </cell>
          <cell r="F118" t="str">
            <v>1 - Médico</v>
          </cell>
          <cell r="G118" t="str">
            <v>2251-25</v>
          </cell>
          <cell r="H118">
            <v>44166</v>
          </cell>
          <cell r="J118">
            <v>372.29</v>
          </cell>
          <cell r="L118">
            <v>120.27261437908496</v>
          </cell>
          <cell r="M118">
            <v>12.131960784313726</v>
          </cell>
          <cell r="O118">
            <v>3.3526470588235298</v>
          </cell>
          <cell r="P118">
            <v>0.48637254901960786</v>
          </cell>
          <cell r="R118">
            <v>25.238431372549019</v>
          </cell>
          <cell r="S118">
            <v>14.083071895424837</v>
          </cell>
        </row>
        <row r="119">
          <cell r="C119" t="str">
            <v>UPA IBURA</v>
          </cell>
          <cell r="E119" t="str">
            <v xml:space="preserve">MARCOS RAFAEL PORTO BIOCA ALVES </v>
          </cell>
          <cell r="F119" t="str">
            <v>1 - Médico</v>
          </cell>
          <cell r="G119" t="str">
            <v>2251-25</v>
          </cell>
          <cell r="H119">
            <v>44166</v>
          </cell>
          <cell r="L119">
            <v>120.27261437908496</v>
          </cell>
          <cell r="M119">
            <v>12.131960784313726</v>
          </cell>
          <cell r="O119">
            <v>3.3526470588235298</v>
          </cell>
          <cell r="P119">
            <v>0.48637254901960786</v>
          </cell>
          <cell r="R119">
            <v>25.238431372549019</v>
          </cell>
          <cell r="S119">
            <v>14.083071895424837</v>
          </cell>
        </row>
        <row r="120">
          <cell r="C120" t="str">
            <v>UPA IBURA</v>
          </cell>
          <cell r="E120" t="str">
            <v xml:space="preserve">MARIA CLAUDIA DA SILVA TAVARES </v>
          </cell>
          <cell r="F120" t="str">
            <v>1 - Médico</v>
          </cell>
          <cell r="G120" t="str">
            <v>2251-25</v>
          </cell>
          <cell r="H120">
            <v>44166</v>
          </cell>
          <cell r="L120">
            <v>120.27261437908496</v>
          </cell>
          <cell r="M120">
            <v>12.131960784313726</v>
          </cell>
          <cell r="O120">
            <v>3.3526470588235298</v>
          </cell>
          <cell r="P120">
            <v>0.48637254901960786</v>
          </cell>
          <cell r="R120">
            <v>25.238431372549019</v>
          </cell>
          <cell r="S120">
            <v>14.083071895424837</v>
          </cell>
        </row>
        <row r="121">
          <cell r="C121" t="str">
            <v>UPA IBURA</v>
          </cell>
          <cell r="E121" t="str">
            <v>MARIA DO Ó REIS DE SÁ CAVALCANTI DE ALBUQUERQUE BISNETA</v>
          </cell>
          <cell r="F121" t="str">
            <v>1 - Médico</v>
          </cell>
          <cell r="G121" t="str">
            <v>2251-25</v>
          </cell>
          <cell r="H121">
            <v>44166</v>
          </cell>
          <cell r="J121">
            <v>900.08</v>
          </cell>
          <cell r="L121">
            <v>120.27261437908496</v>
          </cell>
          <cell r="M121">
            <v>12.131960784313726</v>
          </cell>
          <cell r="O121">
            <v>3.3526470588235298</v>
          </cell>
          <cell r="P121">
            <v>0.48637254901960786</v>
          </cell>
          <cell r="R121">
            <v>25.238431372549019</v>
          </cell>
          <cell r="S121">
            <v>14.083071895424837</v>
          </cell>
        </row>
        <row r="122">
          <cell r="C122" t="str">
            <v>UPA IBURA</v>
          </cell>
          <cell r="E122" t="str">
            <v>MARIA EDUARDA VAZ GALVAO</v>
          </cell>
          <cell r="F122" t="str">
            <v>1 - Médico</v>
          </cell>
          <cell r="G122" t="str">
            <v>2251-25</v>
          </cell>
          <cell r="H122">
            <v>44166</v>
          </cell>
          <cell r="L122">
            <v>120.27261437908496</v>
          </cell>
          <cell r="M122">
            <v>12.131960784313726</v>
          </cell>
          <cell r="O122">
            <v>3.3526470588235298</v>
          </cell>
          <cell r="P122">
            <v>0.48637254901960786</v>
          </cell>
          <cell r="R122">
            <v>25.238431372549019</v>
          </cell>
          <cell r="S122">
            <v>14.083071895424837</v>
          </cell>
        </row>
        <row r="123">
          <cell r="C123" t="str">
            <v>UPA IBURA</v>
          </cell>
          <cell r="E123" t="str">
            <v>MARIA JULIA DO AMARAL BRASILEIRO</v>
          </cell>
          <cell r="F123" t="str">
            <v>1 - Médico</v>
          </cell>
          <cell r="G123" t="str">
            <v>2251-25</v>
          </cell>
          <cell r="H123">
            <v>44166</v>
          </cell>
          <cell r="J123">
            <v>353.54</v>
          </cell>
          <cell r="L123">
            <v>120.27261437908496</v>
          </cell>
          <cell r="M123">
            <v>12.131960784313726</v>
          </cell>
          <cell r="O123">
            <v>3.3526470588235298</v>
          </cell>
          <cell r="P123">
            <v>0.48637254901960786</v>
          </cell>
          <cell r="R123">
            <v>25.238431372549019</v>
          </cell>
          <cell r="S123">
            <v>14.083071895424837</v>
          </cell>
        </row>
        <row r="124">
          <cell r="C124" t="str">
            <v>UPA IBURA</v>
          </cell>
          <cell r="E124" t="str">
            <v>MARIANA FARIAS DA ROCHA</v>
          </cell>
          <cell r="F124" t="str">
            <v>1 - Médico</v>
          </cell>
          <cell r="G124" t="str">
            <v>2251-25</v>
          </cell>
          <cell r="H124">
            <v>44166</v>
          </cell>
          <cell r="L124">
            <v>120.27261437908496</v>
          </cell>
          <cell r="M124">
            <v>12.131960784313726</v>
          </cell>
          <cell r="O124">
            <v>3.3526470588235298</v>
          </cell>
          <cell r="P124">
            <v>0.48637254901960786</v>
          </cell>
          <cell r="R124">
            <v>25.238431372549019</v>
          </cell>
          <cell r="S124">
            <v>14.083071895424837</v>
          </cell>
        </row>
        <row r="125">
          <cell r="C125" t="str">
            <v>UPA IBURA</v>
          </cell>
          <cell r="E125" t="str">
            <v xml:space="preserve">MARIANA GADELHA PEREIRA SOUZA </v>
          </cell>
          <cell r="F125" t="str">
            <v>1 - Médico</v>
          </cell>
          <cell r="G125" t="str">
            <v>2251-25</v>
          </cell>
          <cell r="H125">
            <v>44166</v>
          </cell>
          <cell r="L125">
            <v>120.27261437908496</v>
          </cell>
          <cell r="M125">
            <v>12.131960784313726</v>
          </cell>
          <cell r="O125">
            <v>3.3526470588235298</v>
          </cell>
          <cell r="P125">
            <v>0.48637254901960786</v>
          </cell>
          <cell r="R125">
            <v>25.238431372549019</v>
          </cell>
          <cell r="S125">
            <v>14.083071895424837</v>
          </cell>
        </row>
        <row r="126">
          <cell r="C126" t="str">
            <v>UPA IBURA</v>
          </cell>
          <cell r="E126" t="str">
            <v xml:space="preserve">MARIANA MORAES DE LUCENA </v>
          </cell>
          <cell r="F126" t="str">
            <v>1 - Médico</v>
          </cell>
          <cell r="G126" t="str">
            <v>2251-25</v>
          </cell>
          <cell r="H126">
            <v>44166</v>
          </cell>
          <cell r="L126">
            <v>120.27261437908496</v>
          </cell>
          <cell r="M126">
            <v>12.131960784313726</v>
          </cell>
          <cell r="O126">
            <v>3.3526470588235298</v>
          </cell>
          <cell r="P126">
            <v>0.48637254901960786</v>
          </cell>
          <cell r="R126">
            <v>25.238431372549019</v>
          </cell>
          <cell r="S126">
            <v>14.083071895424837</v>
          </cell>
        </row>
        <row r="127">
          <cell r="C127" t="str">
            <v>UPA IBURA</v>
          </cell>
          <cell r="E127" t="str">
            <v>MARIANI KARLA DE OLIVEIRA</v>
          </cell>
          <cell r="F127" t="str">
            <v>1 - Médico</v>
          </cell>
          <cell r="G127" t="str">
            <v>2251-25</v>
          </cell>
          <cell r="H127">
            <v>44166</v>
          </cell>
          <cell r="J127">
            <v>272.38</v>
          </cell>
          <cell r="L127">
            <v>120.27261437908496</v>
          </cell>
          <cell r="M127">
            <v>12.131960784313726</v>
          </cell>
          <cell r="O127">
            <v>3.3526470588235298</v>
          </cell>
          <cell r="P127">
            <v>0.48637254901960786</v>
          </cell>
          <cell r="R127">
            <v>25.238431372549019</v>
          </cell>
          <cell r="S127">
            <v>14.083071895424837</v>
          </cell>
        </row>
        <row r="128">
          <cell r="C128" t="str">
            <v>UPA IBURA</v>
          </cell>
          <cell r="E128" t="str">
            <v xml:space="preserve">NAIZA MOREIRA BRASIL </v>
          </cell>
          <cell r="F128" t="str">
            <v>1 - Médico</v>
          </cell>
          <cell r="G128" t="str">
            <v>2251-25</v>
          </cell>
          <cell r="H128">
            <v>44166</v>
          </cell>
          <cell r="J128">
            <v>443.05</v>
          </cell>
          <cell r="L128">
            <v>120.27261437908496</v>
          </cell>
          <cell r="M128">
            <v>12.131960784313726</v>
          </cell>
          <cell r="O128">
            <v>3.3526470588235298</v>
          </cell>
          <cell r="P128">
            <v>0.48637254901960786</v>
          </cell>
          <cell r="R128">
            <v>25.238431372549019</v>
          </cell>
          <cell r="S128">
            <v>14.083071895424837</v>
          </cell>
        </row>
        <row r="129">
          <cell r="C129" t="str">
            <v>UPA IBURA</v>
          </cell>
          <cell r="E129" t="str">
            <v>NATHALIA MARIA MEDEIROS SERRA</v>
          </cell>
          <cell r="F129" t="str">
            <v>1 - Médico</v>
          </cell>
          <cell r="G129" t="str">
            <v>2251-25</v>
          </cell>
          <cell r="H129">
            <v>44166</v>
          </cell>
          <cell r="L129">
            <v>120.27261437908496</v>
          </cell>
          <cell r="M129">
            <v>12.131960784313726</v>
          </cell>
          <cell r="O129">
            <v>3.3526470588235298</v>
          </cell>
          <cell r="P129">
            <v>0.48637254901960786</v>
          </cell>
          <cell r="R129">
            <v>25.238431372549019</v>
          </cell>
          <cell r="S129">
            <v>14.083071895424837</v>
          </cell>
        </row>
        <row r="130">
          <cell r="C130" t="str">
            <v>UPA IBURA</v>
          </cell>
          <cell r="E130" t="str">
            <v>NATHALIA ROBERTA ALVES DE SOUZA NEVES</v>
          </cell>
          <cell r="F130" t="str">
            <v>1 - Médico</v>
          </cell>
          <cell r="G130" t="str">
            <v>2251-25</v>
          </cell>
          <cell r="H130">
            <v>44166</v>
          </cell>
          <cell r="J130">
            <v>736.36</v>
          </cell>
          <cell r="L130">
            <v>120.27261437908496</v>
          </cell>
          <cell r="M130">
            <v>12.131960784313726</v>
          </cell>
          <cell r="O130">
            <v>3.3526470588235298</v>
          </cell>
          <cell r="P130">
            <v>0.48637254901960786</v>
          </cell>
          <cell r="R130">
            <v>25.238431372549019</v>
          </cell>
          <cell r="S130">
            <v>14.083071895424837</v>
          </cell>
        </row>
        <row r="131">
          <cell r="C131" t="str">
            <v>UPA IBURA</v>
          </cell>
          <cell r="E131" t="str">
            <v>NATHALYA FERREIRA LIMA FALCAO LOPES</v>
          </cell>
          <cell r="F131" t="str">
            <v>1 - Médico</v>
          </cell>
          <cell r="G131" t="str">
            <v>2251-25</v>
          </cell>
          <cell r="H131">
            <v>44166</v>
          </cell>
          <cell r="L131">
            <v>120.27261437908496</v>
          </cell>
          <cell r="M131">
            <v>12.131960784313726</v>
          </cell>
          <cell r="O131">
            <v>3.3526470588235298</v>
          </cell>
          <cell r="P131">
            <v>0.48637254901960786</v>
          </cell>
          <cell r="R131">
            <v>25.238431372549019</v>
          </cell>
          <cell r="S131">
            <v>14.083071895424837</v>
          </cell>
        </row>
        <row r="132">
          <cell r="C132" t="str">
            <v>UPA IBURA</v>
          </cell>
          <cell r="E132" t="str">
            <v xml:space="preserve">NICOLE D´PAULA ALVES DOS SANTOS MENDONCA </v>
          </cell>
          <cell r="F132" t="str">
            <v>1 - Médico</v>
          </cell>
          <cell r="G132" t="str">
            <v>2251-25</v>
          </cell>
          <cell r="H132">
            <v>44166</v>
          </cell>
          <cell r="L132">
            <v>120.27261437908496</v>
          </cell>
          <cell r="M132">
            <v>12.131960784313726</v>
          </cell>
          <cell r="O132">
            <v>3.3526470588235298</v>
          </cell>
          <cell r="P132">
            <v>0.48637254901960786</v>
          </cell>
          <cell r="R132">
            <v>25.238431372549019</v>
          </cell>
          <cell r="S132">
            <v>14.083071895424837</v>
          </cell>
        </row>
        <row r="133">
          <cell r="C133" t="str">
            <v>UPA IBURA</v>
          </cell>
          <cell r="E133" t="str">
            <v xml:space="preserve">PLINIO EULLAIO DOS SANTOS GONCALVES </v>
          </cell>
          <cell r="F133" t="str">
            <v>1 - Médico</v>
          </cell>
          <cell r="G133" t="str">
            <v>2251-25</v>
          </cell>
          <cell r="H133">
            <v>44166</v>
          </cell>
          <cell r="L133">
            <v>120.27261437908496</v>
          </cell>
          <cell r="M133">
            <v>12.131960784313726</v>
          </cell>
          <cell r="O133">
            <v>3.3526470588235298</v>
          </cell>
          <cell r="P133">
            <v>0.48637254901960786</v>
          </cell>
          <cell r="R133">
            <v>25.238431372549019</v>
          </cell>
          <cell r="S133">
            <v>14.083071895424837</v>
          </cell>
        </row>
        <row r="134">
          <cell r="C134" t="str">
            <v>UPA IBURA</v>
          </cell>
          <cell r="E134" t="str">
            <v xml:space="preserve">POLLYANA ROBERTA ALVES DE SOUZA NEVES </v>
          </cell>
          <cell r="F134" t="str">
            <v>1 - Médico</v>
          </cell>
          <cell r="G134" t="str">
            <v>2251-25</v>
          </cell>
          <cell r="H134">
            <v>44166</v>
          </cell>
          <cell r="J134">
            <v>571.79</v>
          </cell>
          <cell r="L134">
            <v>120.27261437908496</v>
          </cell>
          <cell r="M134">
            <v>12.131960784313726</v>
          </cell>
          <cell r="O134">
            <v>3.3526470588235298</v>
          </cell>
          <cell r="P134">
            <v>0.48637254901960786</v>
          </cell>
          <cell r="R134">
            <v>25.238431372549019</v>
          </cell>
          <cell r="S134">
            <v>14.083071895424837</v>
          </cell>
        </row>
        <row r="135">
          <cell r="C135" t="str">
            <v>UPA IBURA</v>
          </cell>
          <cell r="E135" t="str">
            <v xml:space="preserve">PRISCILA CRISTINA DE SOUSA BATISTA </v>
          </cell>
          <cell r="F135" t="str">
            <v>1 - Médico</v>
          </cell>
          <cell r="G135" t="str">
            <v>2251-25</v>
          </cell>
          <cell r="H135">
            <v>44166</v>
          </cell>
          <cell r="J135">
            <v>320.18</v>
          </cell>
          <cell r="L135">
            <v>120.27261437908496</v>
          </cell>
          <cell r="M135">
            <v>12.131960784313726</v>
          </cell>
          <cell r="O135">
            <v>3.3526470588235298</v>
          </cell>
          <cell r="P135">
            <v>0.48637254901960786</v>
          </cell>
          <cell r="R135">
            <v>25.238431372549019</v>
          </cell>
          <cell r="S135">
            <v>14.083071895424837</v>
          </cell>
        </row>
        <row r="136">
          <cell r="C136" t="str">
            <v>UPA IBURA</v>
          </cell>
          <cell r="E136" t="str">
            <v>RAFAELL AUGUSTO VIANA RODRIGUES</v>
          </cell>
          <cell r="F136" t="str">
            <v>1 - Médico</v>
          </cell>
          <cell r="G136" t="str">
            <v>2251-25</v>
          </cell>
          <cell r="H136">
            <v>44166</v>
          </cell>
          <cell r="J136">
            <v>337.93</v>
          </cell>
          <cell r="L136">
            <v>120.27261437908496</v>
          </cell>
          <cell r="M136">
            <v>12.131960784313726</v>
          </cell>
          <cell r="O136">
            <v>3.3526470588235298</v>
          </cell>
          <cell r="P136">
            <v>0.48637254901960786</v>
          </cell>
          <cell r="R136">
            <v>25.238431372549019</v>
          </cell>
          <cell r="S136">
            <v>14.083071895424837</v>
          </cell>
        </row>
        <row r="137">
          <cell r="C137" t="str">
            <v>UPA IBURA</v>
          </cell>
          <cell r="E137" t="str">
            <v>REBECA GALDINO ARRUDA SANTOS</v>
          </cell>
          <cell r="F137" t="str">
            <v>1 - Médico</v>
          </cell>
          <cell r="G137" t="str">
            <v>2251-25</v>
          </cell>
          <cell r="H137">
            <v>44166</v>
          </cell>
          <cell r="J137">
            <v>357.99</v>
          </cell>
          <cell r="L137">
            <v>120.27261437908496</v>
          </cell>
          <cell r="M137">
            <v>12.131960784313726</v>
          </cell>
          <cell r="O137">
            <v>3.3526470588235298</v>
          </cell>
          <cell r="P137">
            <v>0.48637254901960786</v>
          </cell>
          <cell r="R137">
            <v>25.238431372549019</v>
          </cell>
          <cell r="S137">
            <v>14.083071895424837</v>
          </cell>
        </row>
        <row r="138">
          <cell r="C138" t="str">
            <v>UPA IBURA</v>
          </cell>
          <cell r="E138" t="str">
            <v>ROGERIO COELHO NUNES FERRAZ</v>
          </cell>
          <cell r="F138" t="str">
            <v>1 - Médico</v>
          </cell>
          <cell r="G138" t="str">
            <v>2251-25</v>
          </cell>
          <cell r="H138">
            <v>44166</v>
          </cell>
          <cell r="J138">
            <v>331.15</v>
          </cell>
          <cell r="L138">
            <v>120.27261437908496</v>
          </cell>
          <cell r="M138">
            <v>12.131960784313726</v>
          </cell>
          <cell r="O138">
            <v>3.3526470588235298</v>
          </cell>
          <cell r="P138">
            <v>0.48637254901960786</v>
          </cell>
          <cell r="R138">
            <v>25.238431372549019</v>
          </cell>
          <cell r="S138">
            <v>14.083071895424837</v>
          </cell>
        </row>
        <row r="139">
          <cell r="C139" t="str">
            <v>UPA IBURA</v>
          </cell>
          <cell r="E139" t="str">
            <v>THAISA ULISSES RIBEIRO LEITE</v>
          </cell>
          <cell r="F139" t="str">
            <v>1 - Médico</v>
          </cell>
          <cell r="G139" t="str">
            <v>2251-25</v>
          </cell>
          <cell r="H139">
            <v>44166</v>
          </cell>
          <cell r="J139">
            <v>488.99</v>
          </cell>
          <cell r="L139">
            <v>120.27261437908496</v>
          </cell>
          <cell r="M139">
            <v>12.131960784313726</v>
          </cell>
          <cell r="O139">
            <v>3.3526470588235298</v>
          </cell>
          <cell r="P139">
            <v>0.48637254901960786</v>
          </cell>
          <cell r="R139">
            <v>25.238431372549019</v>
          </cell>
          <cell r="S139">
            <v>14.083071895424837</v>
          </cell>
        </row>
        <row r="140">
          <cell r="C140" t="str">
            <v>UPA IBURA</v>
          </cell>
          <cell r="E140" t="str">
            <v>VANESSA DA SILVA NOGUEIRA</v>
          </cell>
          <cell r="F140" t="str">
            <v>1 - Médico</v>
          </cell>
          <cell r="G140" t="str">
            <v>2251-25</v>
          </cell>
          <cell r="H140">
            <v>44166</v>
          </cell>
          <cell r="J140">
            <v>320.17</v>
          </cell>
          <cell r="L140">
            <v>120.27261437908496</v>
          </cell>
          <cell r="M140">
            <v>12.131960784313726</v>
          </cell>
          <cell r="O140">
            <v>3.3526470588235298</v>
          </cell>
          <cell r="P140">
            <v>0.48637254901960786</v>
          </cell>
          <cell r="R140">
            <v>25.238431372549019</v>
          </cell>
          <cell r="S140">
            <v>14.083071895424837</v>
          </cell>
        </row>
        <row r="141">
          <cell r="C141" t="str">
            <v>UPA IBURA</v>
          </cell>
          <cell r="E141" t="str">
            <v>VICTOR ALEX MONTENEGRO MARINHO</v>
          </cell>
          <cell r="F141" t="str">
            <v>1 - Médico</v>
          </cell>
          <cell r="G141" t="str">
            <v>2251-25</v>
          </cell>
          <cell r="H141">
            <v>44166</v>
          </cell>
          <cell r="J141">
            <v>320.17</v>
          </cell>
          <cell r="L141">
            <v>120.27261437908496</v>
          </cell>
          <cell r="M141">
            <v>12.131960784313726</v>
          </cell>
          <cell r="O141">
            <v>3.3526470588235298</v>
          </cell>
          <cell r="P141">
            <v>0.48637254901960786</v>
          </cell>
          <cell r="R141">
            <v>25.238431372549019</v>
          </cell>
          <cell r="S141">
            <v>14.083071895424837</v>
          </cell>
        </row>
        <row r="142">
          <cell r="C142" t="str">
            <v>UPA IBURA</v>
          </cell>
          <cell r="E142" t="str">
            <v>ANA PAULA TELES SILVEIRA</v>
          </cell>
          <cell r="F142" t="str">
            <v>1 - Médico</v>
          </cell>
          <cell r="G142" t="str">
            <v>2252-65</v>
          </cell>
          <cell r="H142">
            <v>44166</v>
          </cell>
          <cell r="J142">
            <v>373.5</v>
          </cell>
          <cell r="L142">
            <v>120.27261437908496</v>
          </cell>
          <cell r="M142">
            <v>12.131960784313726</v>
          </cell>
          <cell r="O142">
            <v>3.3526470588235298</v>
          </cell>
          <cell r="P142">
            <v>0.48637254901960786</v>
          </cell>
          <cell r="R142">
            <v>25.238431372549019</v>
          </cell>
          <cell r="S142">
            <v>14.083071895424837</v>
          </cell>
        </row>
        <row r="143">
          <cell r="C143" t="str">
            <v>UPA IBURA</v>
          </cell>
          <cell r="E143" t="str">
            <v>ANALINE LINS DE MEDEIROS</v>
          </cell>
          <cell r="F143" t="str">
            <v>1 - Médico</v>
          </cell>
          <cell r="G143" t="str">
            <v>2252-65</v>
          </cell>
          <cell r="H143">
            <v>44166</v>
          </cell>
          <cell r="J143">
            <v>345.69</v>
          </cell>
          <cell r="L143">
            <v>120.27261437908496</v>
          </cell>
          <cell r="M143">
            <v>12.131960784313726</v>
          </cell>
          <cell r="O143">
            <v>3.3526470588235298</v>
          </cell>
          <cell r="P143">
            <v>0.48637254901960786</v>
          </cell>
          <cell r="R143">
            <v>25.238431372549019</v>
          </cell>
          <cell r="S143">
            <v>14.083071895424837</v>
          </cell>
        </row>
        <row r="144">
          <cell r="C144" t="str">
            <v>UPA IBURA</v>
          </cell>
          <cell r="E144" t="str">
            <v>ANDRE LUIZ DE ARAUJO MENDES</v>
          </cell>
          <cell r="F144" t="str">
            <v>1 - Médico</v>
          </cell>
          <cell r="G144" t="str">
            <v>2252-65</v>
          </cell>
          <cell r="H144">
            <v>44166</v>
          </cell>
          <cell r="J144">
            <v>703.47</v>
          </cell>
          <cell r="L144">
            <v>120.27261437908496</v>
          </cell>
          <cell r="M144">
            <v>12.131960784313726</v>
          </cell>
          <cell r="O144">
            <v>3.3526470588235298</v>
          </cell>
          <cell r="P144">
            <v>0.48637254901960786</v>
          </cell>
          <cell r="R144">
            <v>25.238431372549019</v>
          </cell>
          <cell r="S144">
            <v>14.083071895424837</v>
          </cell>
        </row>
        <row r="145">
          <cell r="C145" t="str">
            <v>UPA IBURA</v>
          </cell>
          <cell r="E145" t="str">
            <v>BARBARA DE CARVALHO FREIRE SANTOS MOURA</v>
          </cell>
          <cell r="F145" t="str">
            <v>1 - Médico</v>
          </cell>
          <cell r="G145" t="str">
            <v>2252-65</v>
          </cell>
          <cell r="H145">
            <v>44166</v>
          </cell>
          <cell r="J145">
            <v>718.38</v>
          </cell>
          <cell r="L145">
            <v>120.27261437908496</v>
          </cell>
          <cell r="M145">
            <v>12.131960784313726</v>
          </cell>
          <cell r="O145">
            <v>3.3526470588235298</v>
          </cell>
          <cell r="P145">
            <v>0.48637254901960786</v>
          </cell>
          <cell r="R145">
            <v>25.238431372549019</v>
          </cell>
          <cell r="S145">
            <v>14.083071895424837</v>
          </cell>
        </row>
        <row r="146">
          <cell r="C146" t="str">
            <v>UPA IBURA</v>
          </cell>
          <cell r="E146" t="str">
            <v>BRUNA BORBA DE AZEVEDO RAMOS</v>
          </cell>
          <cell r="F146" t="str">
            <v>1 - Médico</v>
          </cell>
          <cell r="G146" t="str">
            <v>2252-65</v>
          </cell>
          <cell r="H146">
            <v>44166</v>
          </cell>
          <cell r="J146">
            <v>473.91</v>
          </cell>
          <cell r="L146">
            <v>120.27261437908496</v>
          </cell>
          <cell r="M146">
            <v>12.131960784313726</v>
          </cell>
          <cell r="O146">
            <v>3.3526470588235298</v>
          </cell>
          <cell r="P146">
            <v>0.48637254901960786</v>
          </cell>
          <cell r="R146">
            <v>25.238431372549019</v>
          </cell>
          <cell r="S146">
            <v>14.083071895424837</v>
          </cell>
        </row>
        <row r="147">
          <cell r="C147" t="str">
            <v>UPA IBURA</v>
          </cell>
          <cell r="E147" t="str">
            <v>BRUNNA CARVALHO DE QUEIROZ</v>
          </cell>
          <cell r="F147" t="str">
            <v>1 - Médico</v>
          </cell>
          <cell r="G147" t="str">
            <v>2252-65</v>
          </cell>
          <cell r="H147">
            <v>44166</v>
          </cell>
          <cell r="J147">
            <v>519.52</v>
          </cell>
          <cell r="L147">
            <v>120.27261437908496</v>
          </cell>
          <cell r="M147">
            <v>12.131960784313726</v>
          </cell>
          <cell r="O147">
            <v>3.3526470588235298</v>
          </cell>
          <cell r="P147">
            <v>0.48637254901960786</v>
          </cell>
          <cell r="R147">
            <v>25.238431372549019</v>
          </cell>
          <cell r="S147">
            <v>14.083071895424837</v>
          </cell>
        </row>
        <row r="148">
          <cell r="C148" t="str">
            <v>UPA IBURA</v>
          </cell>
          <cell r="E148" t="str">
            <v>CAIO RODRIGO DE OLIVEIRA MELO</v>
          </cell>
          <cell r="F148" t="str">
            <v>1 - Médico</v>
          </cell>
          <cell r="G148" t="str">
            <v>2252-65</v>
          </cell>
          <cell r="H148">
            <v>44166</v>
          </cell>
          <cell r="J148">
            <v>251.24</v>
          </cell>
          <cell r="L148">
            <v>120.27261437908496</v>
          </cell>
          <cell r="M148">
            <v>12.131960784313726</v>
          </cell>
          <cell r="O148">
            <v>3.3526470588235298</v>
          </cell>
          <cell r="P148">
            <v>0.48637254901960786</v>
          </cell>
          <cell r="R148">
            <v>25.238431372549019</v>
          </cell>
          <cell r="S148">
            <v>14.083071895424837</v>
          </cell>
        </row>
        <row r="149">
          <cell r="C149" t="str">
            <v>UPA IBURA</v>
          </cell>
          <cell r="E149" t="str">
            <v xml:space="preserve">CAMILA DE MORAES COSTA BARROS </v>
          </cell>
          <cell r="F149" t="str">
            <v>1 - Médico</v>
          </cell>
          <cell r="G149" t="str">
            <v>2252-65</v>
          </cell>
          <cell r="H149">
            <v>44166</v>
          </cell>
          <cell r="L149">
            <v>120.27261437908496</v>
          </cell>
          <cell r="M149">
            <v>12.131960784313726</v>
          </cell>
          <cell r="O149">
            <v>3.3526470588235298</v>
          </cell>
          <cell r="P149">
            <v>0.48637254901960786</v>
          </cell>
          <cell r="R149">
            <v>25.238431372549019</v>
          </cell>
          <cell r="S149">
            <v>14.083071895424837</v>
          </cell>
        </row>
        <row r="150">
          <cell r="C150" t="str">
            <v>UPA IBURA</v>
          </cell>
          <cell r="E150" t="str">
            <v>CAROLINA FALCAO LESSA</v>
          </cell>
          <cell r="F150" t="str">
            <v>1 - Médico</v>
          </cell>
          <cell r="G150" t="str">
            <v>2252-65</v>
          </cell>
          <cell r="H150">
            <v>44166</v>
          </cell>
          <cell r="J150">
            <v>489.63</v>
          </cell>
          <cell r="L150">
            <v>120.27261437908496</v>
          </cell>
          <cell r="M150">
            <v>12.131960784313726</v>
          </cell>
          <cell r="O150">
            <v>3.3526470588235298</v>
          </cell>
          <cell r="P150">
            <v>0.48637254901960786</v>
          </cell>
          <cell r="R150">
            <v>25.238431372549019</v>
          </cell>
          <cell r="S150">
            <v>14.083071895424837</v>
          </cell>
        </row>
        <row r="151">
          <cell r="C151" t="str">
            <v>UPA IBURA</v>
          </cell>
          <cell r="E151" t="str">
            <v>CATARINA CAVALCANTI CALLOU DE LUCENA</v>
          </cell>
          <cell r="F151" t="str">
            <v>1 - Médico</v>
          </cell>
          <cell r="G151" t="str">
            <v>2252-65</v>
          </cell>
          <cell r="H151">
            <v>44166</v>
          </cell>
          <cell r="J151">
            <v>354.56</v>
          </cell>
          <cell r="L151">
            <v>120.27261437908496</v>
          </cell>
          <cell r="M151">
            <v>12.131960784313726</v>
          </cell>
          <cell r="O151">
            <v>3.3526470588235298</v>
          </cell>
          <cell r="P151">
            <v>0.48637254901960786</v>
          </cell>
          <cell r="R151">
            <v>25.238431372549019</v>
          </cell>
          <cell r="S151">
            <v>14.083071895424837</v>
          </cell>
        </row>
        <row r="152">
          <cell r="C152" t="str">
            <v>UPA IBURA</v>
          </cell>
          <cell r="E152" t="str">
            <v>CLARA SARMENTO MAIA DA MATA</v>
          </cell>
          <cell r="F152" t="str">
            <v>1 - Médico</v>
          </cell>
          <cell r="G152" t="str">
            <v>2252-65</v>
          </cell>
          <cell r="H152">
            <v>44166</v>
          </cell>
          <cell r="J152">
            <v>490.57</v>
          </cell>
          <cell r="L152">
            <v>120.27261437908496</v>
          </cell>
          <cell r="M152">
            <v>12.131960784313726</v>
          </cell>
          <cell r="O152">
            <v>3.3526470588235298</v>
          </cell>
          <cell r="P152">
            <v>0.48637254901960786</v>
          </cell>
          <cell r="R152">
            <v>25.238431372549019</v>
          </cell>
          <cell r="S152">
            <v>14.083071895424837</v>
          </cell>
        </row>
        <row r="153">
          <cell r="C153" t="str">
            <v>UPA IBURA</v>
          </cell>
          <cell r="E153" t="str">
            <v xml:space="preserve">ERICA SIQUEIRA VALADARES </v>
          </cell>
          <cell r="F153" t="str">
            <v>1 - Médico</v>
          </cell>
          <cell r="G153" t="str">
            <v>2252-65</v>
          </cell>
          <cell r="H153">
            <v>44166</v>
          </cell>
          <cell r="J153">
            <v>426.44</v>
          </cell>
          <cell r="L153">
            <v>120.27261437908496</v>
          </cell>
          <cell r="M153">
            <v>12.131960784313726</v>
          </cell>
          <cell r="O153">
            <v>3.3526470588235298</v>
          </cell>
          <cell r="P153">
            <v>0.48637254901960786</v>
          </cell>
          <cell r="R153">
            <v>25.238431372549019</v>
          </cell>
          <cell r="S153">
            <v>14.083071895424837</v>
          </cell>
          <cell r="U153">
            <v>64</v>
          </cell>
          <cell r="X153" t="str">
            <v>AUX. CRECHE I</v>
          </cell>
        </row>
        <row r="154">
          <cell r="C154" t="str">
            <v>UPA IBURA</v>
          </cell>
          <cell r="E154" t="str">
            <v>FERNANDA SILVESTRE RIBEIRO DA COSTA GOMES</v>
          </cell>
          <cell r="F154" t="str">
            <v>1 - Médico</v>
          </cell>
          <cell r="G154" t="str">
            <v>2252-65</v>
          </cell>
          <cell r="H154">
            <v>44166</v>
          </cell>
          <cell r="J154">
            <v>464.05</v>
          </cell>
          <cell r="L154">
            <v>120.27261437908496</v>
          </cell>
          <cell r="M154">
            <v>12.131960784313726</v>
          </cell>
          <cell r="O154">
            <v>3.3526470588235298</v>
          </cell>
          <cell r="P154">
            <v>0.48637254901960786</v>
          </cell>
          <cell r="R154">
            <v>25.238431372549019</v>
          </cell>
          <cell r="S154">
            <v>14.083071895424837</v>
          </cell>
        </row>
        <row r="155">
          <cell r="C155" t="str">
            <v>UPA IBURA</v>
          </cell>
          <cell r="E155" t="str">
            <v>GABRIEL SALES LIMA DE CARVALHO</v>
          </cell>
          <cell r="F155" t="str">
            <v>1 - Médico</v>
          </cell>
          <cell r="G155" t="str">
            <v>2252-65</v>
          </cell>
          <cell r="H155">
            <v>44166</v>
          </cell>
          <cell r="J155">
            <v>440.19</v>
          </cell>
          <cell r="L155">
            <v>120.27261437908496</v>
          </cell>
          <cell r="M155">
            <v>12.131960784313726</v>
          </cell>
          <cell r="O155">
            <v>3.3526470588235298</v>
          </cell>
          <cell r="P155">
            <v>0.48637254901960786</v>
          </cell>
          <cell r="R155">
            <v>25.238431372549019</v>
          </cell>
          <cell r="S155">
            <v>14.083071895424837</v>
          </cell>
        </row>
        <row r="156">
          <cell r="C156" t="str">
            <v>UPA IBURA</v>
          </cell>
          <cell r="E156" t="str">
            <v>HILANA MARIA OLIVEIRA TORRES</v>
          </cell>
          <cell r="F156" t="str">
            <v>1 - Médico</v>
          </cell>
          <cell r="G156" t="str">
            <v>2252-65</v>
          </cell>
          <cell r="H156">
            <v>44166</v>
          </cell>
          <cell r="J156">
            <v>455.76</v>
          </cell>
          <cell r="L156">
            <v>120.27261437908496</v>
          </cell>
          <cell r="M156">
            <v>12.131960784313726</v>
          </cell>
          <cell r="O156">
            <v>3.3526470588235298</v>
          </cell>
          <cell r="P156">
            <v>0.48637254901960786</v>
          </cell>
          <cell r="R156">
            <v>25.238431372549019</v>
          </cell>
          <cell r="S156">
            <v>14.083071895424837</v>
          </cell>
        </row>
        <row r="157">
          <cell r="C157" t="str">
            <v>UPA IBURA</v>
          </cell>
          <cell r="E157" t="str">
            <v xml:space="preserve">IOMARA MARIA OLIVEIRA SILVA </v>
          </cell>
          <cell r="F157" t="str">
            <v>1 - Médico</v>
          </cell>
          <cell r="G157" t="str">
            <v>2252-65</v>
          </cell>
          <cell r="H157">
            <v>44166</v>
          </cell>
          <cell r="J157">
            <v>212.94</v>
          </cell>
          <cell r="L157">
            <v>120.27261437908496</v>
          </cell>
          <cell r="M157">
            <v>12.131960784313726</v>
          </cell>
          <cell r="O157">
            <v>3.3526470588235298</v>
          </cell>
          <cell r="P157">
            <v>0.48637254901960786</v>
          </cell>
          <cell r="R157">
            <v>25.238431372549019</v>
          </cell>
          <cell r="S157">
            <v>14.083071895424837</v>
          </cell>
        </row>
        <row r="158">
          <cell r="C158" t="str">
            <v>UPA IBURA</v>
          </cell>
          <cell r="E158" t="str">
            <v>JOÃO GUILHERME SOBREIRA MACHADO SALES</v>
          </cell>
          <cell r="F158" t="str">
            <v>1 - Médico</v>
          </cell>
          <cell r="G158" t="str">
            <v>2252-65</v>
          </cell>
          <cell r="H158">
            <v>44166</v>
          </cell>
          <cell r="J158">
            <v>400.17</v>
          </cell>
          <cell r="L158">
            <v>120.27261437908496</v>
          </cell>
          <cell r="M158">
            <v>12.131960784313726</v>
          </cell>
          <cell r="O158">
            <v>3.3526470588235298</v>
          </cell>
          <cell r="P158">
            <v>0.48637254901960786</v>
          </cell>
          <cell r="R158">
            <v>25.238431372549019</v>
          </cell>
          <cell r="S158">
            <v>14.083071895424837</v>
          </cell>
        </row>
        <row r="159">
          <cell r="C159" t="str">
            <v>UPA IBURA</v>
          </cell>
          <cell r="E159" t="str">
            <v xml:space="preserve">JORDANA ANDRADE DE FARIAS QUEIROZ </v>
          </cell>
          <cell r="F159" t="str">
            <v>1 - Médico</v>
          </cell>
          <cell r="G159" t="str">
            <v>2252-65</v>
          </cell>
          <cell r="H159">
            <v>44166</v>
          </cell>
          <cell r="L159">
            <v>120.27261437908496</v>
          </cell>
          <cell r="M159">
            <v>12.131960784313726</v>
          </cell>
          <cell r="O159">
            <v>3.3526470588235298</v>
          </cell>
          <cell r="P159">
            <v>0.48637254901960786</v>
          </cell>
          <cell r="R159">
            <v>25.238431372549019</v>
          </cell>
          <cell r="S159">
            <v>14.083071895424837</v>
          </cell>
        </row>
        <row r="160">
          <cell r="C160" t="str">
            <v>UPA IBURA</v>
          </cell>
          <cell r="E160" t="str">
            <v>JULLYANNA FREITAS ANDRADE TENORIO DE GODOY</v>
          </cell>
          <cell r="F160" t="str">
            <v>1 - Médico</v>
          </cell>
          <cell r="G160" t="str">
            <v>2252-65</v>
          </cell>
          <cell r="H160">
            <v>44166</v>
          </cell>
          <cell r="J160">
            <v>447.45</v>
          </cell>
          <cell r="L160">
            <v>120.27261437908496</v>
          </cell>
          <cell r="M160">
            <v>12.131960784313726</v>
          </cell>
          <cell r="O160">
            <v>3.3526470588235298</v>
          </cell>
          <cell r="P160">
            <v>0.48637254901960786</v>
          </cell>
          <cell r="R160">
            <v>25.238431372549019</v>
          </cell>
          <cell r="S160">
            <v>14.083071895424837</v>
          </cell>
        </row>
        <row r="161">
          <cell r="C161" t="str">
            <v>UPA IBURA</v>
          </cell>
          <cell r="E161" t="str">
            <v xml:space="preserve">LAIS LOPES DANTAS </v>
          </cell>
          <cell r="F161" t="str">
            <v>1 - Médico</v>
          </cell>
          <cell r="G161" t="str">
            <v>2252-65</v>
          </cell>
          <cell r="H161">
            <v>44166</v>
          </cell>
          <cell r="J161">
            <v>604.63</v>
          </cell>
          <cell r="L161">
            <v>120.27261437908496</v>
          </cell>
          <cell r="M161">
            <v>12.131960784313726</v>
          </cell>
          <cell r="O161">
            <v>3.3526470588235298</v>
          </cell>
          <cell r="P161">
            <v>0.48637254901960786</v>
          </cell>
          <cell r="R161">
            <v>25.238431372549019</v>
          </cell>
          <cell r="S161">
            <v>14.083071895424837</v>
          </cell>
        </row>
        <row r="162">
          <cell r="C162" t="str">
            <v>UPA IBURA</v>
          </cell>
          <cell r="E162" t="str">
            <v>LARISSA ROCHA DE ANDRADE SABINO</v>
          </cell>
          <cell r="F162" t="str">
            <v>1 - Médico</v>
          </cell>
          <cell r="G162" t="str">
            <v>2252-65</v>
          </cell>
          <cell r="H162">
            <v>44166</v>
          </cell>
          <cell r="J162">
            <v>343.03</v>
          </cell>
          <cell r="L162">
            <v>120.27261437908496</v>
          </cell>
          <cell r="M162">
            <v>12.131960784313726</v>
          </cell>
          <cell r="O162">
            <v>3.3526470588235298</v>
          </cell>
          <cell r="P162">
            <v>0.48637254901960786</v>
          </cell>
          <cell r="R162">
            <v>25.238431372549019</v>
          </cell>
          <cell r="S162">
            <v>14.083071895424837</v>
          </cell>
        </row>
        <row r="163">
          <cell r="C163" t="str">
            <v>UPA IBURA</v>
          </cell>
          <cell r="E163" t="str">
            <v>LUAN FELLIPE BISPO ALMEIDA</v>
          </cell>
          <cell r="F163" t="str">
            <v>1 - Médico</v>
          </cell>
          <cell r="G163" t="str">
            <v>2252-65</v>
          </cell>
          <cell r="H163">
            <v>44166</v>
          </cell>
          <cell r="J163">
            <v>531.15</v>
          </cell>
          <cell r="L163">
            <v>120.27261437908496</v>
          </cell>
          <cell r="M163">
            <v>12.131960784313726</v>
          </cell>
          <cell r="O163">
            <v>3.3526470588235298</v>
          </cell>
          <cell r="P163">
            <v>0.48637254901960786</v>
          </cell>
          <cell r="R163">
            <v>25.238431372549019</v>
          </cell>
          <cell r="S163">
            <v>14.083071895424837</v>
          </cell>
        </row>
        <row r="164">
          <cell r="C164" t="str">
            <v>UPA IBURA</v>
          </cell>
          <cell r="E164" t="str">
            <v>LYGIA MESQUITA REIS</v>
          </cell>
          <cell r="F164" t="str">
            <v>1 - Médico</v>
          </cell>
          <cell r="G164" t="str">
            <v>2252-65</v>
          </cell>
          <cell r="H164">
            <v>44166</v>
          </cell>
          <cell r="J164">
            <v>400.17</v>
          </cell>
          <cell r="L164">
            <v>120.27261437908496</v>
          </cell>
          <cell r="M164">
            <v>12.131960784313726</v>
          </cell>
          <cell r="O164">
            <v>3.3526470588235298</v>
          </cell>
          <cell r="P164">
            <v>0.48637254901960786</v>
          </cell>
          <cell r="R164">
            <v>25.238431372549019</v>
          </cell>
          <cell r="S164">
            <v>14.083071895424837</v>
          </cell>
        </row>
        <row r="165">
          <cell r="C165" t="str">
            <v>UPA IBURA</v>
          </cell>
          <cell r="E165" t="str">
            <v xml:space="preserve">MARIA DE LOUDERS GUERRA DE ARAUJO SILVA FILHA </v>
          </cell>
          <cell r="F165" t="str">
            <v>1 - Médico</v>
          </cell>
          <cell r="G165" t="str">
            <v>2252-65</v>
          </cell>
          <cell r="H165">
            <v>44166</v>
          </cell>
          <cell r="J165">
            <v>811.72</v>
          </cell>
          <cell r="L165">
            <v>120.27261437908496</v>
          </cell>
          <cell r="M165">
            <v>12.131960784313726</v>
          </cell>
          <cell r="O165">
            <v>3.3526470588235298</v>
          </cell>
          <cell r="P165">
            <v>0.48637254901960786</v>
          </cell>
          <cell r="R165">
            <v>25.238431372549019</v>
          </cell>
          <cell r="S165">
            <v>14.083071895424837</v>
          </cell>
        </row>
        <row r="166">
          <cell r="C166" t="str">
            <v>UPA IBURA</v>
          </cell>
          <cell r="E166" t="str">
            <v>TELMA SAMILA CAVALCANTI DAMASCENO DE FREITAS</v>
          </cell>
          <cell r="F166" t="str">
            <v>1 - Médico</v>
          </cell>
          <cell r="G166" t="str">
            <v>2252-65</v>
          </cell>
          <cell r="H166">
            <v>44166</v>
          </cell>
          <cell r="J166">
            <v>479.52</v>
          </cell>
          <cell r="L166">
            <v>120.27261437908496</v>
          </cell>
          <cell r="M166">
            <v>12.131960784313726</v>
          </cell>
          <cell r="O166">
            <v>3.3526470588235298</v>
          </cell>
          <cell r="P166">
            <v>0.48637254901960786</v>
          </cell>
          <cell r="R166">
            <v>25.238431372549019</v>
          </cell>
          <cell r="S166">
            <v>14.083071895424837</v>
          </cell>
        </row>
        <row r="167">
          <cell r="C167" t="str">
            <v>UPA IBURA</v>
          </cell>
          <cell r="E167" t="str">
            <v xml:space="preserve">VICTOR PAIVA EMIDIO CAVALCANTI </v>
          </cell>
          <cell r="F167" t="str">
            <v>1 - Médico</v>
          </cell>
          <cell r="G167" t="str">
            <v>2252-65</v>
          </cell>
          <cell r="H167">
            <v>44166</v>
          </cell>
          <cell r="L167">
            <v>120.27261437908496</v>
          </cell>
          <cell r="M167">
            <v>12.131960784313726</v>
          </cell>
          <cell r="O167">
            <v>3.3526470588235298</v>
          </cell>
          <cell r="P167">
            <v>0.48637254901960786</v>
          </cell>
          <cell r="R167">
            <v>25.238431372549019</v>
          </cell>
          <cell r="S167">
            <v>14.083071895424837</v>
          </cell>
        </row>
        <row r="168">
          <cell r="C168" t="str">
            <v>UPA IBURA</v>
          </cell>
          <cell r="E168" t="str">
            <v xml:space="preserve">VIVIANE GOMES CARNEIRO </v>
          </cell>
          <cell r="F168" t="str">
            <v>1 - Médico</v>
          </cell>
          <cell r="G168" t="str">
            <v>2252-65</v>
          </cell>
          <cell r="H168">
            <v>44166</v>
          </cell>
          <cell r="J168">
            <v>449.53</v>
          </cell>
          <cell r="L168">
            <v>120.27261437908496</v>
          </cell>
          <cell r="M168">
            <v>12.131960784313726</v>
          </cell>
          <cell r="O168">
            <v>3.3526470588235298</v>
          </cell>
          <cell r="P168">
            <v>0.48637254901960786</v>
          </cell>
          <cell r="R168">
            <v>25.238431372549019</v>
          </cell>
          <cell r="S168">
            <v>14.083071895424837</v>
          </cell>
        </row>
        <row r="169">
          <cell r="C169" t="str">
            <v>UPA IBURA</v>
          </cell>
          <cell r="E169" t="str">
            <v xml:space="preserve">ADRIA LINS GONCALVES </v>
          </cell>
          <cell r="F169" t="str">
            <v>1 - Médico</v>
          </cell>
          <cell r="G169" t="str">
            <v>2251-24</v>
          </cell>
          <cell r="H169">
            <v>44166</v>
          </cell>
          <cell r="J169">
            <v>438.01</v>
          </cell>
          <cell r="L169">
            <v>120.27261437908496</v>
          </cell>
          <cell r="M169">
            <v>12.131960784313726</v>
          </cell>
          <cell r="O169">
            <v>3.3526470588235298</v>
          </cell>
          <cell r="P169">
            <v>0.48637254901960786</v>
          </cell>
          <cell r="R169">
            <v>25.238431372549019</v>
          </cell>
          <cell r="S169">
            <v>14.083071895424837</v>
          </cell>
        </row>
        <row r="170">
          <cell r="C170" t="str">
            <v>UPA IBURA</v>
          </cell>
          <cell r="E170" t="str">
            <v>AMALIA MAPURUNGA ALMEIDA</v>
          </cell>
          <cell r="F170" t="str">
            <v>1 - Médico</v>
          </cell>
          <cell r="G170" t="str">
            <v>2251-24</v>
          </cell>
          <cell r="H170">
            <v>44166</v>
          </cell>
          <cell r="J170">
            <v>355.32</v>
          </cell>
          <cell r="L170">
            <v>120.27261437908496</v>
          </cell>
          <cell r="M170">
            <v>12.131960784313726</v>
          </cell>
          <cell r="O170">
            <v>3.3526470588235298</v>
          </cell>
          <cell r="P170">
            <v>0.48637254901960786</v>
          </cell>
          <cell r="R170">
            <v>25.238431372549019</v>
          </cell>
          <cell r="S170">
            <v>14.083071895424837</v>
          </cell>
        </row>
        <row r="171">
          <cell r="C171" t="str">
            <v>UPA IBURA</v>
          </cell>
          <cell r="E171" t="str">
            <v>AMANDA CAROLINE SILVA LINS</v>
          </cell>
          <cell r="F171" t="str">
            <v>1 - Médico</v>
          </cell>
          <cell r="G171" t="str">
            <v>2251-24</v>
          </cell>
          <cell r="H171">
            <v>44166</v>
          </cell>
          <cell r="J171">
            <v>262.92</v>
          </cell>
          <cell r="L171">
            <v>120.27261437908496</v>
          </cell>
          <cell r="M171">
            <v>12.131960784313726</v>
          </cell>
          <cell r="O171">
            <v>3.3526470588235298</v>
          </cell>
          <cell r="P171">
            <v>0.48637254901960786</v>
          </cell>
          <cell r="R171">
            <v>25.238431372549019</v>
          </cell>
          <cell r="S171">
            <v>14.083071895424837</v>
          </cell>
        </row>
        <row r="172">
          <cell r="C172" t="str">
            <v>UPA IBURA</v>
          </cell>
          <cell r="E172" t="str">
            <v>ANDREA OLIVEIRA BASTO</v>
          </cell>
          <cell r="F172" t="str">
            <v>1 - Médico</v>
          </cell>
          <cell r="G172" t="str">
            <v>2251-24</v>
          </cell>
          <cell r="H172">
            <v>44166</v>
          </cell>
          <cell r="J172">
            <v>361.7</v>
          </cell>
          <cell r="L172">
            <v>120.27261437908496</v>
          </cell>
          <cell r="M172">
            <v>12.131960784313726</v>
          </cell>
          <cell r="O172">
            <v>3.3526470588235298</v>
          </cell>
          <cell r="P172">
            <v>0.48637254901960786</v>
          </cell>
          <cell r="R172">
            <v>25.238431372549019</v>
          </cell>
          <cell r="S172">
            <v>14.083071895424837</v>
          </cell>
        </row>
        <row r="173">
          <cell r="C173" t="str">
            <v>UPA IBURA</v>
          </cell>
          <cell r="E173" t="str">
            <v>BARBARA ELAINE PAIVA FELIZARDO</v>
          </cell>
          <cell r="F173" t="str">
            <v>1 - Médico</v>
          </cell>
          <cell r="G173" t="str">
            <v>2251-24</v>
          </cell>
          <cell r="H173">
            <v>44166</v>
          </cell>
          <cell r="J173">
            <v>447.47</v>
          </cell>
          <cell r="L173">
            <v>120.27261437908496</v>
          </cell>
          <cell r="M173">
            <v>12.131960784313726</v>
          </cell>
          <cell r="O173">
            <v>3.3526470588235298</v>
          </cell>
          <cell r="P173">
            <v>0.48637254901960786</v>
          </cell>
          <cell r="R173">
            <v>25.238431372549019</v>
          </cell>
          <cell r="S173">
            <v>14.083071895424837</v>
          </cell>
        </row>
        <row r="174">
          <cell r="C174" t="str">
            <v>UPA IBURA</v>
          </cell>
          <cell r="E174" t="str">
            <v>BRUNO LEONARDO MICELI</v>
          </cell>
          <cell r="F174" t="str">
            <v>1 - Médico</v>
          </cell>
          <cell r="G174" t="str">
            <v>2251-24</v>
          </cell>
          <cell r="H174">
            <v>44166</v>
          </cell>
          <cell r="J174">
            <v>320.17</v>
          </cell>
          <cell r="L174">
            <v>120.27261437908496</v>
          </cell>
          <cell r="M174">
            <v>12.131960784313726</v>
          </cell>
          <cell r="O174">
            <v>3.3526470588235298</v>
          </cell>
          <cell r="P174">
            <v>0.48637254901960786</v>
          </cell>
          <cell r="R174">
            <v>25.238431372549019</v>
          </cell>
          <cell r="S174">
            <v>14.083071895424837</v>
          </cell>
        </row>
        <row r="175">
          <cell r="C175" t="str">
            <v>UPA IBURA</v>
          </cell>
          <cell r="E175" t="str">
            <v>CARLOS MAURICIO ALVES DE SOUZA</v>
          </cell>
          <cell r="F175" t="str">
            <v>1 - Médico</v>
          </cell>
          <cell r="G175" t="str">
            <v>2251-24</v>
          </cell>
          <cell r="H175">
            <v>44166</v>
          </cell>
          <cell r="L175">
            <v>120.27261437908496</v>
          </cell>
          <cell r="M175">
            <v>12.131960784313726</v>
          </cell>
          <cell r="O175">
            <v>3.3526470588235298</v>
          </cell>
          <cell r="P175">
            <v>0.48637254901960786</v>
          </cell>
          <cell r="R175">
            <v>25.238431372549019</v>
          </cell>
          <cell r="S175">
            <v>14.083071895424837</v>
          </cell>
        </row>
        <row r="176">
          <cell r="C176" t="str">
            <v>UPA IBURA</v>
          </cell>
          <cell r="E176" t="str">
            <v xml:space="preserve">CARLOS VINICIUS PACHECO DOS SANTOS </v>
          </cell>
          <cell r="F176" t="str">
            <v>1 - Médico</v>
          </cell>
          <cell r="G176" t="str">
            <v>2251-24</v>
          </cell>
          <cell r="H176">
            <v>44166</v>
          </cell>
          <cell r="L176">
            <v>120.27261437908496</v>
          </cell>
          <cell r="M176">
            <v>12.131960784313726</v>
          </cell>
          <cell r="O176">
            <v>3.3526470588235298</v>
          </cell>
          <cell r="P176">
            <v>0.48637254901960786</v>
          </cell>
          <cell r="R176">
            <v>25.238431372549019</v>
          </cell>
          <cell r="S176">
            <v>14.083071895424837</v>
          </cell>
        </row>
        <row r="177">
          <cell r="C177" t="str">
            <v>UPA IBURA</v>
          </cell>
          <cell r="E177" t="str">
            <v>CAROLINE FELICIANO BRITO DOS SANTOS</v>
          </cell>
          <cell r="F177" t="str">
            <v>1 - Médico</v>
          </cell>
          <cell r="G177" t="str">
            <v>2251-24</v>
          </cell>
          <cell r="H177">
            <v>44166</v>
          </cell>
          <cell r="J177">
            <v>528.33000000000004</v>
          </cell>
          <cell r="L177">
            <v>120.27261437908496</v>
          </cell>
          <cell r="M177">
            <v>12.131960784313726</v>
          </cell>
          <cell r="O177">
            <v>3.3526470588235298</v>
          </cell>
          <cell r="P177">
            <v>0.48637254901960786</v>
          </cell>
          <cell r="R177">
            <v>25.238431372549019</v>
          </cell>
          <cell r="S177">
            <v>14.083071895424837</v>
          </cell>
        </row>
        <row r="178">
          <cell r="C178" t="str">
            <v>UPA IBURA</v>
          </cell>
          <cell r="E178" t="str">
            <v>CASSIA CRISTINA CESAR COSTA DE CAMPOS</v>
          </cell>
          <cell r="F178" t="str">
            <v>1 - Médico</v>
          </cell>
          <cell r="G178" t="str">
            <v>2251-24</v>
          </cell>
          <cell r="H178">
            <v>44166</v>
          </cell>
          <cell r="J178">
            <v>1347.29</v>
          </cell>
          <cell r="L178">
            <v>120.27261437908496</v>
          </cell>
          <cell r="M178">
            <v>12.131960784313726</v>
          </cell>
          <cell r="O178">
            <v>3.3526470588235298</v>
          </cell>
          <cell r="P178">
            <v>0.48637254901960786</v>
          </cell>
          <cell r="R178">
            <v>25.238431372549019</v>
          </cell>
          <cell r="S178">
            <v>14.083071895424837</v>
          </cell>
        </row>
        <row r="179">
          <cell r="C179" t="str">
            <v>UPA IBURA</v>
          </cell>
          <cell r="E179" t="str">
            <v>CECILIA FRANCA DE BRITTO LEITE</v>
          </cell>
          <cell r="F179" t="str">
            <v>1 - Médico</v>
          </cell>
          <cell r="G179" t="str">
            <v>2251-24</v>
          </cell>
          <cell r="H179">
            <v>44166</v>
          </cell>
          <cell r="J179">
            <v>357.99</v>
          </cell>
          <cell r="L179">
            <v>120.27261437908496</v>
          </cell>
          <cell r="M179">
            <v>12.131960784313726</v>
          </cell>
          <cell r="O179">
            <v>3.3526470588235298</v>
          </cell>
          <cell r="P179">
            <v>0.48637254901960786</v>
          </cell>
          <cell r="R179">
            <v>25.238431372549019</v>
          </cell>
          <cell r="S179">
            <v>14.083071895424837</v>
          </cell>
        </row>
        <row r="180">
          <cell r="C180" t="str">
            <v>UPA IBURA</v>
          </cell>
          <cell r="E180" t="str">
            <v>CELIO DE SOUZA RIBEIRO</v>
          </cell>
          <cell r="F180" t="str">
            <v>1 - Médico</v>
          </cell>
          <cell r="G180" t="str">
            <v>2251-24</v>
          </cell>
          <cell r="H180">
            <v>44166</v>
          </cell>
          <cell r="J180">
            <v>331.16</v>
          </cell>
          <cell r="L180">
            <v>120.27261437908496</v>
          </cell>
          <cell r="M180">
            <v>12.131960784313726</v>
          </cell>
          <cell r="O180">
            <v>3.3526470588235298</v>
          </cell>
          <cell r="P180">
            <v>0.48637254901960786</v>
          </cell>
          <cell r="R180">
            <v>25.238431372549019</v>
          </cell>
          <cell r="S180">
            <v>14.083071895424837</v>
          </cell>
        </row>
        <row r="181">
          <cell r="C181" t="str">
            <v>UPA IBURA</v>
          </cell>
          <cell r="E181" t="str">
            <v>CIBELE GUERRA BELEM DOS SANTOS</v>
          </cell>
          <cell r="F181" t="str">
            <v>1 - Médico</v>
          </cell>
          <cell r="G181" t="str">
            <v>2251-24</v>
          </cell>
          <cell r="H181">
            <v>44166</v>
          </cell>
          <cell r="J181">
            <v>706.12</v>
          </cell>
          <cell r="L181">
            <v>120.27261437908496</v>
          </cell>
          <cell r="M181">
            <v>12.131960784313726</v>
          </cell>
          <cell r="O181">
            <v>3.3526470588235298</v>
          </cell>
          <cell r="P181">
            <v>0.48637254901960786</v>
          </cell>
          <cell r="R181">
            <v>25.238431372549019</v>
          </cell>
          <cell r="S181">
            <v>14.083071895424837</v>
          </cell>
        </row>
        <row r="182">
          <cell r="C182" t="str">
            <v>UPA IBURA</v>
          </cell>
          <cell r="E182" t="str">
            <v>FABIO JOSE BARBOSA RANGEL</v>
          </cell>
          <cell r="F182" t="str">
            <v>1 - Médico</v>
          </cell>
          <cell r="G182" t="str">
            <v>2251-24</v>
          </cell>
          <cell r="H182">
            <v>44166</v>
          </cell>
          <cell r="J182">
            <v>639.65</v>
          </cell>
          <cell r="L182">
            <v>120.27261437908496</v>
          </cell>
          <cell r="M182">
            <v>12.131960784313726</v>
          </cell>
          <cell r="O182">
            <v>3.3526470588235298</v>
          </cell>
          <cell r="P182">
            <v>0.48637254901960786</v>
          </cell>
          <cell r="R182">
            <v>25.238431372549019</v>
          </cell>
          <cell r="S182">
            <v>14.083071895424837</v>
          </cell>
        </row>
        <row r="183">
          <cell r="C183" t="str">
            <v>UPA IBURA</v>
          </cell>
          <cell r="E183" t="str">
            <v>GABRIELA FLAESCHEN CARIBE</v>
          </cell>
          <cell r="F183" t="str">
            <v>1 - Médico</v>
          </cell>
          <cell r="G183" t="str">
            <v>2251-24</v>
          </cell>
          <cell r="H183">
            <v>44166</v>
          </cell>
          <cell r="J183">
            <v>729.8</v>
          </cell>
          <cell r="L183">
            <v>120.27261437908496</v>
          </cell>
          <cell r="M183">
            <v>12.131960784313726</v>
          </cell>
          <cell r="O183">
            <v>3.3526470588235298</v>
          </cell>
          <cell r="P183">
            <v>0.48637254901960786</v>
          </cell>
          <cell r="R183">
            <v>25.238431372549019</v>
          </cell>
          <cell r="S183">
            <v>14.083071895424837</v>
          </cell>
        </row>
        <row r="184">
          <cell r="C184" t="str">
            <v>UPA IBURA</v>
          </cell>
          <cell r="E184" t="str">
            <v xml:space="preserve">GABRIELA FONSECA PEZZINI </v>
          </cell>
          <cell r="F184" t="str">
            <v>1 - Médico</v>
          </cell>
          <cell r="G184" t="str">
            <v>2251-24</v>
          </cell>
          <cell r="H184">
            <v>44166</v>
          </cell>
          <cell r="J184">
            <v>391.84</v>
          </cell>
          <cell r="L184">
            <v>120.27261437908496</v>
          </cell>
          <cell r="M184">
            <v>12.131960784313726</v>
          </cell>
          <cell r="O184">
            <v>3.3526470588235298</v>
          </cell>
          <cell r="P184">
            <v>0.48637254901960786</v>
          </cell>
          <cell r="R184">
            <v>25.238431372549019</v>
          </cell>
          <cell r="S184">
            <v>14.083071895424837</v>
          </cell>
        </row>
        <row r="185">
          <cell r="C185" t="str">
            <v>UPA IBURA</v>
          </cell>
          <cell r="E185" t="str">
            <v>GEORGIA LEAL CESAR DE ALBUQUERQUE</v>
          </cell>
          <cell r="F185" t="str">
            <v>1 - Médico</v>
          </cell>
          <cell r="G185" t="str">
            <v>2251-24</v>
          </cell>
          <cell r="H185">
            <v>44166</v>
          </cell>
          <cell r="J185">
            <v>361.69</v>
          </cell>
          <cell r="L185">
            <v>120.27261437908496</v>
          </cell>
          <cell r="M185">
            <v>12.131960784313726</v>
          </cell>
          <cell r="O185">
            <v>3.3526470588235298</v>
          </cell>
          <cell r="P185">
            <v>0.48637254901960786</v>
          </cell>
          <cell r="R185">
            <v>25.238431372549019</v>
          </cell>
          <cell r="S185">
            <v>14.083071895424837</v>
          </cell>
        </row>
        <row r="186">
          <cell r="C186" t="str">
            <v>UPA IBURA</v>
          </cell>
          <cell r="E186" t="str">
            <v>GESSIANNI CLAIRE ALVES DE SOUZA</v>
          </cell>
          <cell r="F186" t="str">
            <v>1 - Médico</v>
          </cell>
          <cell r="G186" t="str">
            <v>2251-24</v>
          </cell>
          <cell r="H186">
            <v>44166</v>
          </cell>
          <cell r="J186">
            <v>313.89</v>
          </cell>
          <cell r="L186">
            <v>120.27261437908496</v>
          </cell>
          <cell r="M186">
            <v>12.131960784313726</v>
          </cell>
          <cell r="O186">
            <v>3.3526470588235298</v>
          </cell>
          <cell r="P186">
            <v>0.48637254901960786</v>
          </cell>
          <cell r="R186">
            <v>25.238431372549019</v>
          </cell>
          <cell r="S186">
            <v>14.083071895424837</v>
          </cell>
        </row>
        <row r="187">
          <cell r="C187" t="str">
            <v>UPA IBURA</v>
          </cell>
          <cell r="E187" t="str">
            <v>HYARLE DIAS NOBREGA LOUIT</v>
          </cell>
          <cell r="F187" t="str">
            <v>1 - Médico</v>
          </cell>
          <cell r="G187" t="str">
            <v>2251-24</v>
          </cell>
          <cell r="H187">
            <v>44166</v>
          </cell>
          <cell r="J187">
            <v>738.28</v>
          </cell>
          <cell r="L187">
            <v>120.27261437908496</v>
          </cell>
          <cell r="M187">
            <v>12.131960784313726</v>
          </cell>
          <cell r="O187">
            <v>3.3526470588235298</v>
          </cell>
          <cell r="P187">
            <v>0.48637254901960786</v>
          </cell>
          <cell r="R187">
            <v>25.238431372549019</v>
          </cell>
          <cell r="S187">
            <v>14.083071895424837</v>
          </cell>
        </row>
        <row r="188">
          <cell r="C188" t="str">
            <v>UPA IBURA</v>
          </cell>
          <cell r="E188" t="str">
            <v xml:space="preserve">JOÃO GUILHERME GUEDES ALCOFORADO SOUZA </v>
          </cell>
          <cell r="F188" t="str">
            <v>1 - Médico</v>
          </cell>
          <cell r="G188" t="str">
            <v>2251-24</v>
          </cell>
          <cell r="H188">
            <v>44166</v>
          </cell>
          <cell r="L188">
            <v>120.27261437908496</v>
          </cell>
          <cell r="M188">
            <v>12.131960784313726</v>
          </cell>
          <cell r="O188">
            <v>3.3526470588235298</v>
          </cell>
          <cell r="P188">
            <v>0.48637254901960786</v>
          </cell>
          <cell r="R188">
            <v>25.238431372549019</v>
          </cell>
          <cell r="S188">
            <v>14.083071895424837</v>
          </cell>
        </row>
        <row r="189">
          <cell r="C189" t="str">
            <v>UPA IBURA</v>
          </cell>
          <cell r="E189" t="str">
            <v>LETICIA GOES BEZERRA</v>
          </cell>
          <cell r="F189" t="str">
            <v>1 - Médico</v>
          </cell>
          <cell r="G189" t="str">
            <v>2251-24</v>
          </cell>
          <cell r="H189">
            <v>44166</v>
          </cell>
          <cell r="J189">
            <v>320.17</v>
          </cell>
          <cell r="L189">
            <v>120.27261437908496</v>
          </cell>
          <cell r="M189">
            <v>12.131960784313726</v>
          </cell>
          <cell r="O189">
            <v>3.3526470588235298</v>
          </cell>
          <cell r="P189">
            <v>0.48637254901960786</v>
          </cell>
          <cell r="R189">
            <v>25.238431372549019</v>
          </cell>
          <cell r="S189">
            <v>14.083071895424837</v>
          </cell>
        </row>
        <row r="190">
          <cell r="C190" t="str">
            <v>UPA IBURA</v>
          </cell>
          <cell r="E190" t="str">
            <v>LUCIA HELENA FERREIRA NUNES</v>
          </cell>
          <cell r="F190" t="str">
            <v>1 - Médico</v>
          </cell>
          <cell r="G190" t="str">
            <v>2251-24</v>
          </cell>
          <cell r="H190">
            <v>44166</v>
          </cell>
          <cell r="L190">
            <v>120.27261437908496</v>
          </cell>
          <cell r="M190">
            <v>12.131960784313726</v>
          </cell>
          <cell r="O190">
            <v>3.3526470588235298</v>
          </cell>
          <cell r="P190">
            <v>0.48637254901960786</v>
          </cell>
          <cell r="R190">
            <v>25.238431372549019</v>
          </cell>
          <cell r="S190">
            <v>14.083071895424837</v>
          </cell>
        </row>
        <row r="191">
          <cell r="C191" t="str">
            <v>UPA IBURA</v>
          </cell>
          <cell r="E191" t="str">
            <v xml:space="preserve">MARIA NATHALIA DE BRITO PEREIRA </v>
          </cell>
          <cell r="F191" t="str">
            <v>1 - Médico</v>
          </cell>
          <cell r="G191" t="str">
            <v>2251-24</v>
          </cell>
          <cell r="H191">
            <v>44166</v>
          </cell>
          <cell r="J191">
            <v>240.77</v>
          </cell>
          <cell r="L191">
            <v>120.27261437908496</v>
          </cell>
          <cell r="M191">
            <v>12.131960784313726</v>
          </cell>
          <cell r="O191">
            <v>3.3526470588235298</v>
          </cell>
          <cell r="P191">
            <v>0.48637254901960786</v>
          </cell>
          <cell r="R191">
            <v>25.238431372549019</v>
          </cell>
          <cell r="S191">
            <v>14.083071895424837</v>
          </cell>
        </row>
        <row r="192">
          <cell r="C192" t="str">
            <v>UPA IBURA</v>
          </cell>
          <cell r="E192" t="str">
            <v xml:space="preserve">MARTA WANDERLEY DALBUQUERQUE </v>
          </cell>
          <cell r="F192" t="str">
            <v>1 - Médico</v>
          </cell>
          <cell r="G192" t="str">
            <v>2251-24</v>
          </cell>
          <cell r="H192">
            <v>44166</v>
          </cell>
          <cell r="J192">
            <v>120.51</v>
          </cell>
          <cell r="L192">
            <v>120.27261437908496</v>
          </cell>
          <cell r="M192">
            <v>12.131960784313726</v>
          </cell>
          <cell r="O192">
            <v>3.3526470588235298</v>
          </cell>
          <cell r="P192">
            <v>0.48637254901960786</v>
          </cell>
          <cell r="R192">
            <v>25.238431372549019</v>
          </cell>
          <cell r="S192">
            <v>14.083071895424837</v>
          </cell>
        </row>
        <row r="193">
          <cell r="C193" t="str">
            <v>UPA IBURA</v>
          </cell>
          <cell r="E193" t="str">
            <v>MILLENA KAREN DO NASCIMENTO OLIVEIRA</v>
          </cell>
          <cell r="F193" t="str">
            <v>1 - Médico</v>
          </cell>
          <cell r="G193" t="str">
            <v>2251-24</v>
          </cell>
          <cell r="H193">
            <v>44166</v>
          </cell>
          <cell r="J193">
            <v>399.52</v>
          </cell>
          <cell r="L193">
            <v>120.27261437908496</v>
          </cell>
          <cell r="M193">
            <v>12.131960784313726</v>
          </cell>
          <cell r="O193">
            <v>3.3526470588235298</v>
          </cell>
          <cell r="P193">
            <v>0.48637254901960786</v>
          </cell>
          <cell r="R193">
            <v>25.238431372549019</v>
          </cell>
          <cell r="S193">
            <v>14.083071895424837</v>
          </cell>
        </row>
        <row r="194">
          <cell r="C194" t="str">
            <v>UPA IBURA</v>
          </cell>
          <cell r="E194" t="str">
            <v>REBECA FALCAO BARBOSA</v>
          </cell>
          <cell r="F194" t="str">
            <v>1 - Médico</v>
          </cell>
          <cell r="G194" t="str">
            <v>2251-24</v>
          </cell>
          <cell r="H194">
            <v>44166</v>
          </cell>
          <cell r="J194">
            <v>640.33000000000004</v>
          </cell>
          <cell r="L194">
            <v>120.27261437908496</v>
          </cell>
          <cell r="M194">
            <v>12.131960784313726</v>
          </cell>
          <cell r="O194">
            <v>3.3526470588235298</v>
          </cell>
          <cell r="P194">
            <v>0.48637254901960786</v>
          </cell>
          <cell r="R194">
            <v>25.238431372549019</v>
          </cell>
          <cell r="S194">
            <v>14.083071895424837</v>
          </cell>
        </row>
        <row r="195">
          <cell r="C195" t="str">
            <v>UPA IBURA</v>
          </cell>
          <cell r="E195" t="str">
            <v>REBEKA MARIA BARRETO CABRAL DUARTE</v>
          </cell>
          <cell r="F195" t="str">
            <v>1 - Médico</v>
          </cell>
          <cell r="G195" t="str">
            <v>2251-24</v>
          </cell>
          <cell r="H195">
            <v>44166</v>
          </cell>
          <cell r="J195">
            <v>936.25</v>
          </cell>
          <cell r="L195">
            <v>120.27261437908496</v>
          </cell>
          <cell r="M195">
            <v>12.131960784313726</v>
          </cell>
          <cell r="O195">
            <v>3.3526470588235298</v>
          </cell>
          <cell r="P195">
            <v>0.48637254901960786</v>
          </cell>
          <cell r="R195">
            <v>25.238431372549019</v>
          </cell>
          <cell r="S195">
            <v>14.083071895424837</v>
          </cell>
        </row>
        <row r="196">
          <cell r="C196" t="str">
            <v>UPA IBURA</v>
          </cell>
          <cell r="E196" t="str">
            <v>SARA IDALINA GOMES FIGUEIREDO</v>
          </cell>
          <cell r="F196" t="str">
            <v>1 - Médico</v>
          </cell>
          <cell r="G196" t="str">
            <v>2251-24</v>
          </cell>
          <cell r="H196">
            <v>44166</v>
          </cell>
          <cell r="J196">
            <v>917.47</v>
          </cell>
          <cell r="L196">
            <v>120.27261437908496</v>
          </cell>
          <cell r="M196">
            <v>12.131960784313726</v>
          </cell>
          <cell r="O196">
            <v>3.3526470588235298</v>
          </cell>
          <cell r="P196">
            <v>0.48637254901960786</v>
          </cell>
          <cell r="R196">
            <v>25.238431372549019</v>
          </cell>
          <cell r="S196">
            <v>14.083071895424837</v>
          </cell>
        </row>
        <row r="197">
          <cell r="C197" t="str">
            <v>UPA IBURA</v>
          </cell>
          <cell r="E197" t="str">
            <v>STEPHANY ALEXANDRE DE PAULA</v>
          </cell>
          <cell r="F197" t="str">
            <v>1 - Médico</v>
          </cell>
          <cell r="G197" t="str">
            <v>2251-24</v>
          </cell>
          <cell r="H197">
            <v>44166</v>
          </cell>
          <cell r="L197">
            <v>120.27261437908496</v>
          </cell>
          <cell r="M197">
            <v>12.131960784313726</v>
          </cell>
          <cell r="O197">
            <v>3.3526470588235298</v>
          </cell>
          <cell r="P197">
            <v>0.48637254901960786</v>
          </cell>
          <cell r="R197">
            <v>25.238431372549019</v>
          </cell>
          <cell r="S197">
            <v>14.083071895424837</v>
          </cell>
        </row>
        <row r="198">
          <cell r="C198" t="str">
            <v>UPA IBURA</v>
          </cell>
          <cell r="E198" t="str">
            <v>VIRGINIA LINS DE AGUIAR SARINHO</v>
          </cell>
          <cell r="F198" t="str">
            <v>1 - Médico</v>
          </cell>
          <cell r="G198" t="str">
            <v>2251-24</v>
          </cell>
          <cell r="H198">
            <v>44166</v>
          </cell>
          <cell r="J198">
            <v>155.87</v>
          </cell>
          <cell r="L198">
            <v>120.27261437908496</v>
          </cell>
          <cell r="M198">
            <v>12.131960784313726</v>
          </cell>
          <cell r="O198">
            <v>3.3526470588235298</v>
          </cell>
          <cell r="P198">
            <v>0.48637254901960786</v>
          </cell>
          <cell r="R198">
            <v>25.238431372549019</v>
          </cell>
          <cell r="S198">
            <v>14.083071895424837</v>
          </cell>
        </row>
        <row r="199">
          <cell r="C199" t="str">
            <v>UPA IBURA</v>
          </cell>
          <cell r="E199" t="str">
            <v xml:space="preserve">YNGRA BATISTA MESQUITA MINORA DE ALMEIDA </v>
          </cell>
          <cell r="F199" t="str">
            <v>1 - Médico</v>
          </cell>
          <cell r="G199" t="str">
            <v>2251-24</v>
          </cell>
          <cell r="H199">
            <v>44166</v>
          </cell>
          <cell r="J199">
            <v>67.91</v>
          </cell>
          <cell r="L199">
            <v>120.27261437908496</v>
          </cell>
          <cell r="M199">
            <v>12.131960784313726</v>
          </cell>
          <cell r="O199">
            <v>3.3526470588235298</v>
          </cell>
          <cell r="P199">
            <v>0.48637254901960786</v>
          </cell>
          <cell r="R199">
            <v>25.238431372549019</v>
          </cell>
          <cell r="S199">
            <v>14.083071895424837</v>
          </cell>
        </row>
        <row r="200">
          <cell r="C200" t="str">
            <v>UPA IBURA</v>
          </cell>
          <cell r="E200" t="str">
            <v>AIRLLAN WILLAMES MATIAS ALVES SILVA</v>
          </cell>
          <cell r="F200" t="str">
            <v>1 - Médico</v>
          </cell>
          <cell r="G200" t="str">
            <v>2252-70</v>
          </cell>
          <cell r="H200">
            <v>44166</v>
          </cell>
          <cell r="J200">
            <v>496.84</v>
          </cell>
          <cell r="L200">
            <v>120.27261437908496</v>
          </cell>
          <cell r="M200">
            <v>12.131960784313726</v>
          </cell>
          <cell r="O200">
            <v>3.3526470588235298</v>
          </cell>
          <cell r="P200">
            <v>0.48637254901960786</v>
          </cell>
          <cell r="R200">
            <v>25.238431372549019</v>
          </cell>
          <cell r="S200">
            <v>14.083071895424837</v>
          </cell>
        </row>
        <row r="201">
          <cell r="C201" t="str">
            <v>UPA IBURA</v>
          </cell>
          <cell r="E201" t="str">
            <v>LEONARDO FRANSCISCO DE SOUSA SILVA</v>
          </cell>
          <cell r="F201" t="str">
            <v>1 - Médico</v>
          </cell>
          <cell r="G201" t="str">
            <v>2252-70</v>
          </cell>
          <cell r="H201">
            <v>44166</v>
          </cell>
          <cell r="J201">
            <v>1446.97</v>
          </cell>
          <cell r="L201">
            <v>120.27261437908496</v>
          </cell>
          <cell r="M201">
            <v>12.131960784313726</v>
          </cell>
          <cell r="O201">
            <v>3.3526470588235298</v>
          </cell>
          <cell r="P201">
            <v>0.48637254901960786</v>
          </cell>
          <cell r="R201">
            <v>25.238431372549019</v>
          </cell>
          <cell r="S201">
            <v>14.083071895424837</v>
          </cell>
        </row>
        <row r="202">
          <cell r="C202" t="str">
            <v>UPA IBURA</v>
          </cell>
          <cell r="E202" t="str">
            <v>PAULO HENRIQUE GIRAO DE SOUSA</v>
          </cell>
          <cell r="F202" t="str">
            <v>1 - Médico</v>
          </cell>
          <cell r="G202" t="str">
            <v>2252-70</v>
          </cell>
          <cell r="H202">
            <v>44166</v>
          </cell>
          <cell r="J202">
            <v>567.83000000000004</v>
          </cell>
          <cell r="L202">
            <v>120.27261437908496</v>
          </cell>
          <cell r="M202">
            <v>12.131960784313726</v>
          </cell>
          <cell r="O202">
            <v>3.3526470588235298</v>
          </cell>
          <cell r="P202">
            <v>0.48637254901960786</v>
          </cell>
          <cell r="R202">
            <v>25.238431372549019</v>
          </cell>
          <cell r="S202">
            <v>14.083071895424837</v>
          </cell>
        </row>
        <row r="203">
          <cell r="C203" t="str">
            <v>UPA IBURA</v>
          </cell>
          <cell r="E203" t="str">
            <v>PAULO MARCELO CHAVES DE LIMA</v>
          </cell>
          <cell r="F203" t="str">
            <v>1 - Médico</v>
          </cell>
          <cell r="G203" t="str">
            <v>2252-70</v>
          </cell>
          <cell r="H203">
            <v>44166</v>
          </cell>
          <cell r="J203">
            <v>507.84</v>
          </cell>
          <cell r="L203">
            <v>120.27261437908496</v>
          </cell>
          <cell r="M203">
            <v>12.131960784313726</v>
          </cell>
          <cell r="O203">
            <v>3.3526470588235298</v>
          </cell>
          <cell r="P203">
            <v>0.48637254901960786</v>
          </cell>
          <cell r="R203">
            <v>25.238431372549019</v>
          </cell>
          <cell r="S203">
            <v>14.083071895424837</v>
          </cell>
        </row>
        <row r="204">
          <cell r="C204" t="str">
            <v>UPA IBURA</v>
          </cell>
          <cell r="E204" t="str">
            <v>PEDRO PAULO PITT DE LIMA</v>
          </cell>
          <cell r="F204" t="str">
            <v>1 - Médico</v>
          </cell>
          <cell r="G204" t="str">
            <v>2252-70</v>
          </cell>
          <cell r="H204">
            <v>44166</v>
          </cell>
          <cell r="J204">
            <v>496.85</v>
          </cell>
          <cell r="L204">
            <v>120.27261437908496</v>
          </cell>
          <cell r="M204">
            <v>12.131960784313726</v>
          </cell>
          <cell r="O204">
            <v>3.3526470588235298</v>
          </cell>
          <cell r="P204">
            <v>0.48637254901960786</v>
          </cell>
          <cell r="R204">
            <v>25.238431372549019</v>
          </cell>
          <cell r="S204">
            <v>14.083071895424837</v>
          </cell>
        </row>
        <row r="205">
          <cell r="C205" t="str">
            <v>UPA IBURA</v>
          </cell>
          <cell r="E205" t="str">
            <v>THIAGO OLIVEIRA DE ALMEIDA</v>
          </cell>
          <cell r="F205" t="str">
            <v>1 - Médico</v>
          </cell>
          <cell r="G205" t="str">
            <v>2252-70</v>
          </cell>
          <cell r="H205">
            <v>44166</v>
          </cell>
          <cell r="J205">
            <v>440.12</v>
          </cell>
          <cell r="L205">
            <v>120.27261437908496</v>
          </cell>
          <cell r="M205">
            <v>12.131960784313726</v>
          </cell>
          <cell r="O205">
            <v>3.3526470588235298</v>
          </cell>
          <cell r="P205">
            <v>0.48637254901960786</v>
          </cell>
          <cell r="R205">
            <v>25.238431372549019</v>
          </cell>
          <cell r="S205">
            <v>14.083071895424837</v>
          </cell>
        </row>
        <row r="206">
          <cell r="C206" t="str">
            <v>UPA IBURA</v>
          </cell>
          <cell r="E206" t="str">
            <v xml:space="preserve">VINICIUS GUEIROS BUENOS AIRES </v>
          </cell>
          <cell r="F206" t="str">
            <v>1 - Médico</v>
          </cell>
          <cell r="G206" t="str">
            <v>2252-70</v>
          </cell>
          <cell r="H206">
            <v>44166</v>
          </cell>
          <cell r="J206">
            <v>292.98</v>
          </cell>
          <cell r="L206">
            <v>120.27261437908496</v>
          </cell>
          <cell r="M206">
            <v>12.131960784313726</v>
          </cell>
          <cell r="O206">
            <v>3.3526470588235298</v>
          </cell>
          <cell r="P206">
            <v>0.48637254901960786</v>
          </cell>
          <cell r="R206">
            <v>25.238431372549019</v>
          </cell>
          <cell r="S206">
            <v>14.083071895424837</v>
          </cell>
        </row>
        <row r="207">
          <cell r="C207" t="str">
            <v>UPA IBURA</v>
          </cell>
          <cell r="E207" t="str">
            <v>ALEXANDRA DA SILVA BALBINO GOMES</v>
          </cell>
          <cell r="F207" t="str">
            <v>2 - Outros Profissionais da Saúde</v>
          </cell>
          <cell r="G207" t="str">
            <v>3222-05</v>
          </cell>
          <cell r="H207">
            <v>44166</v>
          </cell>
          <cell r="J207">
            <v>130.88999999999999</v>
          </cell>
          <cell r="L207">
            <v>120.27261437908496</v>
          </cell>
          <cell r="M207">
            <v>12.131960784313726</v>
          </cell>
          <cell r="O207">
            <v>3.3526470588235298</v>
          </cell>
          <cell r="P207">
            <v>0.48637254901960786</v>
          </cell>
          <cell r="R207">
            <v>25.238431372549019</v>
          </cell>
          <cell r="S207">
            <v>14.083071895424837</v>
          </cell>
        </row>
        <row r="208">
          <cell r="C208" t="str">
            <v>UPA IBURA</v>
          </cell>
          <cell r="E208" t="str">
            <v>ALEXANDRINA KELLY DA SILVA BARROS</v>
          </cell>
          <cell r="F208" t="str">
            <v>2 - Outros Profissionais da Saúde</v>
          </cell>
          <cell r="G208" t="str">
            <v>3222-05</v>
          </cell>
          <cell r="H208">
            <v>44166</v>
          </cell>
          <cell r="J208">
            <v>124.17</v>
          </cell>
          <cell r="L208">
            <v>120.27261437908496</v>
          </cell>
          <cell r="M208">
            <v>12.131960784313726</v>
          </cell>
          <cell r="O208">
            <v>3.3526470588235298</v>
          </cell>
          <cell r="P208">
            <v>0.48637254901960786</v>
          </cell>
          <cell r="R208">
            <v>25.238431372549019</v>
          </cell>
          <cell r="S208">
            <v>14.083071895424837</v>
          </cell>
          <cell r="U208">
            <v>66.11</v>
          </cell>
          <cell r="X208" t="str">
            <v>AUX. CRECHE I</v>
          </cell>
        </row>
        <row r="209">
          <cell r="C209" t="str">
            <v>UPA IBURA</v>
          </cell>
          <cell r="E209" t="str">
            <v>AMANDA CRISTINA SILVA DOS PRAZERES</v>
          </cell>
          <cell r="F209" t="str">
            <v>2 - Outros Profissionais da Saúde</v>
          </cell>
          <cell r="G209" t="str">
            <v>3222-05</v>
          </cell>
          <cell r="H209">
            <v>44166</v>
          </cell>
          <cell r="J209">
            <v>120.13</v>
          </cell>
          <cell r="L209">
            <v>120.27261437908496</v>
          </cell>
          <cell r="M209">
            <v>12.131960784313726</v>
          </cell>
          <cell r="O209">
            <v>3.3526470588235298</v>
          </cell>
          <cell r="P209">
            <v>0.48637254901960786</v>
          </cell>
          <cell r="R209">
            <v>25.238431372549019</v>
          </cell>
          <cell r="S209">
            <v>14.083071895424837</v>
          </cell>
        </row>
        <row r="210">
          <cell r="C210" t="str">
            <v>UPA IBURA</v>
          </cell>
          <cell r="E210" t="str">
            <v>AMANDA FERREIRA LUNA DE ARAUJO</v>
          </cell>
          <cell r="F210" t="str">
            <v>2 - Outros Profissionais da Saúde</v>
          </cell>
          <cell r="G210" t="str">
            <v>2235-05</v>
          </cell>
          <cell r="H210">
            <v>44166</v>
          </cell>
          <cell r="J210">
            <v>361.83</v>
          </cell>
          <cell r="L210">
            <v>120.27261437908496</v>
          </cell>
          <cell r="M210">
            <v>12.131960784313726</v>
          </cell>
          <cell r="O210">
            <v>3.3526470588235298</v>
          </cell>
          <cell r="P210">
            <v>0.48637254901960786</v>
          </cell>
          <cell r="R210">
            <v>25.238431372549019</v>
          </cell>
          <cell r="S210">
            <v>14.083071895424837</v>
          </cell>
        </row>
        <row r="211">
          <cell r="C211" t="str">
            <v>UPA IBURA</v>
          </cell>
          <cell r="E211" t="str">
            <v>AMARA MARIA CABRAL DA SILVA RODRIGUES</v>
          </cell>
          <cell r="F211" t="str">
            <v>2 - Outros Profissionais da Saúde</v>
          </cell>
          <cell r="G211" t="str">
            <v>3222-05</v>
          </cell>
          <cell r="H211">
            <v>44166</v>
          </cell>
          <cell r="J211">
            <v>125.81</v>
          </cell>
          <cell r="L211">
            <v>120.27261437908496</v>
          </cell>
          <cell r="M211">
            <v>12.131960784313726</v>
          </cell>
          <cell r="O211">
            <v>3.3526470588235298</v>
          </cell>
          <cell r="P211">
            <v>0.48637254901960786</v>
          </cell>
          <cell r="R211">
            <v>25.238431372549019</v>
          </cell>
          <cell r="S211">
            <v>14.083071895424837</v>
          </cell>
        </row>
        <row r="212">
          <cell r="C212" t="str">
            <v>UPA IBURA</v>
          </cell>
          <cell r="E212" t="str">
            <v>ANA PAULA BARBOSA DA SILVA</v>
          </cell>
          <cell r="F212" t="str">
            <v>2 - Outros Profissionais da Saúde</v>
          </cell>
          <cell r="G212" t="str">
            <v>2235-05</v>
          </cell>
          <cell r="H212">
            <v>44166</v>
          </cell>
          <cell r="L212">
            <v>120.27261437908496</v>
          </cell>
          <cell r="M212">
            <v>12.131960784313726</v>
          </cell>
          <cell r="O212">
            <v>3.3526470588235298</v>
          </cell>
          <cell r="P212">
            <v>0.48637254901960786</v>
          </cell>
          <cell r="R212">
            <v>25.238431372549019</v>
          </cell>
          <cell r="S212">
            <v>14.083071895424837</v>
          </cell>
        </row>
        <row r="213">
          <cell r="C213" t="str">
            <v>UPA IBURA</v>
          </cell>
          <cell r="E213" t="str">
            <v>ANA PAULA DO NASCIMENTO PINTO</v>
          </cell>
          <cell r="F213" t="str">
            <v>2 - Outros Profissionais da Saúde</v>
          </cell>
          <cell r="G213" t="str">
            <v>3222-05</v>
          </cell>
          <cell r="H213">
            <v>44166</v>
          </cell>
          <cell r="J213">
            <v>135.74</v>
          </cell>
          <cell r="L213">
            <v>120.27261437908496</v>
          </cell>
          <cell r="M213">
            <v>12.131960784313726</v>
          </cell>
          <cell r="O213">
            <v>3.3526470588235298</v>
          </cell>
          <cell r="P213">
            <v>0.48637254901960786</v>
          </cell>
          <cell r="R213">
            <v>25.238431372549019</v>
          </cell>
          <cell r="S213">
            <v>14.083071895424837</v>
          </cell>
        </row>
        <row r="214">
          <cell r="C214" t="str">
            <v>UPA IBURA</v>
          </cell>
          <cell r="E214" t="str">
            <v>ANDREINA RODRIGUES SANTOS</v>
          </cell>
          <cell r="F214" t="str">
            <v>2 - Outros Profissionais da Saúde</v>
          </cell>
          <cell r="G214" t="str">
            <v>2235-05</v>
          </cell>
          <cell r="H214">
            <v>44166</v>
          </cell>
          <cell r="L214">
            <v>120.27261437908496</v>
          </cell>
          <cell r="M214">
            <v>12.131960784313726</v>
          </cell>
          <cell r="O214">
            <v>3.3526470588235298</v>
          </cell>
          <cell r="P214">
            <v>0.48637254901960786</v>
          </cell>
          <cell r="R214">
            <v>25.238431372549019</v>
          </cell>
          <cell r="S214">
            <v>14.083071895424837</v>
          </cell>
        </row>
        <row r="215">
          <cell r="C215" t="str">
            <v>UPA IBURA</v>
          </cell>
          <cell r="E215" t="str">
            <v>ANDREZA MUIRIEL DE ARAUJO</v>
          </cell>
          <cell r="F215" t="str">
            <v>2 - Outros Profissionais da Saúde</v>
          </cell>
          <cell r="G215" t="str">
            <v>3222-05</v>
          </cell>
          <cell r="H215">
            <v>44166</v>
          </cell>
          <cell r="J215">
            <v>124.17</v>
          </cell>
          <cell r="L215">
            <v>120.27261437908496</v>
          </cell>
          <cell r="M215">
            <v>12.131960784313726</v>
          </cell>
          <cell r="O215">
            <v>3.3526470588235298</v>
          </cell>
          <cell r="P215">
            <v>0.48637254901960786</v>
          </cell>
          <cell r="R215">
            <v>25.238431372549019</v>
          </cell>
          <cell r="S215">
            <v>14.083071895424837</v>
          </cell>
        </row>
        <row r="216">
          <cell r="C216" t="str">
            <v>UPA IBURA</v>
          </cell>
          <cell r="E216" t="str">
            <v>ANGELA CLAUDIA BATISTA DASILVA</v>
          </cell>
          <cell r="F216" t="str">
            <v>2 - Outros Profissionais da Saúde</v>
          </cell>
          <cell r="G216" t="str">
            <v>3222-05</v>
          </cell>
          <cell r="H216">
            <v>44166</v>
          </cell>
          <cell r="J216">
            <v>135.72999999999999</v>
          </cell>
          <cell r="L216">
            <v>120.27261437908496</v>
          </cell>
          <cell r="M216">
            <v>12.131960784313726</v>
          </cell>
          <cell r="O216">
            <v>3.3526470588235298</v>
          </cell>
          <cell r="P216">
            <v>0.48637254901960786</v>
          </cell>
          <cell r="R216">
            <v>25.238431372549019</v>
          </cell>
          <cell r="S216">
            <v>14.083071895424837</v>
          </cell>
        </row>
        <row r="217">
          <cell r="C217" t="str">
            <v>UPA IBURA</v>
          </cell>
          <cell r="E217" t="str">
            <v>ARDALE SANTOS DA COSTA</v>
          </cell>
          <cell r="F217" t="str">
            <v>2 - Outros Profissionais da Saúde</v>
          </cell>
          <cell r="G217" t="str">
            <v>1312-10</v>
          </cell>
          <cell r="H217">
            <v>44166</v>
          </cell>
          <cell r="J217">
            <v>534.49</v>
          </cell>
          <cell r="L217">
            <v>120.27261437908496</v>
          </cell>
          <cell r="M217">
            <v>12.131960784313726</v>
          </cell>
          <cell r="O217">
            <v>3.3526470588235298</v>
          </cell>
          <cell r="P217">
            <v>0.48637254901960786</v>
          </cell>
          <cell r="R217">
            <v>25.238431372549019</v>
          </cell>
          <cell r="S217">
            <v>14.083071895424837</v>
          </cell>
        </row>
        <row r="218">
          <cell r="C218" t="str">
            <v>UPA IBURA</v>
          </cell>
          <cell r="E218" t="str">
            <v>BRUNA RENATTA BANDEIRA DA SILVA</v>
          </cell>
          <cell r="F218" t="str">
            <v>2 - Outros Profissionais da Saúde</v>
          </cell>
          <cell r="G218" t="str">
            <v>3222-05</v>
          </cell>
          <cell r="H218">
            <v>44166</v>
          </cell>
          <cell r="J218">
            <v>127.59</v>
          </cell>
          <cell r="L218">
            <v>120.27261437908496</v>
          </cell>
          <cell r="M218">
            <v>12.131960784313726</v>
          </cell>
          <cell r="O218">
            <v>3.3526470588235298</v>
          </cell>
          <cell r="P218">
            <v>0.48637254901960786</v>
          </cell>
          <cell r="R218">
            <v>25.238431372549019</v>
          </cell>
          <cell r="S218">
            <v>14.083071895424837</v>
          </cell>
        </row>
        <row r="219">
          <cell r="C219" t="str">
            <v>UPA IBURA</v>
          </cell>
          <cell r="E219" t="str">
            <v>CARLA GREICE OLIVEIRA DA SILVA CUNHA</v>
          </cell>
          <cell r="F219" t="str">
            <v>2 - Outros Profissionais da Saúde</v>
          </cell>
          <cell r="G219" t="str">
            <v>3222-05</v>
          </cell>
          <cell r="H219">
            <v>44166</v>
          </cell>
          <cell r="J219">
            <v>124.16</v>
          </cell>
          <cell r="L219">
            <v>120.27261437908496</v>
          </cell>
          <cell r="M219">
            <v>12.131960784313726</v>
          </cell>
          <cell r="O219">
            <v>3.3526470588235298</v>
          </cell>
          <cell r="P219">
            <v>0.48637254901960786</v>
          </cell>
          <cell r="R219">
            <v>25.238431372549019</v>
          </cell>
          <cell r="S219">
            <v>14.083071895424837</v>
          </cell>
          <cell r="U219">
            <v>37.46</v>
          </cell>
          <cell r="X219" t="str">
            <v>AUX. CRECHE I</v>
          </cell>
        </row>
        <row r="220">
          <cell r="C220" t="str">
            <v>UPA IBURA</v>
          </cell>
          <cell r="E220" t="str">
            <v>CIBELE DA SILVA CRUZ</v>
          </cell>
          <cell r="F220" t="str">
            <v>2 - Outros Profissionais da Saúde</v>
          </cell>
          <cell r="G220" t="str">
            <v>3222-05</v>
          </cell>
          <cell r="H220">
            <v>44166</v>
          </cell>
          <cell r="J220">
            <v>124.17</v>
          </cell>
          <cell r="L220">
            <v>120.27261437908496</v>
          </cell>
          <cell r="M220">
            <v>12.131960784313726</v>
          </cell>
          <cell r="O220">
            <v>3.3526470588235298</v>
          </cell>
          <cell r="P220">
            <v>0.48637254901960786</v>
          </cell>
          <cell r="R220">
            <v>25.238431372549019</v>
          </cell>
          <cell r="S220">
            <v>14.083071895424837</v>
          </cell>
        </row>
        <row r="221">
          <cell r="C221" t="str">
            <v>UPA IBURA</v>
          </cell>
          <cell r="E221" t="str">
            <v>CIBELE LETICIA DE ALCANTARA</v>
          </cell>
          <cell r="F221" t="str">
            <v>2 - Outros Profissionais da Saúde</v>
          </cell>
          <cell r="G221" t="str">
            <v>2235-05</v>
          </cell>
          <cell r="H221">
            <v>44166</v>
          </cell>
          <cell r="J221">
            <v>202.67</v>
          </cell>
          <cell r="L221">
            <v>120.27261437908496</v>
          </cell>
          <cell r="M221">
            <v>12.131960784313726</v>
          </cell>
          <cell r="O221">
            <v>3.3526470588235298</v>
          </cell>
          <cell r="P221">
            <v>0.48637254901960786</v>
          </cell>
          <cell r="R221">
            <v>25.238431372549019</v>
          </cell>
          <cell r="S221">
            <v>14.083071895424837</v>
          </cell>
        </row>
        <row r="222">
          <cell r="C222" t="str">
            <v>UPA IBURA</v>
          </cell>
          <cell r="E222" t="str">
            <v>CLAUDIA CRISTINA VERISSIMO F DOS SANTOS</v>
          </cell>
          <cell r="F222" t="str">
            <v>2 - Outros Profissionais da Saúde</v>
          </cell>
          <cell r="G222" t="str">
            <v>2235-05</v>
          </cell>
          <cell r="H222">
            <v>44166</v>
          </cell>
          <cell r="J222">
            <v>422.31</v>
          </cell>
          <cell r="L222">
            <v>120.27261437908496</v>
          </cell>
          <cell r="M222">
            <v>12.131960784313726</v>
          </cell>
          <cell r="O222">
            <v>3.3526470588235298</v>
          </cell>
          <cell r="P222">
            <v>0.48637254901960786</v>
          </cell>
          <cell r="R222">
            <v>25.238431372549019</v>
          </cell>
          <cell r="S222">
            <v>14.083071895424837</v>
          </cell>
        </row>
        <row r="223">
          <cell r="C223" t="str">
            <v>UPA IBURA</v>
          </cell>
          <cell r="E223" t="str">
            <v>DAYANE DE MOURA SANTANA</v>
          </cell>
          <cell r="F223" t="str">
            <v>2 - Outros Profissionais da Saúde</v>
          </cell>
          <cell r="G223" t="str">
            <v>2235-05</v>
          </cell>
          <cell r="H223">
            <v>44166</v>
          </cell>
          <cell r="J223">
            <v>308.44</v>
          </cell>
          <cell r="L223">
            <v>120.27261437908496</v>
          </cell>
          <cell r="M223">
            <v>12.131960784313726</v>
          </cell>
          <cell r="O223">
            <v>3.3526470588235298</v>
          </cell>
          <cell r="P223">
            <v>0.48637254901960786</v>
          </cell>
          <cell r="R223">
            <v>25.238431372549019</v>
          </cell>
          <cell r="S223">
            <v>14.083071895424837</v>
          </cell>
          <cell r="U223">
            <v>103.28</v>
          </cell>
          <cell r="X223" t="str">
            <v>AUX. CRECHE II</v>
          </cell>
        </row>
        <row r="224">
          <cell r="C224" t="str">
            <v>UPA IBURA</v>
          </cell>
          <cell r="E224" t="str">
            <v>DIUNIZIA MARIA DE OLIVEIRA SOBRAL</v>
          </cell>
          <cell r="F224" t="str">
            <v>2 - Outros Profissionais da Saúde</v>
          </cell>
          <cell r="G224" t="str">
            <v>3222-05</v>
          </cell>
          <cell r="H224">
            <v>44166</v>
          </cell>
          <cell r="J224">
            <v>177.36</v>
          </cell>
          <cell r="L224">
            <v>120.27261437908496</v>
          </cell>
          <cell r="M224">
            <v>12.131960784313726</v>
          </cell>
          <cell r="O224">
            <v>3.3526470588235298</v>
          </cell>
          <cell r="P224">
            <v>0.48637254901960786</v>
          </cell>
          <cell r="R224">
            <v>25.238431372549019</v>
          </cell>
          <cell r="S224">
            <v>14.083071895424837</v>
          </cell>
        </row>
        <row r="225">
          <cell r="C225" t="str">
            <v>UPA IBURA</v>
          </cell>
          <cell r="E225" t="str">
            <v>DOMINICK LAIS DE OLIVEIRA SOBRAL</v>
          </cell>
          <cell r="F225" t="str">
            <v>2 - Outros Profissionais da Saúde</v>
          </cell>
          <cell r="G225" t="str">
            <v>3222-05</v>
          </cell>
          <cell r="H225">
            <v>44166</v>
          </cell>
          <cell r="J225">
            <v>130.88</v>
          </cell>
          <cell r="L225">
            <v>120.27261437908496</v>
          </cell>
          <cell r="M225">
            <v>12.131960784313726</v>
          </cell>
          <cell r="O225">
            <v>3.3526470588235298</v>
          </cell>
          <cell r="P225">
            <v>0.48637254901960786</v>
          </cell>
          <cell r="R225">
            <v>25.238431372549019</v>
          </cell>
          <cell r="S225">
            <v>14.083071895424837</v>
          </cell>
        </row>
        <row r="226">
          <cell r="C226" t="str">
            <v>UPA IBURA</v>
          </cell>
          <cell r="E226" t="str">
            <v>EDILSA SOARES DA SILVA</v>
          </cell>
          <cell r="F226" t="str">
            <v>2 - Outros Profissionais da Saúde</v>
          </cell>
          <cell r="G226" t="str">
            <v>3222-05</v>
          </cell>
          <cell r="H226">
            <v>44166</v>
          </cell>
          <cell r="J226">
            <v>124.99</v>
          </cell>
          <cell r="L226">
            <v>120.27261437908496</v>
          </cell>
          <cell r="M226">
            <v>12.131960784313726</v>
          </cell>
          <cell r="O226">
            <v>3.3526470588235298</v>
          </cell>
          <cell r="P226">
            <v>0.48637254901960786</v>
          </cell>
          <cell r="R226">
            <v>25.238431372549019</v>
          </cell>
          <cell r="S226">
            <v>14.083071895424837</v>
          </cell>
        </row>
        <row r="227">
          <cell r="C227" t="str">
            <v>UPA IBURA</v>
          </cell>
          <cell r="E227" t="str">
            <v>ELIANA CRISTINA BORGES DA SILVA</v>
          </cell>
          <cell r="F227" t="str">
            <v>2 - Outros Profissionais da Saúde</v>
          </cell>
          <cell r="G227" t="str">
            <v>3222-05</v>
          </cell>
          <cell r="H227">
            <v>44166</v>
          </cell>
          <cell r="J227">
            <v>124.99</v>
          </cell>
          <cell r="L227">
            <v>120.27261437908496</v>
          </cell>
          <cell r="M227">
            <v>12.131960784313726</v>
          </cell>
          <cell r="O227">
            <v>3.3526470588235298</v>
          </cell>
          <cell r="P227">
            <v>0.48637254901960786</v>
          </cell>
          <cell r="R227">
            <v>25.238431372549019</v>
          </cell>
          <cell r="S227">
            <v>14.083071895424837</v>
          </cell>
        </row>
        <row r="228">
          <cell r="C228" t="str">
            <v>UPA IBURA</v>
          </cell>
          <cell r="E228" t="str">
            <v xml:space="preserve">ELISA PINHEIRO DE LIMA </v>
          </cell>
          <cell r="F228" t="str">
            <v>2 - Outros Profissionais da Saúde</v>
          </cell>
          <cell r="G228" t="str">
            <v>3222-05</v>
          </cell>
          <cell r="H228">
            <v>44166</v>
          </cell>
          <cell r="J228">
            <v>168.14</v>
          </cell>
          <cell r="L228">
            <v>120.27261437908496</v>
          </cell>
          <cell r="M228">
            <v>12.131960784313726</v>
          </cell>
          <cell r="O228">
            <v>3.3526470588235298</v>
          </cell>
          <cell r="P228">
            <v>0.48637254901960786</v>
          </cell>
          <cell r="R228">
            <v>25.238431372549019</v>
          </cell>
          <cell r="S228">
            <v>14.083071895424837</v>
          </cell>
        </row>
        <row r="229">
          <cell r="C229" t="str">
            <v>UPA IBURA</v>
          </cell>
          <cell r="E229" t="str">
            <v>ELISANGELA LESSA DA SILVA</v>
          </cell>
          <cell r="F229" t="str">
            <v>2 - Outros Profissionais da Saúde</v>
          </cell>
          <cell r="G229" t="str">
            <v>2235-05</v>
          </cell>
          <cell r="H229">
            <v>44166</v>
          </cell>
          <cell r="J229">
            <v>319.43</v>
          </cell>
          <cell r="L229">
            <v>120.27261437908496</v>
          </cell>
          <cell r="M229">
            <v>12.131960784313726</v>
          </cell>
          <cell r="O229">
            <v>3.3526470588235298</v>
          </cell>
          <cell r="P229">
            <v>0.48637254901960786</v>
          </cell>
          <cell r="R229">
            <v>25.238431372549019</v>
          </cell>
          <cell r="S229">
            <v>14.083071895424837</v>
          </cell>
        </row>
        <row r="230">
          <cell r="C230" t="str">
            <v>UPA IBURA</v>
          </cell>
          <cell r="E230" t="str">
            <v>ELIZABETH REVOREDO DO NASCIMENTO</v>
          </cell>
          <cell r="F230" t="str">
            <v>2 - Outros Profissionais da Saúde</v>
          </cell>
          <cell r="G230" t="str">
            <v>3222-05</v>
          </cell>
          <cell r="H230">
            <v>44166</v>
          </cell>
          <cell r="J230">
            <v>82.78</v>
          </cell>
          <cell r="L230">
            <v>120.27261437908496</v>
          </cell>
          <cell r="M230">
            <v>12.131960784313726</v>
          </cell>
          <cell r="O230">
            <v>3.3526470588235298</v>
          </cell>
          <cell r="P230">
            <v>0.48637254901960786</v>
          </cell>
          <cell r="R230">
            <v>25.238431372549019</v>
          </cell>
          <cell r="S230">
            <v>14.083071895424837</v>
          </cell>
          <cell r="U230">
            <v>55.1</v>
          </cell>
          <cell r="X230" t="str">
            <v>AUX. CRECHE I</v>
          </cell>
        </row>
        <row r="231">
          <cell r="C231" t="str">
            <v>UPA IBURA</v>
          </cell>
          <cell r="E231" t="str">
            <v>ELIZAMA VIEIRA DA SILVA</v>
          </cell>
          <cell r="F231" t="str">
            <v>2 - Outros Profissionais da Saúde</v>
          </cell>
          <cell r="G231" t="str">
            <v>3222-05</v>
          </cell>
          <cell r="H231">
            <v>44166</v>
          </cell>
          <cell r="J231">
            <v>121.79</v>
          </cell>
          <cell r="L231">
            <v>120.27261437908496</v>
          </cell>
          <cell r="M231">
            <v>12.131960784313726</v>
          </cell>
          <cell r="O231">
            <v>3.3526470588235298</v>
          </cell>
          <cell r="P231">
            <v>0.48637254901960786</v>
          </cell>
          <cell r="R231">
            <v>25.238431372549019</v>
          </cell>
          <cell r="S231">
            <v>14.083071895424837</v>
          </cell>
        </row>
        <row r="232">
          <cell r="C232" t="str">
            <v>UPA IBURA</v>
          </cell>
          <cell r="E232" t="str">
            <v>ELIZANGELA MARTINS DE OLIVEIRA</v>
          </cell>
          <cell r="F232" t="str">
            <v>2 - Outros Profissionais da Saúde</v>
          </cell>
          <cell r="G232" t="str">
            <v>3222-05</v>
          </cell>
          <cell r="H232">
            <v>44166</v>
          </cell>
          <cell r="J232">
            <v>131.72</v>
          </cell>
          <cell r="L232">
            <v>120.27261437908496</v>
          </cell>
          <cell r="M232">
            <v>12.131960784313726</v>
          </cell>
          <cell r="O232">
            <v>3.3526470588235298</v>
          </cell>
          <cell r="P232">
            <v>0.48637254901960786</v>
          </cell>
          <cell r="R232">
            <v>25.238431372549019</v>
          </cell>
          <cell r="S232">
            <v>14.083071895424837</v>
          </cell>
        </row>
        <row r="233">
          <cell r="C233" t="str">
            <v>UPA IBURA</v>
          </cell>
          <cell r="E233" t="str">
            <v xml:space="preserve">ELIZANGELA PEREIRA DA SILVA </v>
          </cell>
          <cell r="F233" t="str">
            <v>2 - Outros Profissionais da Saúde</v>
          </cell>
          <cell r="G233" t="str">
            <v>3222-05</v>
          </cell>
          <cell r="H233">
            <v>44166</v>
          </cell>
          <cell r="J233">
            <v>124.99</v>
          </cell>
          <cell r="L233">
            <v>120.27261437908496</v>
          </cell>
          <cell r="M233">
            <v>12.131960784313726</v>
          </cell>
          <cell r="O233">
            <v>3.3526470588235298</v>
          </cell>
          <cell r="P233">
            <v>0.48637254901960786</v>
          </cell>
          <cell r="R233">
            <v>25.238431372549019</v>
          </cell>
          <cell r="S233">
            <v>14.083071895424837</v>
          </cell>
        </row>
        <row r="234">
          <cell r="C234" t="str">
            <v>UPA IBURA</v>
          </cell>
          <cell r="E234" t="str">
            <v>ERIKA MARIA DOS NASCIMENTO</v>
          </cell>
          <cell r="F234" t="str">
            <v>2 - Outros Profissionais da Saúde</v>
          </cell>
          <cell r="G234" t="str">
            <v>3222-05</v>
          </cell>
          <cell r="H234">
            <v>44166</v>
          </cell>
          <cell r="J234">
            <v>131.71</v>
          </cell>
          <cell r="L234">
            <v>120.27261437908496</v>
          </cell>
          <cell r="M234">
            <v>12.131960784313726</v>
          </cell>
          <cell r="O234">
            <v>3.3526470588235298</v>
          </cell>
          <cell r="P234">
            <v>0.48637254901960786</v>
          </cell>
          <cell r="R234">
            <v>25.238431372549019</v>
          </cell>
          <cell r="S234">
            <v>14.083071895424837</v>
          </cell>
        </row>
        <row r="235">
          <cell r="C235" t="str">
            <v>UPA IBURA</v>
          </cell>
          <cell r="E235" t="str">
            <v>ESTEFANY DOS SANTOS DA SILVA</v>
          </cell>
          <cell r="F235" t="str">
            <v>2 - Outros Profissionais da Saúde</v>
          </cell>
          <cell r="G235" t="str">
            <v>3222-05</v>
          </cell>
          <cell r="H235">
            <v>44166</v>
          </cell>
          <cell r="J235">
            <v>125.81</v>
          </cell>
          <cell r="L235">
            <v>120.27261437908496</v>
          </cell>
          <cell r="M235">
            <v>12.131960784313726</v>
          </cell>
          <cell r="O235">
            <v>3.3526470588235298</v>
          </cell>
          <cell r="P235">
            <v>0.48637254901960786</v>
          </cell>
          <cell r="R235">
            <v>25.238431372549019</v>
          </cell>
          <cell r="S235">
            <v>14.083071895424837</v>
          </cell>
        </row>
        <row r="236">
          <cell r="C236" t="str">
            <v>UPA IBURA</v>
          </cell>
          <cell r="E236" t="str">
            <v>FABIANA CRISTINA BANDEIRA DA SILVA</v>
          </cell>
          <cell r="F236" t="str">
            <v>2 - Outros Profissionais da Saúde</v>
          </cell>
          <cell r="G236" t="str">
            <v>3222-05</v>
          </cell>
          <cell r="H236">
            <v>44166</v>
          </cell>
          <cell r="J236">
            <v>119.32</v>
          </cell>
          <cell r="L236">
            <v>120.27261437908496</v>
          </cell>
          <cell r="M236">
            <v>12.131960784313726</v>
          </cell>
          <cell r="O236">
            <v>3.3526470588235298</v>
          </cell>
          <cell r="P236">
            <v>0.48637254901960786</v>
          </cell>
          <cell r="R236">
            <v>25.238431372549019</v>
          </cell>
          <cell r="S236">
            <v>14.083071895424837</v>
          </cell>
        </row>
        <row r="237">
          <cell r="C237" t="str">
            <v>UPA IBURA</v>
          </cell>
          <cell r="E237" t="str">
            <v xml:space="preserve">FREDERICO JOSE DA GRANJA DOS SANTOS </v>
          </cell>
          <cell r="F237" t="str">
            <v>2 - Outros Profissionais da Saúde</v>
          </cell>
          <cell r="G237" t="str">
            <v>4101-05</v>
          </cell>
          <cell r="H237">
            <v>44166</v>
          </cell>
          <cell r="L237">
            <v>120.27261437908496</v>
          </cell>
          <cell r="M237">
            <v>12.131960784313726</v>
          </cell>
          <cell r="O237">
            <v>3.3526470588235298</v>
          </cell>
          <cell r="P237">
            <v>0.48637254901960786</v>
          </cell>
          <cell r="R237">
            <v>25.238431372549019</v>
          </cell>
          <cell r="S237">
            <v>14.083071895424837</v>
          </cell>
        </row>
        <row r="238">
          <cell r="C238" t="str">
            <v>UPA IBURA</v>
          </cell>
          <cell r="E238" t="str">
            <v xml:space="preserve">GLEISON LUCAS SANTOS DO NASCIMENTO </v>
          </cell>
          <cell r="F238" t="str">
            <v>2 - Outros Profissionais da Saúde</v>
          </cell>
          <cell r="G238" t="str">
            <v>2235-05</v>
          </cell>
          <cell r="H238">
            <v>44166</v>
          </cell>
          <cell r="J238">
            <v>254.24</v>
          </cell>
          <cell r="L238">
            <v>120.27261437908496</v>
          </cell>
          <cell r="M238">
            <v>12.131960784313726</v>
          </cell>
          <cell r="O238">
            <v>3.3526470588235298</v>
          </cell>
          <cell r="P238">
            <v>0.48637254901960786</v>
          </cell>
          <cell r="R238">
            <v>25.238431372549019</v>
          </cell>
          <cell r="S238">
            <v>14.083071895424837</v>
          </cell>
        </row>
        <row r="239">
          <cell r="C239" t="str">
            <v>UPA IBURA</v>
          </cell>
          <cell r="E239" t="str">
            <v xml:space="preserve">GLEIZE BATISTA SILVEIRA </v>
          </cell>
          <cell r="F239" t="str">
            <v>2 - Outros Profissionais da Saúde</v>
          </cell>
          <cell r="G239" t="str">
            <v>3222-05</v>
          </cell>
          <cell r="H239">
            <v>44166</v>
          </cell>
          <cell r="J239">
            <v>136.57</v>
          </cell>
          <cell r="L239">
            <v>120.27261437908496</v>
          </cell>
          <cell r="M239">
            <v>12.131960784313726</v>
          </cell>
          <cell r="O239">
            <v>3.3526470588235298</v>
          </cell>
          <cell r="P239">
            <v>0.48637254901960786</v>
          </cell>
          <cell r="R239">
            <v>25.238431372549019</v>
          </cell>
          <cell r="S239">
            <v>14.083071895424837</v>
          </cell>
        </row>
        <row r="240">
          <cell r="C240" t="str">
            <v>UPA IBURA</v>
          </cell>
          <cell r="E240" t="str">
            <v xml:space="preserve">HERICA  MARIA DA SILVA CARNEIRO </v>
          </cell>
          <cell r="F240" t="str">
            <v>2 - Outros Profissionais da Saúde</v>
          </cell>
          <cell r="G240" t="str">
            <v>3222-05</v>
          </cell>
          <cell r="H240">
            <v>44166</v>
          </cell>
          <cell r="J240">
            <v>119.32</v>
          </cell>
          <cell r="L240">
            <v>120.27261437908496</v>
          </cell>
          <cell r="M240">
            <v>12.131960784313726</v>
          </cell>
          <cell r="O240">
            <v>3.3526470588235298</v>
          </cell>
          <cell r="P240">
            <v>0.48637254901960786</v>
          </cell>
          <cell r="R240">
            <v>25.238431372549019</v>
          </cell>
          <cell r="S240">
            <v>14.083071895424837</v>
          </cell>
        </row>
        <row r="241">
          <cell r="C241" t="str">
            <v>UPA IBURA</v>
          </cell>
          <cell r="E241" t="str">
            <v>INGRID MARIA COSTA BEZERRA</v>
          </cell>
          <cell r="F241" t="str">
            <v>2 - Outros Profissionais da Saúde</v>
          </cell>
          <cell r="G241" t="str">
            <v>2235-05</v>
          </cell>
          <cell r="H241">
            <v>44166</v>
          </cell>
          <cell r="J241">
            <v>278.76</v>
          </cell>
          <cell r="L241">
            <v>120.27261437908496</v>
          </cell>
          <cell r="M241">
            <v>12.131960784313726</v>
          </cell>
          <cell r="O241">
            <v>3.3526470588235298</v>
          </cell>
          <cell r="P241">
            <v>0.48637254901960786</v>
          </cell>
          <cell r="R241">
            <v>25.238431372549019</v>
          </cell>
          <cell r="S241">
            <v>14.083071895424837</v>
          </cell>
        </row>
        <row r="242">
          <cell r="C242" t="str">
            <v>UPA IBURA</v>
          </cell>
          <cell r="E242" t="str">
            <v>ISABELLA BORBA  DE BARROS MOLA</v>
          </cell>
          <cell r="F242" t="str">
            <v>2 - Outros Profissionais da Saúde</v>
          </cell>
          <cell r="G242" t="str">
            <v>2235-05</v>
          </cell>
          <cell r="H242">
            <v>44166</v>
          </cell>
          <cell r="J242">
            <v>345.02</v>
          </cell>
          <cell r="L242">
            <v>120.27261437908496</v>
          </cell>
          <cell r="M242">
            <v>12.131960784313726</v>
          </cell>
          <cell r="O242">
            <v>3.3526470588235298</v>
          </cell>
          <cell r="P242">
            <v>0.48637254901960786</v>
          </cell>
          <cell r="R242">
            <v>25.238431372549019</v>
          </cell>
          <cell r="S242">
            <v>14.083071895424837</v>
          </cell>
          <cell r="U242">
            <v>103.28</v>
          </cell>
          <cell r="X242" t="str">
            <v>AUX. CRECHE I</v>
          </cell>
        </row>
        <row r="243">
          <cell r="C243" t="str">
            <v>UPA IBURA</v>
          </cell>
          <cell r="E243" t="str">
            <v>JANAINA  DE SIQUEIRA GOMES</v>
          </cell>
          <cell r="F243" t="str">
            <v>2 - Outros Profissionais da Saúde</v>
          </cell>
          <cell r="G243" t="str">
            <v>2235-05</v>
          </cell>
          <cell r="H243">
            <v>44166</v>
          </cell>
          <cell r="J243">
            <v>136.57</v>
          </cell>
          <cell r="L243">
            <v>120.27261437908496</v>
          </cell>
          <cell r="M243">
            <v>12.131960784313726</v>
          </cell>
          <cell r="O243">
            <v>3.3526470588235298</v>
          </cell>
          <cell r="P243">
            <v>0.48637254901960786</v>
          </cell>
          <cell r="R243">
            <v>25.238431372549019</v>
          </cell>
          <cell r="S243">
            <v>14.083071895424837</v>
          </cell>
        </row>
        <row r="244">
          <cell r="C244" t="str">
            <v>UPA IBURA</v>
          </cell>
          <cell r="E244" t="str">
            <v>JANAINA TAVARES LOPES</v>
          </cell>
          <cell r="F244" t="str">
            <v>2 - Outros Profissionais da Saúde</v>
          </cell>
          <cell r="G244" t="str">
            <v>2235-05</v>
          </cell>
          <cell r="H244">
            <v>44166</v>
          </cell>
          <cell r="J244">
            <v>409.17</v>
          </cell>
          <cell r="L244">
            <v>120.27261437908496</v>
          </cell>
          <cell r="M244">
            <v>12.131960784313726</v>
          </cell>
          <cell r="O244">
            <v>3.3526470588235298</v>
          </cell>
          <cell r="P244">
            <v>0.48637254901960786</v>
          </cell>
          <cell r="R244">
            <v>25.238431372549019</v>
          </cell>
          <cell r="S244">
            <v>14.083071895424837</v>
          </cell>
          <cell r="U244">
            <v>103.28</v>
          </cell>
          <cell r="X244" t="str">
            <v>AUX. CRECHE I</v>
          </cell>
        </row>
        <row r="245">
          <cell r="C245" t="str">
            <v>UPA IBURA</v>
          </cell>
          <cell r="E245" t="str">
            <v>JAQUEANNY BARBOSA DOS SANTOS</v>
          </cell>
          <cell r="F245" t="str">
            <v>2 - Outros Profissionais da Saúde</v>
          </cell>
          <cell r="G245" t="str">
            <v>3222-05</v>
          </cell>
          <cell r="H245">
            <v>44166</v>
          </cell>
          <cell r="J245">
            <v>166.03</v>
          </cell>
          <cell r="L245">
            <v>120.27261437908496</v>
          </cell>
          <cell r="M245">
            <v>12.131960784313726</v>
          </cell>
          <cell r="O245">
            <v>3.3526470588235298</v>
          </cell>
          <cell r="P245">
            <v>0.48637254901960786</v>
          </cell>
          <cell r="R245">
            <v>25.238431372549019</v>
          </cell>
          <cell r="S245">
            <v>14.083071895424837</v>
          </cell>
        </row>
        <row r="246">
          <cell r="C246" t="str">
            <v>UPA IBURA</v>
          </cell>
          <cell r="E246" t="str">
            <v>JEANE CARLA ANCELMO DA SILVA</v>
          </cell>
          <cell r="F246" t="str">
            <v>2 - Outros Profissionais da Saúde</v>
          </cell>
          <cell r="G246" t="str">
            <v>2235-05</v>
          </cell>
          <cell r="H246">
            <v>44166</v>
          </cell>
          <cell r="J246">
            <v>284.8</v>
          </cell>
          <cell r="L246">
            <v>120.27261437908496</v>
          </cell>
          <cell r="M246">
            <v>12.131960784313726</v>
          </cell>
          <cell r="O246">
            <v>3.3526470588235298</v>
          </cell>
          <cell r="P246">
            <v>0.48637254901960786</v>
          </cell>
          <cell r="R246">
            <v>25.238431372549019</v>
          </cell>
          <cell r="S246">
            <v>14.083071895424837</v>
          </cell>
        </row>
        <row r="247">
          <cell r="C247" t="str">
            <v>UPA IBURA</v>
          </cell>
          <cell r="E247" t="str">
            <v>JOANELMA MARQUES DA SILVA  SANTOS</v>
          </cell>
          <cell r="F247" t="str">
            <v>2 - Outros Profissionais da Saúde</v>
          </cell>
          <cell r="G247" t="str">
            <v>3222-05</v>
          </cell>
          <cell r="H247">
            <v>44166</v>
          </cell>
          <cell r="J247">
            <v>120.13</v>
          </cell>
          <cell r="L247">
            <v>120.27261437908496</v>
          </cell>
          <cell r="M247">
            <v>12.131960784313726</v>
          </cell>
          <cell r="O247">
            <v>3.3526470588235298</v>
          </cell>
          <cell r="P247">
            <v>0.48637254901960786</v>
          </cell>
          <cell r="R247">
            <v>25.238431372549019</v>
          </cell>
          <cell r="S247">
            <v>14.083071895424837</v>
          </cell>
        </row>
        <row r="248">
          <cell r="C248" t="str">
            <v>UPA IBURA</v>
          </cell>
          <cell r="E248" t="str">
            <v>JULIANA GONÇALVES  DE ASSIS</v>
          </cell>
          <cell r="F248" t="str">
            <v>2 - Outros Profissionais da Saúde</v>
          </cell>
          <cell r="G248" t="str">
            <v>3222-05</v>
          </cell>
          <cell r="H248">
            <v>44166</v>
          </cell>
          <cell r="J248">
            <v>130.88</v>
          </cell>
          <cell r="L248">
            <v>120.27261437908496</v>
          </cell>
          <cell r="M248">
            <v>12.131960784313726</v>
          </cell>
          <cell r="O248">
            <v>3.3526470588235298</v>
          </cell>
          <cell r="P248">
            <v>0.48637254901960786</v>
          </cell>
          <cell r="R248">
            <v>25.238431372549019</v>
          </cell>
          <cell r="S248">
            <v>14.083071895424837</v>
          </cell>
        </row>
        <row r="249">
          <cell r="C249" t="str">
            <v>UPA IBURA</v>
          </cell>
          <cell r="E249" t="str">
            <v>KALINE VALQUIRIA DE PAULA BARBOSA</v>
          </cell>
          <cell r="F249" t="str">
            <v>2 - Outros Profissionais da Saúde</v>
          </cell>
          <cell r="G249" t="str">
            <v>3222-05</v>
          </cell>
          <cell r="H249">
            <v>44166</v>
          </cell>
          <cell r="J249">
            <v>136.57</v>
          </cell>
          <cell r="L249">
            <v>120.27261437908496</v>
          </cell>
          <cell r="M249">
            <v>12.131960784313726</v>
          </cell>
          <cell r="O249">
            <v>3.3526470588235298</v>
          </cell>
          <cell r="P249">
            <v>0.48637254901960786</v>
          </cell>
          <cell r="R249">
            <v>25.238431372549019</v>
          </cell>
          <cell r="S249">
            <v>14.083071895424837</v>
          </cell>
        </row>
        <row r="250">
          <cell r="C250" t="str">
            <v>UPA IBURA</v>
          </cell>
          <cell r="E250" t="str">
            <v xml:space="preserve">KECIANNY BATISTA DE FIGUEIREDO </v>
          </cell>
          <cell r="F250" t="str">
            <v>2 - Outros Profissionais da Saúde</v>
          </cell>
          <cell r="G250" t="str">
            <v>2235-05</v>
          </cell>
          <cell r="H250">
            <v>44166</v>
          </cell>
          <cell r="J250">
            <v>391.5</v>
          </cell>
          <cell r="L250">
            <v>120.27261437908496</v>
          </cell>
          <cell r="M250">
            <v>12.131960784313726</v>
          </cell>
          <cell r="O250">
            <v>3.3526470588235298</v>
          </cell>
          <cell r="P250">
            <v>0.48637254901960786</v>
          </cell>
          <cell r="R250">
            <v>25.238431372549019</v>
          </cell>
          <cell r="S250">
            <v>14.083071895424837</v>
          </cell>
          <cell r="U250">
            <v>103.28</v>
          </cell>
          <cell r="X250" t="str">
            <v>AUX. CRECHE I</v>
          </cell>
        </row>
        <row r="251">
          <cell r="C251" t="str">
            <v>UPA IBURA</v>
          </cell>
          <cell r="E251" t="str">
            <v>KLISNEY FLAVIA FERNANDES DE BRITO</v>
          </cell>
          <cell r="F251" t="str">
            <v>2 - Outros Profissionais da Saúde</v>
          </cell>
          <cell r="G251" t="str">
            <v>2235-05</v>
          </cell>
          <cell r="H251">
            <v>44166</v>
          </cell>
          <cell r="J251">
            <v>271.10000000000002</v>
          </cell>
          <cell r="L251">
            <v>120.27261437908496</v>
          </cell>
          <cell r="M251">
            <v>12.131960784313726</v>
          </cell>
          <cell r="O251">
            <v>3.3526470588235298</v>
          </cell>
          <cell r="P251">
            <v>0.48637254901960786</v>
          </cell>
          <cell r="R251">
            <v>25.238431372549019</v>
          </cell>
          <cell r="S251">
            <v>14.083071895424837</v>
          </cell>
          <cell r="U251">
            <v>103.28</v>
          </cell>
          <cell r="X251" t="str">
            <v>AUX. CRECHE I</v>
          </cell>
        </row>
        <row r="252">
          <cell r="C252" t="str">
            <v>UPA IBURA</v>
          </cell>
          <cell r="E252" t="str">
            <v>LEDA CRISTINA AFONSO FERREIRA TAVARES</v>
          </cell>
          <cell r="F252" t="str">
            <v>2 - Outros Profissionais da Saúde</v>
          </cell>
          <cell r="G252" t="str">
            <v>2235-05</v>
          </cell>
          <cell r="H252">
            <v>44166</v>
          </cell>
          <cell r="L252">
            <v>120.27261437908496</v>
          </cell>
          <cell r="M252">
            <v>12.131960784313726</v>
          </cell>
          <cell r="O252">
            <v>3.3526470588235298</v>
          </cell>
          <cell r="P252">
            <v>0.48637254901960786</v>
          </cell>
          <cell r="R252">
            <v>25.238431372549019</v>
          </cell>
          <cell r="S252">
            <v>14.083071895424837</v>
          </cell>
        </row>
        <row r="253">
          <cell r="C253" t="str">
            <v>UPA IBURA</v>
          </cell>
          <cell r="E253" t="str">
            <v>LIVIA PEREIRA DOS SANTOS</v>
          </cell>
          <cell r="F253" t="str">
            <v>2 - Outros Profissionais da Saúde</v>
          </cell>
          <cell r="G253" t="str">
            <v>3322-05</v>
          </cell>
          <cell r="H253">
            <v>44166</v>
          </cell>
          <cell r="J253">
            <v>119.31</v>
          </cell>
          <cell r="L253">
            <v>120.27261437908496</v>
          </cell>
          <cell r="M253">
            <v>12.131960784313726</v>
          </cell>
          <cell r="O253">
            <v>3.3526470588235298</v>
          </cell>
          <cell r="P253">
            <v>0.48637254901960786</v>
          </cell>
          <cell r="R253">
            <v>25.238431372549019</v>
          </cell>
          <cell r="S253">
            <v>14.083071895424837</v>
          </cell>
          <cell r="U253">
            <v>66.11</v>
          </cell>
          <cell r="X253" t="str">
            <v>AUX. CRECHE I</v>
          </cell>
        </row>
        <row r="254">
          <cell r="C254" t="str">
            <v>UPA IBURA</v>
          </cell>
          <cell r="E254" t="str">
            <v>LUANA ALICE VIEIRA DA SILVA</v>
          </cell>
          <cell r="F254" t="str">
            <v>2 - Outros Profissionais da Saúde</v>
          </cell>
          <cell r="G254" t="str">
            <v>3222-05</v>
          </cell>
          <cell r="H254">
            <v>44166</v>
          </cell>
          <cell r="J254">
            <v>120.13</v>
          </cell>
          <cell r="L254">
            <v>120.27261437908496</v>
          </cell>
          <cell r="M254">
            <v>12.131960784313726</v>
          </cell>
          <cell r="O254">
            <v>3.3526470588235298</v>
          </cell>
          <cell r="P254">
            <v>0.48637254901960786</v>
          </cell>
          <cell r="R254">
            <v>25.238431372549019</v>
          </cell>
          <cell r="S254">
            <v>14.083071895424837</v>
          </cell>
          <cell r="U254">
            <v>66.11</v>
          </cell>
          <cell r="X254" t="str">
            <v>AUX. CRECHE I</v>
          </cell>
        </row>
        <row r="255">
          <cell r="C255" t="str">
            <v>UPA IBURA</v>
          </cell>
          <cell r="E255" t="str">
            <v>LUANA CARINE CORREIA DA SILVA</v>
          </cell>
          <cell r="F255" t="str">
            <v>2 - Outros Profissionais da Saúde</v>
          </cell>
          <cell r="G255" t="str">
            <v>2235-05</v>
          </cell>
          <cell r="H255">
            <v>44166</v>
          </cell>
          <cell r="J255">
            <v>202.67</v>
          </cell>
          <cell r="L255">
            <v>120.27261437908496</v>
          </cell>
          <cell r="M255">
            <v>12.131960784313726</v>
          </cell>
          <cell r="O255">
            <v>3.3526470588235298</v>
          </cell>
          <cell r="P255">
            <v>0.48637254901960786</v>
          </cell>
          <cell r="R255">
            <v>25.238431372549019</v>
          </cell>
          <cell r="S255">
            <v>14.083071895424837</v>
          </cell>
        </row>
        <row r="256">
          <cell r="C256" t="str">
            <v>UPA IBURA</v>
          </cell>
          <cell r="E256" t="str">
            <v>MARCIELLE SOFIA DOS SANTOS NASCIMENTO</v>
          </cell>
          <cell r="F256" t="str">
            <v>2 - Outros Profissionais da Saúde</v>
          </cell>
          <cell r="G256" t="str">
            <v>3222-05</v>
          </cell>
          <cell r="H256">
            <v>44166</v>
          </cell>
          <cell r="J256">
            <v>119.31</v>
          </cell>
          <cell r="L256">
            <v>120.27261437908496</v>
          </cell>
          <cell r="M256">
            <v>12.131960784313726</v>
          </cell>
          <cell r="O256">
            <v>3.3526470588235298</v>
          </cell>
          <cell r="P256">
            <v>0.48637254901960786</v>
          </cell>
          <cell r="R256">
            <v>25.238431372549019</v>
          </cell>
          <cell r="S256">
            <v>14.083071895424837</v>
          </cell>
        </row>
        <row r="257">
          <cell r="C257" t="str">
            <v>UPA IBURA</v>
          </cell>
          <cell r="E257" t="str">
            <v>MARIA APARECIDA PESSOA</v>
          </cell>
          <cell r="F257" t="str">
            <v>2 - Outros Profissionais da Saúde</v>
          </cell>
          <cell r="G257" t="str">
            <v>3222-05</v>
          </cell>
          <cell r="H257">
            <v>44166</v>
          </cell>
          <cell r="J257">
            <v>135.72999999999999</v>
          </cell>
          <cell r="L257">
            <v>120.27261437908496</v>
          </cell>
          <cell r="M257">
            <v>12.131960784313726</v>
          </cell>
          <cell r="O257">
            <v>3.3526470588235298</v>
          </cell>
          <cell r="P257">
            <v>0.48637254901960786</v>
          </cell>
          <cell r="R257">
            <v>25.238431372549019</v>
          </cell>
          <cell r="S257">
            <v>14.083071895424837</v>
          </cell>
        </row>
        <row r="258">
          <cell r="C258" t="str">
            <v>UPA IBURA</v>
          </cell>
          <cell r="E258" t="str">
            <v xml:space="preserve">MARIA ELOISA SIMOES BEJAMIN </v>
          </cell>
          <cell r="F258" t="str">
            <v>2 - Outros Profissionais da Saúde</v>
          </cell>
          <cell r="G258" t="str">
            <v>3222-05</v>
          </cell>
          <cell r="H258">
            <v>44166</v>
          </cell>
          <cell r="J258">
            <v>119.32</v>
          </cell>
          <cell r="L258">
            <v>120.27261437908496</v>
          </cell>
          <cell r="M258">
            <v>12.131960784313726</v>
          </cell>
          <cell r="O258">
            <v>3.3526470588235298</v>
          </cell>
          <cell r="P258">
            <v>0.48637254901960786</v>
          </cell>
          <cell r="R258">
            <v>25.238431372549019</v>
          </cell>
          <cell r="S258">
            <v>14.083071895424837</v>
          </cell>
        </row>
        <row r="259">
          <cell r="C259" t="str">
            <v>UPA IBURA</v>
          </cell>
          <cell r="E259" t="str">
            <v>MARIA JUCILEIDE DA SILVA RICARDO</v>
          </cell>
          <cell r="F259" t="str">
            <v>2 - Outros Profissionais da Saúde</v>
          </cell>
          <cell r="G259" t="str">
            <v>3222-05</v>
          </cell>
          <cell r="H259">
            <v>44166</v>
          </cell>
          <cell r="J259">
            <v>133.26</v>
          </cell>
          <cell r="L259">
            <v>120.27261437908496</v>
          </cell>
          <cell r="M259">
            <v>12.131960784313726</v>
          </cell>
          <cell r="O259">
            <v>3.3526470588235298</v>
          </cell>
          <cell r="P259">
            <v>0.48637254901960786</v>
          </cell>
          <cell r="R259">
            <v>25.238431372549019</v>
          </cell>
          <cell r="S259">
            <v>14.083071895424837</v>
          </cell>
        </row>
        <row r="260">
          <cell r="C260" t="str">
            <v>UPA IBURA</v>
          </cell>
          <cell r="E260" t="str">
            <v xml:space="preserve">MARIANA VERONICA DA SILVA </v>
          </cell>
          <cell r="F260" t="str">
            <v>2 - Outros Profissionais da Saúde</v>
          </cell>
          <cell r="G260" t="str">
            <v>3222-05</v>
          </cell>
          <cell r="H260">
            <v>44166</v>
          </cell>
          <cell r="L260">
            <v>120.27261437908496</v>
          </cell>
          <cell r="M260">
            <v>12.131960784313726</v>
          </cell>
          <cell r="O260">
            <v>3.3526470588235298</v>
          </cell>
          <cell r="P260">
            <v>0.48637254901960786</v>
          </cell>
          <cell r="R260">
            <v>25.238431372549019</v>
          </cell>
          <cell r="S260">
            <v>14.083071895424837</v>
          </cell>
        </row>
        <row r="261">
          <cell r="C261" t="str">
            <v>UPA IBURA</v>
          </cell>
          <cell r="E261" t="str">
            <v>MARTA HELENA  DA SILVA RICARDO</v>
          </cell>
          <cell r="F261" t="str">
            <v>2 - Outros Profissionais da Saúde</v>
          </cell>
          <cell r="G261" t="str">
            <v>3222-05</v>
          </cell>
          <cell r="H261">
            <v>44166</v>
          </cell>
          <cell r="J261">
            <v>179.09</v>
          </cell>
          <cell r="L261">
            <v>120.27261437908496</v>
          </cell>
          <cell r="M261">
            <v>12.131960784313726</v>
          </cell>
          <cell r="O261">
            <v>3.3526470588235298</v>
          </cell>
          <cell r="P261">
            <v>0.48637254901960786</v>
          </cell>
          <cell r="R261">
            <v>25.238431372549019</v>
          </cell>
          <cell r="S261">
            <v>14.083071895424837</v>
          </cell>
        </row>
        <row r="262">
          <cell r="C262" t="str">
            <v>UPA IBURA</v>
          </cell>
          <cell r="E262" t="str">
            <v xml:space="preserve">MAYARA MARIA KARINE DA SILVA </v>
          </cell>
          <cell r="F262" t="str">
            <v>2 - Outros Profissionais da Saúde</v>
          </cell>
          <cell r="G262" t="str">
            <v>3222-05</v>
          </cell>
          <cell r="H262">
            <v>44166</v>
          </cell>
          <cell r="J262">
            <v>137.33000000000001</v>
          </cell>
          <cell r="L262">
            <v>120.27261437908496</v>
          </cell>
          <cell r="M262">
            <v>12.131960784313726</v>
          </cell>
          <cell r="O262">
            <v>3.3526470588235298</v>
          </cell>
          <cell r="P262">
            <v>0.48637254901960786</v>
          </cell>
          <cell r="R262">
            <v>25.238431372549019</v>
          </cell>
          <cell r="S262">
            <v>14.083071895424837</v>
          </cell>
        </row>
        <row r="263">
          <cell r="C263" t="str">
            <v>UPA IBURA</v>
          </cell>
          <cell r="E263" t="str">
            <v>MAYTE CRISTINA MAIA C DOS SANTOS ALVES</v>
          </cell>
          <cell r="F263" t="str">
            <v>2 - Outros Profissionais da Saúde</v>
          </cell>
          <cell r="G263" t="str">
            <v>2235-05</v>
          </cell>
          <cell r="H263">
            <v>44166</v>
          </cell>
          <cell r="J263">
            <v>129.22999999999999</v>
          </cell>
          <cell r="L263">
            <v>120.27261437908496</v>
          </cell>
          <cell r="M263">
            <v>12.131960784313726</v>
          </cell>
          <cell r="O263">
            <v>3.3526470588235298</v>
          </cell>
          <cell r="P263">
            <v>0.48637254901960786</v>
          </cell>
          <cell r="R263">
            <v>25.238431372549019</v>
          </cell>
          <cell r="S263">
            <v>14.083071895424837</v>
          </cell>
        </row>
        <row r="264">
          <cell r="C264" t="str">
            <v>UPA IBURA</v>
          </cell>
          <cell r="E264" t="str">
            <v xml:space="preserve">MONICA ARAUJO DE JESUS </v>
          </cell>
          <cell r="F264" t="str">
            <v>2 - Outros Profissionais da Saúde</v>
          </cell>
          <cell r="G264" t="str">
            <v>2235-05</v>
          </cell>
          <cell r="H264">
            <v>44166</v>
          </cell>
          <cell r="J264">
            <v>314.06</v>
          </cell>
          <cell r="L264">
            <v>120.27261437908496</v>
          </cell>
          <cell r="M264">
            <v>12.131960784313726</v>
          </cell>
          <cell r="O264">
            <v>3.3526470588235298</v>
          </cell>
          <cell r="P264">
            <v>0.48637254901960786</v>
          </cell>
          <cell r="R264">
            <v>25.238431372549019</v>
          </cell>
          <cell r="S264">
            <v>14.083071895424837</v>
          </cell>
        </row>
        <row r="265">
          <cell r="C265" t="str">
            <v>UPA IBURA</v>
          </cell>
          <cell r="E265" t="str">
            <v xml:space="preserve">MONIKE MUNIZ DE SIQUEIRA </v>
          </cell>
          <cell r="F265" t="str">
            <v>2 - Outros Profissionais da Saúde</v>
          </cell>
          <cell r="G265" t="str">
            <v>2235-05</v>
          </cell>
          <cell r="H265">
            <v>44166</v>
          </cell>
          <cell r="J265">
            <v>260.11</v>
          </cell>
          <cell r="L265">
            <v>120.27261437908496</v>
          </cell>
          <cell r="M265">
            <v>12.131960784313726</v>
          </cell>
          <cell r="O265">
            <v>3.3526470588235298</v>
          </cell>
          <cell r="P265">
            <v>0.48637254901960786</v>
          </cell>
          <cell r="R265">
            <v>25.238431372549019</v>
          </cell>
          <cell r="S265">
            <v>14.083071895424837</v>
          </cell>
          <cell r="U265">
            <v>103.28</v>
          </cell>
          <cell r="X265" t="str">
            <v>AUX. CRECHE I</v>
          </cell>
        </row>
        <row r="266">
          <cell r="C266" t="str">
            <v>UPA IBURA</v>
          </cell>
          <cell r="E266" t="str">
            <v>NATHALIA EMILLY GOMES DE MENDONÇA</v>
          </cell>
          <cell r="F266" t="str">
            <v>2 - Outros Profissionais da Saúde</v>
          </cell>
          <cell r="G266" t="str">
            <v>3222-05</v>
          </cell>
          <cell r="H266">
            <v>44166</v>
          </cell>
          <cell r="J266">
            <v>131.71</v>
          </cell>
          <cell r="L266">
            <v>120.27261437908496</v>
          </cell>
          <cell r="M266">
            <v>12.131960784313726</v>
          </cell>
          <cell r="O266">
            <v>3.3526470588235298</v>
          </cell>
          <cell r="P266">
            <v>0.48637254901960786</v>
          </cell>
          <cell r="R266">
            <v>25.238431372549019</v>
          </cell>
          <cell r="S266">
            <v>14.083071895424837</v>
          </cell>
        </row>
        <row r="267">
          <cell r="C267" t="str">
            <v>UPA IBURA</v>
          </cell>
          <cell r="E267" t="str">
            <v xml:space="preserve">PALOMA MARIA OLIVEIRA DE ALMEIDA </v>
          </cell>
          <cell r="F267" t="str">
            <v>2 - Outros Profissionais da Saúde</v>
          </cell>
          <cell r="G267" t="str">
            <v>2235-05</v>
          </cell>
          <cell r="H267">
            <v>44166</v>
          </cell>
          <cell r="J267">
            <v>228.01</v>
          </cell>
          <cell r="L267">
            <v>120.27261437908496</v>
          </cell>
          <cell r="M267">
            <v>12.131960784313726</v>
          </cell>
          <cell r="O267">
            <v>3.3526470588235298</v>
          </cell>
          <cell r="P267">
            <v>0.48637254901960786</v>
          </cell>
          <cell r="R267">
            <v>25.238431372549019</v>
          </cell>
          <cell r="S267">
            <v>14.083071895424837</v>
          </cell>
        </row>
        <row r="268">
          <cell r="C268" t="str">
            <v>UPA IBURA</v>
          </cell>
          <cell r="E268" t="str">
            <v>PAULO ROBERTO COSTA FONSECA FILHO</v>
          </cell>
          <cell r="F268" t="str">
            <v>2 - Outros Profissionais da Saúde</v>
          </cell>
          <cell r="G268" t="str">
            <v>3222-05</v>
          </cell>
          <cell r="H268">
            <v>44166</v>
          </cell>
          <cell r="J268">
            <v>124.98</v>
          </cell>
          <cell r="L268">
            <v>120.27261437908496</v>
          </cell>
          <cell r="M268">
            <v>12.131960784313726</v>
          </cell>
          <cell r="O268">
            <v>3.3526470588235298</v>
          </cell>
          <cell r="P268">
            <v>0.48637254901960786</v>
          </cell>
          <cell r="R268">
            <v>25.238431372549019</v>
          </cell>
          <cell r="S268">
            <v>14.083071895424837</v>
          </cell>
        </row>
        <row r="269">
          <cell r="C269" t="str">
            <v>UPA IBURA</v>
          </cell>
          <cell r="E269" t="str">
            <v>RAILLANE RODRIGUES BRIANO</v>
          </cell>
          <cell r="F269" t="str">
            <v>2 - Outros Profissionais da Saúde</v>
          </cell>
          <cell r="G269" t="str">
            <v>3222-05</v>
          </cell>
          <cell r="H269">
            <v>44166</v>
          </cell>
          <cell r="J269">
            <v>115.21</v>
          </cell>
          <cell r="L269">
            <v>120.27261437908496</v>
          </cell>
          <cell r="M269">
            <v>12.131960784313726</v>
          </cell>
          <cell r="O269">
            <v>3.3526470588235298</v>
          </cell>
          <cell r="P269">
            <v>0.48637254901960786</v>
          </cell>
          <cell r="R269">
            <v>25.238431372549019</v>
          </cell>
          <cell r="S269">
            <v>14.083071895424837</v>
          </cell>
          <cell r="U269">
            <v>132.22</v>
          </cell>
          <cell r="X269" t="str">
            <v>AUX. CRECHE I E AUX. CRECHE II</v>
          </cell>
        </row>
        <row r="270">
          <cell r="C270" t="str">
            <v>UPA IBURA</v>
          </cell>
          <cell r="E270" t="str">
            <v xml:space="preserve">RAQUEL BARBOSA GALINDO </v>
          </cell>
          <cell r="F270" t="str">
            <v>2 - Outros Profissionais da Saúde</v>
          </cell>
          <cell r="G270" t="str">
            <v>3222-05</v>
          </cell>
          <cell r="H270">
            <v>44166</v>
          </cell>
          <cell r="J270">
            <v>134.22</v>
          </cell>
          <cell r="L270">
            <v>120.27261437908496</v>
          </cell>
          <cell r="M270">
            <v>12.131960784313726</v>
          </cell>
          <cell r="O270">
            <v>3.3526470588235298</v>
          </cell>
          <cell r="P270">
            <v>0.48637254901960786</v>
          </cell>
          <cell r="R270">
            <v>25.238431372549019</v>
          </cell>
          <cell r="S270">
            <v>14.083071895424837</v>
          </cell>
        </row>
        <row r="271">
          <cell r="C271" t="str">
            <v>UPA IBURA</v>
          </cell>
          <cell r="E271" t="str">
            <v>RAYANNE MARIA BENEVIDES DIAS</v>
          </cell>
          <cell r="F271" t="str">
            <v>2 - Outros Profissionais da Saúde</v>
          </cell>
          <cell r="G271" t="str">
            <v>3222-05</v>
          </cell>
          <cell r="H271">
            <v>44166</v>
          </cell>
          <cell r="J271">
            <v>119.31</v>
          </cell>
          <cell r="L271">
            <v>120.27261437908496</v>
          </cell>
          <cell r="M271">
            <v>12.131960784313726</v>
          </cell>
          <cell r="O271">
            <v>3.3526470588235298</v>
          </cell>
          <cell r="P271">
            <v>0.48637254901960786</v>
          </cell>
          <cell r="R271">
            <v>25.238431372549019</v>
          </cell>
          <cell r="S271">
            <v>14.083071895424837</v>
          </cell>
        </row>
        <row r="272">
          <cell r="C272" t="str">
            <v>UPA IBURA</v>
          </cell>
          <cell r="E272" t="str">
            <v>REJANE MARIA VIEIRA</v>
          </cell>
          <cell r="F272" t="str">
            <v>2 - Outros Profissionais da Saúde</v>
          </cell>
          <cell r="G272" t="str">
            <v>3222-05</v>
          </cell>
          <cell r="H272">
            <v>44166</v>
          </cell>
          <cell r="J272">
            <v>136.57</v>
          </cell>
          <cell r="L272">
            <v>120.27261437908496</v>
          </cell>
          <cell r="M272">
            <v>12.131960784313726</v>
          </cell>
          <cell r="O272">
            <v>3.3526470588235298</v>
          </cell>
          <cell r="P272">
            <v>0.48637254901960786</v>
          </cell>
          <cell r="R272">
            <v>25.238431372549019</v>
          </cell>
          <cell r="S272">
            <v>14.083071895424837</v>
          </cell>
        </row>
        <row r="273">
          <cell r="C273" t="str">
            <v>UPA IBURA</v>
          </cell>
          <cell r="E273" t="str">
            <v>RENATA ALVES RIBEIRO</v>
          </cell>
          <cell r="F273" t="str">
            <v>2 - Outros Profissionais da Saúde</v>
          </cell>
          <cell r="G273" t="str">
            <v>2235-05</v>
          </cell>
          <cell r="H273">
            <v>44166</v>
          </cell>
          <cell r="J273">
            <v>253.87</v>
          </cell>
          <cell r="L273">
            <v>120.27261437908496</v>
          </cell>
          <cell r="M273">
            <v>12.131960784313726</v>
          </cell>
          <cell r="O273">
            <v>3.3526470588235298</v>
          </cell>
          <cell r="P273">
            <v>0.48637254901960786</v>
          </cell>
          <cell r="R273">
            <v>25.238431372549019</v>
          </cell>
          <cell r="S273">
            <v>14.083071895424837</v>
          </cell>
        </row>
        <row r="274">
          <cell r="C274" t="str">
            <v>UPA IBURA</v>
          </cell>
          <cell r="E274" t="str">
            <v xml:space="preserve">RODRIGO ANTONIO DOS SANTOS COSTA </v>
          </cell>
          <cell r="F274" t="str">
            <v>2 - Outros Profissionais da Saúde</v>
          </cell>
          <cell r="G274" t="str">
            <v>2235-05</v>
          </cell>
          <cell r="H274">
            <v>44166</v>
          </cell>
          <cell r="J274">
            <v>228.01</v>
          </cell>
          <cell r="L274">
            <v>120.27261437908496</v>
          </cell>
          <cell r="M274">
            <v>12.131960784313726</v>
          </cell>
          <cell r="O274">
            <v>3.3526470588235298</v>
          </cell>
          <cell r="P274">
            <v>0.48637254901960786</v>
          </cell>
          <cell r="R274">
            <v>25.238431372549019</v>
          </cell>
          <cell r="S274">
            <v>14.083071895424837</v>
          </cell>
        </row>
        <row r="275">
          <cell r="C275" t="str">
            <v>UPA IBURA</v>
          </cell>
          <cell r="E275" t="str">
            <v xml:space="preserve">ROSANGELA DOS NASCIMENTO SOARES  DE OLIVEIRA </v>
          </cell>
          <cell r="F275" t="str">
            <v>2 - Outros Profissionais da Saúde</v>
          </cell>
          <cell r="G275" t="str">
            <v>3222-05</v>
          </cell>
          <cell r="H275">
            <v>44166</v>
          </cell>
          <cell r="J275">
            <v>180.07</v>
          </cell>
          <cell r="L275">
            <v>120.27261437908496</v>
          </cell>
          <cell r="M275">
            <v>12.131960784313726</v>
          </cell>
          <cell r="O275">
            <v>3.3526470588235298</v>
          </cell>
          <cell r="P275">
            <v>0.48637254901960786</v>
          </cell>
          <cell r="R275">
            <v>25.238431372549019</v>
          </cell>
          <cell r="S275">
            <v>14.083071895424837</v>
          </cell>
        </row>
        <row r="276">
          <cell r="C276" t="str">
            <v>UPA IBURA</v>
          </cell>
          <cell r="E276" t="str">
            <v>ROSANGELA DO NASCIMENTO VIANA</v>
          </cell>
          <cell r="F276" t="str">
            <v>2 - Outros Profissionais da Saúde</v>
          </cell>
          <cell r="G276" t="str">
            <v>3222-05</v>
          </cell>
          <cell r="H276">
            <v>44166</v>
          </cell>
          <cell r="J276">
            <v>135.72999999999999</v>
          </cell>
          <cell r="L276">
            <v>120.27261437908496</v>
          </cell>
          <cell r="M276">
            <v>12.131960784313726</v>
          </cell>
          <cell r="O276">
            <v>3.3526470588235298</v>
          </cell>
          <cell r="P276">
            <v>0.48637254901960786</v>
          </cell>
          <cell r="R276">
            <v>25.238431372549019</v>
          </cell>
          <cell r="S276">
            <v>14.083071895424837</v>
          </cell>
        </row>
        <row r="277">
          <cell r="C277" t="str">
            <v>UPA IBURA</v>
          </cell>
          <cell r="E277" t="str">
            <v>ROSINEIDE MARIA DE FRANCA</v>
          </cell>
          <cell r="F277" t="str">
            <v>2 - Outros Profissionais da Saúde</v>
          </cell>
          <cell r="G277" t="str">
            <v>3222-05</v>
          </cell>
          <cell r="H277">
            <v>44166</v>
          </cell>
          <cell r="J277">
            <v>124.16</v>
          </cell>
          <cell r="L277">
            <v>120.27261437908496</v>
          </cell>
          <cell r="M277">
            <v>12.131960784313726</v>
          </cell>
          <cell r="O277">
            <v>3.3526470588235298</v>
          </cell>
          <cell r="P277">
            <v>0.48637254901960786</v>
          </cell>
          <cell r="R277">
            <v>25.238431372549019</v>
          </cell>
          <cell r="S277">
            <v>14.083071895424837</v>
          </cell>
        </row>
        <row r="278">
          <cell r="C278" t="str">
            <v>UPA IBURA</v>
          </cell>
          <cell r="E278" t="str">
            <v>ROZELI DA SILVA</v>
          </cell>
          <cell r="F278" t="str">
            <v>2 - Outros Profissionais da Saúde</v>
          </cell>
          <cell r="G278" t="str">
            <v>3222-05</v>
          </cell>
          <cell r="H278">
            <v>44166</v>
          </cell>
          <cell r="J278">
            <v>136.56</v>
          </cell>
          <cell r="L278">
            <v>120.27261437908496</v>
          </cell>
          <cell r="M278">
            <v>12.131960784313726</v>
          </cell>
          <cell r="O278">
            <v>3.3526470588235298</v>
          </cell>
          <cell r="P278">
            <v>0.48637254901960786</v>
          </cell>
          <cell r="R278">
            <v>25.238431372549019</v>
          </cell>
          <cell r="S278">
            <v>14.083071895424837</v>
          </cell>
        </row>
        <row r="279">
          <cell r="C279" t="str">
            <v>UPA IBURA</v>
          </cell>
          <cell r="E279" t="str">
            <v>SAMELA CRISTINA GONÇALVES SANTOS</v>
          </cell>
          <cell r="F279" t="str">
            <v>2 - Outros Profissionais da Saúde</v>
          </cell>
          <cell r="G279" t="str">
            <v>3222-05</v>
          </cell>
          <cell r="H279">
            <v>44166</v>
          </cell>
          <cell r="J279">
            <v>120.13</v>
          </cell>
          <cell r="L279">
            <v>120.27261437908496</v>
          </cell>
          <cell r="M279">
            <v>12.131960784313726</v>
          </cell>
          <cell r="O279">
            <v>3.3526470588235298</v>
          </cell>
          <cell r="P279">
            <v>0.48637254901960786</v>
          </cell>
          <cell r="R279">
            <v>25.238431372549019</v>
          </cell>
          <cell r="S279">
            <v>14.083071895424837</v>
          </cell>
        </row>
        <row r="280">
          <cell r="C280" t="str">
            <v>UPA IBURA</v>
          </cell>
          <cell r="E280" t="str">
            <v>SILVANIA DA SILVA LIMA</v>
          </cell>
          <cell r="F280" t="str">
            <v>2 - Outros Profissionais da Saúde</v>
          </cell>
          <cell r="G280" t="str">
            <v>3222-05</v>
          </cell>
          <cell r="H280">
            <v>44166</v>
          </cell>
          <cell r="J280">
            <v>129.19</v>
          </cell>
          <cell r="L280">
            <v>120.27261437908496</v>
          </cell>
          <cell r="M280">
            <v>12.131960784313726</v>
          </cell>
          <cell r="O280">
            <v>3.3526470588235298</v>
          </cell>
          <cell r="P280">
            <v>0.48637254901960786</v>
          </cell>
          <cell r="R280">
            <v>25.238431372549019</v>
          </cell>
          <cell r="S280">
            <v>14.083071895424837</v>
          </cell>
        </row>
        <row r="281">
          <cell r="C281" t="str">
            <v>UPA IBURA</v>
          </cell>
          <cell r="E281" t="str">
            <v>SILVIA VIEIRA COCRI  DE LUCENA</v>
          </cell>
          <cell r="F281" t="str">
            <v>2 - Outros Profissionais da Saúde</v>
          </cell>
          <cell r="G281" t="str">
            <v>3222-05</v>
          </cell>
          <cell r="H281">
            <v>44166</v>
          </cell>
          <cell r="J281">
            <v>131.93</v>
          </cell>
          <cell r="L281">
            <v>120.27261437908496</v>
          </cell>
          <cell r="M281">
            <v>12.131960784313726</v>
          </cell>
          <cell r="O281">
            <v>3.3526470588235298</v>
          </cell>
          <cell r="P281">
            <v>0.48637254901960786</v>
          </cell>
          <cell r="R281">
            <v>25.238431372549019</v>
          </cell>
          <cell r="S281">
            <v>14.083071895424837</v>
          </cell>
          <cell r="U281">
            <v>66.11</v>
          </cell>
          <cell r="X281" t="str">
            <v>AUX. CRECHE I</v>
          </cell>
        </row>
        <row r="282">
          <cell r="C282" t="str">
            <v>UPA IBURA</v>
          </cell>
          <cell r="E282" t="str">
            <v>SIMONE GOMES BEZERRA</v>
          </cell>
          <cell r="F282" t="str">
            <v>2 - Outros Profissionais da Saúde</v>
          </cell>
          <cell r="G282" t="str">
            <v>3222-05</v>
          </cell>
          <cell r="H282">
            <v>44166</v>
          </cell>
          <cell r="J282">
            <v>125.82</v>
          </cell>
          <cell r="L282">
            <v>120.27261437908496</v>
          </cell>
          <cell r="M282">
            <v>12.131960784313726</v>
          </cell>
          <cell r="O282">
            <v>3.3526470588235298</v>
          </cell>
          <cell r="P282">
            <v>0.48637254901960786</v>
          </cell>
          <cell r="R282">
            <v>25.238431372549019</v>
          </cell>
          <cell r="S282">
            <v>14.083071895424837</v>
          </cell>
          <cell r="U282">
            <v>66.11</v>
          </cell>
          <cell r="X282" t="str">
            <v>AUX. CRECHE I</v>
          </cell>
        </row>
        <row r="283">
          <cell r="C283" t="str">
            <v>UPA IBURA</v>
          </cell>
          <cell r="E283" t="str">
            <v>TAISA MARIA DE LIMA RODRIGUES</v>
          </cell>
          <cell r="F283" t="str">
            <v>2 - Outros Profissionais da Saúde</v>
          </cell>
          <cell r="G283" t="str">
            <v>2235-05</v>
          </cell>
          <cell r="H283">
            <v>44166</v>
          </cell>
          <cell r="J283">
            <v>320.27</v>
          </cell>
          <cell r="L283">
            <v>120.27261437908496</v>
          </cell>
          <cell r="M283">
            <v>12.131960784313726</v>
          </cell>
          <cell r="O283">
            <v>3.3526470588235298</v>
          </cell>
          <cell r="P283">
            <v>0.48637254901960786</v>
          </cell>
          <cell r="R283">
            <v>25.238431372549019</v>
          </cell>
          <cell r="S283">
            <v>14.083071895424837</v>
          </cell>
        </row>
        <row r="284">
          <cell r="C284" t="str">
            <v>UPA IBURA</v>
          </cell>
          <cell r="E284" t="str">
            <v xml:space="preserve">TATIANA KARLA SIQUEIRA DA COSTA </v>
          </cell>
          <cell r="F284" t="str">
            <v>2 - Outros Profissionais da Saúde</v>
          </cell>
          <cell r="G284" t="str">
            <v>2235-05</v>
          </cell>
          <cell r="H284">
            <v>44166</v>
          </cell>
          <cell r="J284">
            <v>248.6</v>
          </cell>
          <cell r="L284">
            <v>120.27261437908496</v>
          </cell>
          <cell r="M284">
            <v>12.131960784313726</v>
          </cell>
          <cell r="O284">
            <v>3.3526470588235298</v>
          </cell>
          <cell r="P284">
            <v>0.48637254901960786</v>
          </cell>
          <cell r="R284">
            <v>25.238431372549019</v>
          </cell>
          <cell r="S284">
            <v>14.083071895424837</v>
          </cell>
        </row>
        <row r="285">
          <cell r="C285" t="str">
            <v>UPA IBURA</v>
          </cell>
          <cell r="E285" t="str">
            <v>THAIS ESTEFANY ANDRADE DE LIMA</v>
          </cell>
          <cell r="F285" t="str">
            <v>2 - Outros Profissionais da Saúde</v>
          </cell>
          <cell r="G285" t="str">
            <v>3222-05</v>
          </cell>
          <cell r="H285">
            <v>44166</v>
          </cell>
          <cell r="J285">
            <v>119.31</v>
          </cell>
          <cell r="L285">
            <v>120.27261437908496</v>
          </cell>
          <cell r="M285">
            <v>12.131960784313726</v>
          </cell>
          <cell r="O285">
            <v>3.3526470588235298</v>
          </cell>
          <cell r="P285">
            <v>0.48637254901960786</v>
          </cell>
          <cell r="R285">
            <v>25.238431372549019</v>
          </cell>
          <cell r="S285">
            <v>14.083071895424837</v>
          </cell>
          <cell r="U285">
            <v>66.11</v>
          </cell>
          <cell r="X285" t="str">
            <v>AUX. CRECHE I</v>
          </cell>
        </row>
        <row r="286">
          <cell r="C286" t="str">
            <v>UPA IBURA</v>
          </cell>
          <cell r="E286" t="str">
            <v>THAISA CATHARINE DE BARROS DIAS</v>
          </cell>
          <cell r="F286" t="str">
            <v>2 - Outros Profissionais da Saúde</v>
          </cell>
          <cell r="G286" t="str">
            <v>3222-05</v>
          </cell>
          <cell r="H286">
            <v>44166</v>
          </cell>
          <cell r="J286">
            <v>119.31</v>
          </cell>
          <cell r="L286">
            <v>120.27261437908496</v>
          </cell>
          <cell r="M286">
            <v>12.131960784313726</v>
          </cell>
          <cell r="O286">
            <v>3.3526470588235298</v>
          </cell>
          <cell r="P286">
            <v>0.48637254901960786</v>
          </cell>
          <cell r="R286">
            <v>25.238431372549019</v>
          </cell>
          <cell r="S286">
            <v>14.083071895424837</v>
          </cell>
          <cell r="U286">
            <v>66.11</v>
          </cell>
          <cell r="X286" t="str">
            <v>AUX. CRECHE I</v>
          </cell>
        </row>
        <row r="287">
          <cell r="C287" t="str">
            <v>UPA IBURA</v>
          </cell>
          <cell r="E287" t="str">
            <v>THAYRINE LOPES GOMES  DA SILVA</v>
          </cell>
          <cell r="F287" t="str">
            <v>2 - Outros Profissionais da Saúde</v>
          </cell>
          <cell r="G287" t="str">
            <v>3222-05</v>
          </cell>
          <cell r="H287">
            <v>44166</v>
          </cell>
          <cell r="J287">
            <v>125.2</v>
          </cell>
          <cell r="L287">
            <v>120.27261437908496</v>
          </cell>
          <cell r="M287">
            <v>12.131960784313726</v>
          </cell>
          <cell r="O287">
            <v>3.3526470588235298</v>
          </cell>
          <cell r="P287">
            <v>0.48637254901960786</v>
          </cell>
          <cell r="R287">
            <v>25.238431372549019</v>
          </cell>
          <cell r="S287">
            <v>14.083071895424837</v>
          </cell>
        </row>
        <row r="288">
          <cell r="C288" t="str">
            <v>UPA IBURA</v>
          </cell>
          <cell r="E288" t="str">
            <v xml:space="preserve">THIAGO MENDES DE SANTANA </v>
          </cell>
          <cell r="F288" t="str">
            <v>2 - Outros Profissionais da Saúde</v>
          </cell>
          <cell r="G288" t="str">
            <v>3222-05</v>
          </cell>
          <cell r="H288">
            <v>44166</v>
          </cell>
          <cell r="J288">
            <v>131.71</v>
          </cell>
          <cell r="L288">
            <v>120.27261437908496</v>
          </cell>
          <cell r="M288">
            <v>12.131960784313726</v>
          </cell>
          <cell r="O288">
            <v>3.3526470588235298</v>
          </cell>
          <cell r="P288">
            <v>0.48637254901960786</v>
          </cell>
          <cell r="R288">
            <v>25.238431372549019</v>
          </cell>
          <cell r="S288">
            <v>14.083071895424837</v>
          </cell>
        </row>
        <row r="289">
          <cell r="C289" t="str">
            <v>UPA IBURA</v>
          </cell>
          <cell r="E289" t="str">
            <v>VANESSA MARQUES DA SILVA</v>
          </cell>
          <cell r="F289" t="str">
            <v>2 - Outros Profissionais da Saúde</v>
          </cell>
          <cell r="G289" t="str">
            <v>3222-05</v>
          </cell>
          <cell r="H289">
            <v>44166</v>
          </cell>
          <cell r="J289">
            <v>131.72</v>
          </cell>
          <cell r="L289">
            <v>120.27261437908496</v>
          </cell>
          <cell r="M289">
            <v>12.131960784313726</v>
          </cell>
          <cell r="O289">
            <v>3.3526470588235298</v>
          </cell>
          <cell r="P289">
            <v>0.48637254901960786</v>
          </cell>
          <cell r="R289">
            <v>25.238431372549019</v>
          </cell>
          <cell r="S289">
            <v>14.083071895424837</v>
          </cell>
        </row>
        <row r="290">
          <cell r="C290" t="str">
            <v>UPA IBURA</v>
          </cell>
          <cell r="E290" t="str">
            <v>VERONICA MENDES DA SILVA</v>
          </cell>
          <cell r="F290" t="str">
            <v>2 - Outros Profissionais da Saúde</v>
          </cell>
          <cell r="G290" t="str">
            <v>3222-05</v>
          </cell>
          <cell r="H290">
            <v>44166</v>
          </cell>
          <cell r="J290">
            <v>135.74</v>
          </cell>
          <cell r="L290">
            <v>120.27261437908496</v>
          </cell>
          <cell r="M290">
            <v>12.131960784313726</v>
          </cell>
          <cell r="O290">
            <v>3.3526470588235298</v>
          </cell>
          <cell r="P290">
            <v>0.48637254901960786</v>
          </cell>
          <cell r="R290">
            <v>25.238431372549019</v>
          </cell>
          <cell r="S290">
            <v>14.083071895424837</v>
          </cell>
        </row>
        <row r="291">
          <cell r="C291" t="str">
            <v>UPA IBURA</v>
          </cell>
          <cell r="E291" t="str">
            <v>VERONICA SANTOS RANGEL</v>
          </cell>
          <cell r="F291" t="str">
            <v>2 - Outros Profissionais da Saúde</v>
          </cell>
          <cell r="G291" t="str">
            <v>3222-05</v>
          </cell>
          <cell r="H291">
            <v>44166</v>
          </cell>
          <cell r="J291">
            <v>130.88999999999999</v>
          </cell>
          <cell r="L291">
            <v>120.27261437908496</v>
          </cell>
          <cell r="M291">
            <v>12.131960784313726</v>
          </cell>
          <cell r="O291">
            <v>3.3526470588235298</v>
          </cell>
          <cell r="P291">
            <v>0.48637254901960786</v>
          </cell>
          <cell r="R291">
            <v>25.238431372549019</v>
          </cell>
          <cell r="S291">
            <v>14.083071895424837</v>
          </cell>
        </row>
        <row r="292">
          <cell r="C292" t="str">
            <v>UPA IBURA</v>
          </cell>
          <cell r="E292" t="str">
            <v>WALBIA SEVERINA DE LIMA</v>
          </cell>
          <cell r="F292" t="str">
            <v>2 - Outros Profissionais da Saúde</v>
          </cell>
          <cell r="G292" t="str">
            <v>3222-05</v>
          </cell>
          <cell r="H292">
            <v>44166</v>
          </cell>
          <cell r="J292">
            <v>124.17</v>
          </cell>
          <cell r="L292">
            <v>120.27261437908496</v>
          </cell>
          <cell r="M292">
            <v>12.131960784313726</v>
          </cell>
          <cell r="O292">
            <v>3.3526470588235298</v>
          </cell>
          <cell r="P292">
            <v>0.48637254901960786</v>
          </cell>
          <cell r="R292">
            <v>25.238431372549019</v>
          </cell>
          <cell r="S292">
            <v>14.083071895424837</v>
          </cell>
          <cell r="U292">
            <v>132.22</v>
          </cell>
          <cell r="X292" t="str">
            <v>AUX. CRECHE I E AUX. CRECHE II</v>
          </cell>
        </row>
        <row r="293">
          <cell r="C293" t="str">
            <v>UPA IBURA</v>
          </cell>
          <cell r="E293" t="str">
            <v>YARA TALYTA ARAUJO DE SOUZA SILVA</v>
          </cell>
          <cell r="F293" t="str">
            <v>2 - Outros Profissionais da Saúde</v>
          </cell>
          <cell r="G293" t="str">
            <v>2235-05</v>
          </cell>
          <cell r="H293">
            <v>44166</v>
          </cell>
          <cell r="J293">
            <v>418.36</v>
          </cell>
          <cell r="L293">
            <v>120.27261437908496</v>
          </cell>
          <cell r="M293">
            <v>12.131960784313726</v>
          </cell>
          <cell r="O293">
            <v>3.3526470588235298</v>
          </cell>
          <cell r="P293">
            <v>0.48637254901960786</v>
          </cell>
          <cell r="R293">
            <v>25.238431372549019</v>
          </cell>
          <cell r="S293">
            <v>14.083071895424837</v>
          </cell>
          <cell r="U293">
            <v>103.28</v>
          </cell>
          <cell r="X293" t="str">
            <v>AUX. CRECHE I</v>
          </cell>
        </row>
        <row r="294">
          <cell r="C294" t="str">
            <v>UPA IBURA</v>
          </cell>
          <cell r="E294" t="str">
            <v>MARCIO MONTE DE SANTANA</v>
          </cell>
          <cell r="F294" t="str">
            <v>2 - Outros Profissionais da Saúde</v>
          </cell>
          <cell r="G294" t="str">
            <v>3226-05</v>
          </cell>
          <cell r="H294">
            <v>44166</v>
          </cell>
          <cell r="J294">
            <v>118.59</v>
          </cell>
          <cell r="L294">
            <v>120.27261437908496</v>
          </cell>
          <cell r="M294">
            <v>12.131960784313726</v>
          </cell>
          <cell r="O294">
            <v>3.3526470588235298</v>
          </cell>
          <cell r="P294">
            <v>0.48637254901960786</v>
          </cell>
          <cell r="R294">
            <v>25.238431372549019</v>
          </cell>
          <cell r="S294">
            <v>14.083071895424837</v>
          </cell>
        </row>
        <row r="295">
          <cell r="C295" t="str">
            <v>UPA IBURA</v>
          </cell>
          <cell r="E295" t="str">
            <v>MARIA APARECIDA DA SILVA DE SOUZA</v>
          </cell>
          <cell r="F295" t="str">
            <v>2 - Outros Profissionais da Saúde</v>
          </cell>
          <cell r="G295" t="str">
            <v>3226-05</v>
          </cell>
          <cell r="H295">
            <v>44166</v>
          </cell>
          <cell r="J295">
            <v>118.58</v>
          </cell>
          <cell r="L295">
            <v>120.27261437908496</v>
          </cell>
          <cell r="M295">
            <v>12.131960784313726</v>
          </cell>
          <cell r="O295">
            <v>3.3526470588235298</v>
          </cell>
          <cell r="P295">
            <v>0.48637254901960786</v>
          </cell>
          <cell r="R295">
            <v>25.238431372549019</v>
          </cell>
          <cell r="S295">
            <v>14.083071895424837</v>
          </cell>
        </row>
        <row r="296">
          <cell r="C296" t="str">
            <v>UPA IBURA</v>
          </cell>
          <cell r="E296" t="str">
            <v>CLODOALDO PEREIRA DA VEIGA</v>
          </cell>
          <cell r="F296" t="str">
            <v>2 - Outros Profissionais da Saúde</v>
          </cell>
          <cell r="G296" t="str">
            <v>3241-15</v>
          </cell>
          <cell r="H296">
            <v>44166</v>
          </cell>
          <cell r="J296">
            <v>263.87</v>
          </cell>
          <cell r="L296">
            <v>120.27261437908496</v>
          </cell>
          <cell r="M296">
            <v>12.131960784313726</v>
          </cell>
          <cell r="O296">
            <v>3.3526470588235298</v>
          </cell>
          <cell r="P296">
            <v>0.48637254901960786</v>
          </cell>
          <cell r="R296">
            <v>25.238431372549019</v>
          </cell>
          <cell r="S296">
            <v>14.083071895424837</v>
          </cell>
        </row>
        <row r="297">
          <cell r="C297" t="str">
            <v>UPA IBURA</v>
          </cell>
          <cell r="E297" t="str">
            <v>EDENILTON DE LIMA PEREIRA</v>
          </cell>
          <cell r="F297" t="str">
            <v>2 - Outros Profissionais da Saúde</v>
          </cell>
          <cell r="G297" t="str">
            <v>3241-15</v>
          </cell>
          <cell r="H297">
            <v>44166</v>
          </cell>
          <cell r="J297">
            <v>263.88</v>
          </cell>
          <cell r="L297">
            <v>120.27261437908496</v>
          </cell>
          <cell r="M297">
            <v>12.131960784313726</v>
          </cell>
          <cell r="O297">
            <v>3.3526470588235298</v>
          </cell>
          <cell r="P297">
            <v>0.48637254901960786</v>
          </cell>
          <cell r="R297">
            <v>25.238431372549019</v>
          </cell>
          <cell r="S297">
            <v>14.083071895424837</v>
          </cell>
        </row>
        <row r="298">
          <cell r="C298" t="str">
            <v>UPA IBURA</v>
          </cell>
          <cell r="E298" t="str">
            <v>ERICK HENRIQUE CAETANO DE SOUZA</v>
          </cell>
          <cell r="F298" t="str">
            <v>2 - Outros Profissionais da Saúde</v>
          </cell>
          <cell r="G298" t="str">
            <v>3241-15</v>
          </cell>
          <cell r="H298">
            <v>44166</v>
          </cell>
          <cell r="J298">
            <v>263.88</v>
          </cell>
          <cell r="L298">
            <v>120.27261437908496</v>
          </cell>
          <cell r="M298">
            <v>12.131960784313726</v>
          </cell>
          <cell r="O298">
            <v>3.3526470588235298</v>
          </cell>
          <cell r="P298">
            <v>0.48637254901960786</v>
          </cell>
          <cell r="R298">
            <v>25.238431372549019</v>
          </cell>
          <cell r="S298">
            <v>14.083071895424837</v>
          </cell>
        </row>
        <row r="299">
          <cell r="C299" t="str">
            <v>UPA IBURA</v>
          </cell>
          <cell r="E299" t="str">
            <v>JOSE LUCIVALDO XAVIER</v>
          </cell>
          <cell r="F299" t="str">
            <v>2 - Outros Profissionais da Saúde</v>
          </cell>
          <cell r="G299" t="str">
            <v>3241-15</v>
          </cell>
          <cell r="H299">
            <v>44166</v>
          </cell>
          <cell r="J299">
            <v>332.43</v>
          </cell>
          <cell r="L299">
            <v>120.27261437908496</v>
          </cell>
          <cell r="M299">
            <v>12.131960784313726</v>
          </cell>
          <cell r="O299">
            <v>3.3526470588235298</v>
          </cell>
          <cell r="P299">
            <v>0.48637254901960786</v>
          </cell>
          <cell r="R299">
            <v>25.238431372549019</v>
          </cell>
          <cell r="S299">
            <v>14.083071895424837</v>
          </cell>
        </row>
        <row r="300">
          <cell r="C300" t="str">
            <v>UPA IBURA</v>
          </cell>
          <cell r="E300" t="str">
            <v>MARIA SILVANEIDE DE SOUZA OLIVEIRA</v>
          </cell>
          <cell r="F300" t="str">
            <v>2 - Outros Profissionais da Saúde</v>
          </cell>
          <cell r="G300" t="str">
            <v>3241-15</v>
          </cell>
          <cell r="H300">
            <v>44166</v>
          </cell>
          <cell r="J300">
            <v>251.21</v>
          </cell>
          <cell r="L300">
            <v>120.27261437908496</v>
          </cell>
          <cell r="M300">
            <v>12.131960784313726</v>
          </cell>
          <cell r="O300">
            <v>3.3526470588235298</v>
          </cell>
          <cell r="P300">
            <v>0.48637254901960786</v>
          </cell>
          <cell r="R300">
            <v>25.238431372549019</v>
          </cell>
          <cell r="S300">
            <v>14.083071895424837</v>
          </cell>
        </row>
        <row r="301">
          <cell r="C301" t="str">
            <v>UPA IBURA</v>
          </cell>
          <cell r="E301" t="str">
            <v>RAISSA BARRETO FERREIRA DA SILVA</v>
          </cell>
          <cell r="F301" t="str">
            <v>2 - Outros Profissionais da Saúde</v>
          </cell>
          <cell r="G301" t="str">
            <v>3241-15</v>
          </cell>
          <cell r="H301">
            <v>44166</v>
          </cell>
          <cell r="J301">
            <v>346.57</v>
          </cell>
          <cell r="L301">
            <v>120.27261437908496</v>
          </cell>
          <cell r="M301">
            <v>12.131960784313726</v>
          </cell>
          <cell r="O301">
            <v>3.3526470588235298</v>
          </cell>
          <cell r="P301">
            <v>0.48637254901960786</v>
          </cell>
          <cell r="R301">
            <v>25.238431372549019</v>
          </cell>
          <cell r="S301">
            <v>14.083071895424837</v>
          </cell>
        </row>
        <row r="302">
          <cell r="C302" t="str">
            <v>UPA IBURA</v>
          </cell>
          <cell r="E302" t="str">
            <v>RAPHAELLE MIRANDA SILVA</v>
          </cell>
          <cell r="F302" t="str">
            <v>2 - Outros Profissionais da Saúde</v>
          </cell>
          <cell r="G302" t="str">
            <v>3241-15</v>
          </cell>
          <cell r="H302">
            <v>44166</v>
          </cell>
          <cell r="J302">
            <v>254.78</v>
          </cell>
          <cell r="L302">
            <v>120.27261437908496</v>
          </cell>
          <cell r="M302">
            <v>12.131960784313726</v>
          </cell>
          <cell r="O302">
            <v>3.3526470588235298</v>
          </cell>
          <cell r="P302">
            <v>0.48637254901960786</v>
          </cell>
          <cell r="R302">
            <v>25.238431372549019</v>
          </cell>
          <cell r="S302">
            <v>14.083071895424837</v>
          </cell>
        </row>
        <row r="303">
          <cell r="C303" t="str">
            <v>UPA IBURA</v>
          </cell>
          <cell r="E303" t="str">
            <v>VERONICA DA SILVA SANTOS</v>
          </cell>
          <cell r="F303" t="str">
            <v>2 - Outros Profissionais da Saúde</v>
          </cell>
          <cell r="G303" t="str">
            <v>3241-15</v>
          </cell>
          <cell r="H303">
            <v>44166</v>
          </cell>
          <cell r="J303">
            <v>267.45</v>
          </cell>
          <cell r="L303">
            <v>120.27261437908496</v>
          </cell>
          <cell r="M303">
            <v>12.131960784313726</v>
          </cell>
          <cell r="O303">
            <v>3.3526470588235298</v>
          </cell>
          <cell r="P303">
            <v>0.48637254901960786</v>
          </cell>
          <cell r="R303">
            <v>25.238431372549019</v>
          </cell>
          <cell r="S303">
            <v>14.083071895424837</v>
          </cell>
        </row>
        <row r="304">
          <cell r="C304" t="str">
            <v>UPA IBURA</v>
          </cell>
          <cell r="E304" t="str">
            <v>ANA CRISTINA FERREIRA PEDROSA</v>
          </cell>
          <cell r="F304" t="str">
            <v>2 - Outros Profissionais da Saúde</v>
          </cell>
          <cell r="G304" t="str">
            <v>2234-05</v>
          </cell>
          <cell r="H304">
            <v>44166</v>
          </cell>
          <cell r="J304">
            <v>410.98</v>
          </cell>
          <cell r="L304">
            <v>120.27261437908496</v>
          </cell>
          <cell r="M304">
            <v>12.131960784313726</v>
          </cell>
          <cell r="O304">
            <v>3.3526470588235298</v>
          </cell>
          <cell r="P304">
            <v>0.48637254901960786</v>
          </cell>
          <cell r="R304">
            <v>25.238431372549019</v>
          </cell>
          <cell r="S304">
            <v>14.083071895424837</v>
          </cell>
        </row>
        <row r="305">
          <cell r="C305" t="str">
            <v>UPA IBURA</v>
          </cell>
          <cell r="E305" t="str">
            <v>ANTONIO COUTINHO DOS SANTOS</v>
          </cell>
          <cell r="F305" t="str">
            <v>2 - Outros Profissionais da Saúde</v>
          </cell>
          <cell r="G305" t="str">
            <v>2516-05</v>
          </cell>
          <cell r="H305">
            <v>44166</v>
          </cell>
          <cell r="J305">
            <v>118.59</v>
          </cell>
          <cell r="L305">
            <v>120.27261437908496</v>
          </cell>
          <cell r="M305">
            <v>12.131960784313726</v>
          </cell>
          <cell r="O305">
            <v>3.3526470588235298</v>
          </cell>
          <cell r="P305">
            <v>0.48637254901960786</v>
          </cell>
          <cell r="R305">
            <v>25.238431372549019</v>
          </cell>
          <cell r="S305">
            <v>14.083071895424837</v>
          </cell>
        </row>
        <row r="306">
          <cell r="C306" t="str">
            <v>UPA IBURA</v>
          </cell>
          <cell r="E306" t="str">
            <v>JOCASTA REGINA VALE DE OLIVEIRA</v>
          </cell>
          <cell r="F306" t="str">
            <v>2 - Outros Profissionais da Saúde</v>
          </cell>
          <cell r="G306" t="str">
            <v>2516-05</v>
          </cell>
          <cell r="H306">
            <v>44166</v>
          </cell>
          <cell r="J306">
            <v>114</v>
          </cell>
          <cell r="L306">
            <v>120.27261437908496</v>
          </cell>
          <cell r="M306">
            <v>12.131960784313726</v>
          </cell>
          <cell r="O306">
            <v>3.3526470588235298</v>
          </cell>
          <cell r="P306">
            <v>0.48637254901960786</v>
          </cell>
          <cell r="R306">
            <v>25.238431372549019</v>
          </cell>
          <cell r="S306">
            <v>14.083071895424837</v>
          </cell>
          <cell r="U306">
            <v>64</v>
          </cell>
          <cell r="X306" t="str">
            <v>AUX. CRECHE II</v>
          </cell>
        </row>
        <row r="307">
          <cell r="C307" t="str">
            <v>UPA IBURA</v>
          </cell>
          <cell r="E307" t="str">
            <v>SUELLEN KARLA SILVA GUERRA</v>
          </cell>
          <cell r="F307" t="str">
            <v>2 - Outros Profissionais da Saúde</v>
          </cell>
          <cell r="G307" t="str">
            <v>2516-05</v>
          </cell>
          <cell r="H307">
            <v>44166</v>
          </cell>
          <cell r="J307">
            <v>451.39</v>
          </cell>
          <cell r="L307">
            <v>120.27261437908496</v>
          </cell>
          <cell r="M307">
            <v>12.131960784313726</v>
          </cell>
          <cell r="O307">
            <v>3.3526470588235298</v>
          </cell>
          <cell r="P307">
            <v>0.48637254901960786</v>
          </cell>
          <cell r="R307">
            <v>25.238431372549019</v>
          </cell>
          <cell r="S307">
            <v>14.083071895424837</v>
          </cell>
        </row>
        <row r="308">
          <cell r="C308" t="str">
            <v>UPA IBURA</v>
          </cell>
          <cell r="E308" t="str">
            <v>DAYSE DAYANE DE MATOS BEZERRA DA SILVA</v>
          </cell>
          <cell r="F308" t="str">
            <v>2 - Outros Profissionais da Saúde</v>
          </cell>
          <cell r="G308" t="str">
            <v>2516-05</v>
          </cell>
          <cell r="H308">
            <v>44166</v>
          </cell>
          <cell r="J308">
            <v>213.16</v>
          </cell>
          <cell r="L308">
            <v>120.27261437908496</v>
          </cell>
          <cell r="M308">
            <v>12.131960784313726</v>
          </cell>
          <cell r="O308">
            <v>3.3526470588235298</v>
          </cell>
          <cell r="P308">
            <v>0.48637254901960786</v>
          </cell>
          <cell r="R308">
            <v>25.238431372549019</v>
          </cell>
          <cell r="S308">
            <v>14.083071895424837</v>
          </cell>
        </row>
        <row r="309">
          <cell r="C309" t="str">
            <v>UPA IBURA</v>
          </cell>
          <cell r="E309" t="str">
            <v xml:space="preserve">MARIA DO ROZARIO DE FATIMA TRIGUEIRO </v>
          </cell>
          <cell r="F309" t="str">
            <v>2 - Outros Profissionais da Saúde</v>
          </cell>
          <cell r="G309" t="str">
            <v>2516-05</v>
          </cell>
          <cell r="H309">
            <v>44166</v>
          </cell>
          <cell r="J309">
            <v>221.19</v>
          </cell>
          <cell r="L309">
            <v>120.27261437908496</v>
          </cell>
          <cell r="M309">
            <v>12.131960784313726</v>
          </cell>
          <cell r="O309">
            <v>3.3526470588235298</v>
          </cell>
          <cell r="P309">
            <v>0.48637254901960786</v>
          </cell>
          <cell r="R309">
            <v>25.238431372549019</v>
          </cell>
          <cell r="S309">
            <v>14.083071895424837</v>
          </cell>
        </row>
        <row r="310">
          <cell r="C310" t="str">
            <v>UPA IBURA</v>
          </cell>
          <cell r="E310" t="str">
            <v>TELMA CECILIA XAVIER DE MORAES MESQUITA</v>
          </cell>
          <cell r="F310" t="str">
            <v>2 - Outros Profissionais da Saúde</v>
          </cell>
          <cell r="G310" t="str">
            <v>2516-05</v>
          </cell>
          <cell r="H310">
            <v>44166</v>
          </cell>
          <cell r="L310">
            <v>120.27261437908496</v>
          </cell>
          <cell r="M310">
            <v>12.131960784313726</v>
          </cell>
          <cell r="O310">
            <v>3.3526470588235298</v>
          </cell>
          <cell r="P310">
            <v>0.48637254901960786</v>
          </cell>
          <cell r="R310">
            <v>25.238431372549019</v>
          </cell>
          <cell r="S310">
            <v>14.083071895424837</v>
          </cell>
        </row>
        <row r="311">
          <cell r="C311" t="str">
            <v>UPA IBURA</v>
          </cell>
          <cell r="E311" t="str">
            <v>TERESA RACHEL PORTELA GOMES MARTINS</v>
          </cell>
          <cell r="F311" t="str">
            <v>2 - Outros Profissionais da Saúde</v>
          </cell>
          <cell r="G311" t="str">
            <v>2516-05</v>
          </cell>
          <cell r="H311">
            <v>44166</v>
          </cell>
          <cell r="J311">
            <v>213.81</v>
          </cell>
          <cell r="L311">
            <v>120.27261437908496</v>
          </cell>
          <cell r="M311">
            <v>12.131960784313726</v>
          </cell>
          <cell r="O311">
            <v>3.3526470588235298</v>
          </cell>
          <cell r="P311">
            <v>0.48637254901960786</v>
          </cell>
          <cell r="R311">
            <v>25.238431372549019</v>
          </cell>
          <cell r="S311">
            <v>14.083071895424837</v>
          </cell>
        </row>
        <row r="312">
          <cell r="C312" t="str">
            <v>UPA IBURA</v>
          </cell>
          <cell r="E312" t="str">
            <v>AKLAYNE KETELLY DO NASCIMENTO</v>
          </cell>
          <cell r="F312" t="str">
            <v>3 - Administrativo</v>
          </cell>
          <cell r="G312" t="str">
            <v>4110-05</v>
          </cell>
          <cell r="H312">
            <v>44166</v>
          </cell>
          <cell r="J312">
            <v>9.82</v>
          </cell>
          <cell r="L312">
            <v>120.27261437908496</v>
          </cell>
          <cell r="M312">
            <v>12.131960784313726</v>
          </cell>
          <cell r="O312">
            <v>3.3526470588235298</v>
          </cell>
          <cell r="P312">
            <v>0.48637254901960786</v>
          </cell>
          <cell r="R312">
            <v>25.238431372549019</v>
          </cell>
          <cell r="S312">
            <v>14.083071895424837</v>
          </cell>
        </row>
        <row r="313">
          <cell r="C313" t="str">
            <v>UPA IBURA</v>
          </cell>
          <cell r="E313" t="str">
            <v>LETICIA DE ARAUJO MARINHO</v>
          </cell>
          <cell r="F313" t="str">
            <v>3 - Administrativo</v>
          </cell>
          <cell r="G313" t="str">
            <v>4110-05</v>
          </cell>
          <cell r="H313">
            <v>44166</v>
          </cell>
          <cell r="J313">
            <v>9.81</v>
          </cell>
          <cell r="L313">
            <v>120.27261437908496</v>
          </cell>
          <cell r="M313">
            <v>12.131960784313726</v>
          </cell>
          <cell r="O313">
            <v>3.3526470588235298</v>
          </cell>
          <cell r="P313">
            <v>0.48637254901960786</v>
          </cell>
          <cell r="R313">
            <v>25.238431372549019</v>
          </cell>
          <cell r="S313">
            <v>14.083071895424837</v>
          </cell>
        </row>
        <row r="314">
          <cell r="C314" t="str">
            <v>UPA IBURA</v>
          </cell>
          <cell r="E314" t="str">
            <v>MANUELLA MACEDO TORRES GALINDO</v>
          </cell>
          <cell r="F314" t="str">
            <v>3 - Administrativo</v>
          </cell>
          <cell r="G314" t="str">
            <v>4110-05</v>
          </cell>
          <cell r="H314">
            <v>44166</v>
          </cell>
          <cell r="J314">
            <v>9.81</v>
          </cell>
          <cell r="L314">
            <v>120.27261437908496</v>
          </cell>
          <cell r="M314">
            <v>12.131960784313726</v>
          </cell>
          <cell r="O314">
            <v>3.3526470588235298</v>
          </cell>
          <cell r="P314">
            <v>0.48637254901960786</v>
          </cell>
          <cell r="R314">
            <v>25.238431372549019</v>
          </cell>
          <cell r="S314">
            <v>14.083071895424837</v>
          </cell>
        </row>
        <row r="315">
          <cell r="C315" t="str">
            <v>UPA IBURA</v>
          </cell>
          <cell r="E315" t="str">
            <v>MARIA EDILANE DE LIMA HERCULINO</v>
          </cell>
          <cell r="F315" t="str">
            <v>3 - Administrativo</v>
          </cell>
          <cell r="G315" t="str">
            <v>4110-05</v>
          </cell>
          <cell r="H315">
            <v>44166</v>
          </cell>
          <cell r="J315">
            <v>9.82</v>
          </cell>
          <cell r="L315">
            <v>120.27261437908496</v>
          </cell>
          <cell r="M315">
            <v>12.131960784313726</v>
          </cell>
          <cell r="O315">
            <v>3.3526470588235298</v>
          </cell>
          <cell r="P315">
            <v>0.48637254901960786</v>
          </cell>
          <cell r="R315">
            <v>25.238431372549019</v>
          </cell>
          <cell r="S315">
            <v>14.083071895424837</v>
          </cell>
        </row>
        <row r="316">
          <cell r="C316" t="str">
            <v>UPA IBURA</v>
          </cell>
          <cell r="E316" t="str">
            <v>REBECA GABRIELLY MARIA FERREIRA DA SILVA</v>
          </cell>
          <cell r="F316" t="str">
            <v>3 - Administrativo</v>
          </cell>
          <cell r="G316" t="str">
            <v>4110-05</v>
          </cell>
          <cell r="H316">
            <v>44166</v>
          </cell>
          <cell r="J316">
            <v>9.81</v>
          </cell>
          <cell r="L316">
            <v>120.27261437908496</v>
          </cell>
          <cell r="M316">
            <v>12.131960784313726</v>
          </cell>
          <cell r="O316">
            <v>3.3526470588235298</v>
          </cell>
          <cell r="P316">
            <v>0.48637254901960786</v>
          </cell>
          <cell r="R316">
            <v>25.238431372549019</v>
          </cell>
          <cell r="S316">
            <v>14.083071895424837</v>
          </cell>
        </row>
        <row r="317">
          <cell r="C317" t="str">
            <v>UPA IBURA</v>
          </cell>
          <cell r="E317" t="str">
            <v xml:space="preserve">STELLA FERNANDA GOMES DE PAULA </v>
          </cell>
          <cell r="F317" t="str">
            <v>3 - Administrativo</v>
          </cell>
          <cell r="G317" t="str">
            <v>4110-05</v>
          </cell>
          <cell r="H317">
            <v>44166</v>
          </cell>
          <cell r="J317">
            <v>9.82</v>
          </cell>
          <cell r="L317">
            <v>120.27261437908496</v>
          </cell>
          <cell r="M317">
            <v>12.131960784313726</v>
          </cell>
          <cell r="O317">
            <v>3.3526470588235298</v>
          </cell>
          <cell r="P317">
            <v>0.48637254901960786</v>
          </cell>
          <cell r="R317">
            <v>25.238431372549019</v>
          </cell>
          <cell r="S317">
            <v>14.083071895424837</v>
          </cell>
        </row>
        <row r="318">
          <cell r="C318" t="str">
            <v>UPA IBURA</v>
          </cell>
          <cell r="E318" t="str">
            <v>JOAO PAULO SILVA DE SIQUEIRA</v>
          </cell>
          <cell r="F318" t="str">
            <v>1 - Médico</v>
          </cell>
          <cell r="G318" t="str">
            <v>2251-25</v>
          </cell>
          <cell r="H318">
            <v>44167</v>
          </cell>
          <cell r="J318">
            <v>376</v>
          </cell>
        </row>
        <row r="319">
          <cell r="C319" t="str">
            <v>UPA IBURA</v>
          </cell>
          <cell r="E319" t="str">
            <v>LIVIA RANGEL MENDONCA</v>
          </cell>
          <cell r="F319" t="str">
            <v>1 - Médico</v>
          </cell>
          <cell r="G319" t="str">
            <v>2252-65</v>
          </cell>
          <cell r="H319">
            <v>44168</v>
          </cell>
          <cell r="J319">
            <v>162.47</v>
          </cell>
        </row>
        <row r="320">
          <cell r="C320" t="str">
            <v>UPA IBURA</v>
          </cell>
          <cell r="E320" t="str">
            <v>ALCIRA CINNTHIA MONTEIRO DE FRANCA LIMA</v>
          </cell>
          <cell r="F320" t="str">
            <v>1 - Médico</v>
          </cell>
          <cell r="G320" t="str">
            <v>2251-24</v>
          </cell>
          <cell r="H320">
            <v>44169</v>
          </cell>
          <cell r="J320">
            <v>329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D22" sqref="D2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10583920000214</v>
      </c>
      <c r="B3" s="10" t="str">
        <f>'[1]TCE - ANEXO III - Preencher'!C12</f>
        <v>UPA IBURA</v>
      </c>
      <c r="C3" s="11"/>
      <c r="D3" s="12" t="str">
        <f>'[1]TCE - ANEXO III - Preencher'!E12</f>
        <v>CARLOS EDUARDO DE LIMA E SILVA BRASILEIRO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2521-05</v>
      </c>
      <c r="G3" s="14">
        <f>IF('[1]TCE - ANEXO III - Preencher'!H12="","",'[1]TCE - ANEXO III - Preencher'!H12)</f>
        <v>44166</v>
      </c>
      <c r="H3" s="15">
        <f>'[1]TCE - ANEXO III - Preencher'!I12</f>
        <v>0</v>
      </c>
      <c r="I3" s="15">
        <f>'[1]TCE - ANEXO III - Preencher'!J12</f>
        <v>1175.27</v>
      </c>
      <c r="J3" s="15">
        <f>'[1]TCE - ANEXO III - Preencher'!K12</f>
        <v>0</v>
      </c>
      <c r="K3" s="16">
        <f>'[1]TCE - ANEXO III - Preencher'!L12</f>
        <v>120.27261437908496</v>
      </c>
      <c r="L3" s="16">
        <f>'[1]TCE - ANEXO III - Preencher'!M12</f>
        <v>12.131960784313726</v>
      </c>
      <c r="M3" s="16">
        <f>K3-L3</f>
        <v>108.14065359477124</v>
      </c>
      <c r="N3" s="16">
        <f>'[1]TCE - ANEXO III - Preencher'!O12</f>
        <v>3.3526470588235298</v>
      </c>
      <c r="O3" s="16">
        <f>'[1]TCE - ANEXO III - Preencher'!P12</f>
        <v>0.48637254901960786</v>
      </c>
      <c r="P3" s="17">
        <f>N3-O3</f>
        <v>2.866274509803922</v>
      </c>
      <c r="Q3" s="16">
        <f>'[1]TCE - ANEXO III - Preencher'!R12</f>
        <v>25.238431372549019</v>
      </c>
      <c r="R3" s="16">
        <f>'[1]TCE - ANEXO III - Preencher'!S12</f>
        <v>14.083071895424837</v>
      </c>
      <c r="S3" s="17">
        <f>Q3-R3</f>
        <v>11.155359477124183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1297.4322875816993</v>
      </c>
    </row>
    <row r="4" spans="1:28" s="4" customFormat="1" x14ac:dyDescent="0.2">
      <c r="A4" s="9">
        <f>IFERROR(VLOOKUP(B4,'[1]DADOS (OCULTAR)'!$P$3:$R$56,3,0),"")</f>
        <v>10583920000214</v>
      </c>
      <c r="B4" s="10" t="str">
        <f>'[1]TCE - ANEXO III - Preencher'!C13</f>
        <v>UPA IBURA</v>
      </c>
      <c r="C4" s="11"/>
      <c r="D4" s="12" t="str">
        <f>'[1]TCE - ANEXO III - Preencher'!E13</f>
        <v>EMANUELLE CABRAL DE ALBUQERQUE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4101-05</v>
      </c>
      <c r="G4" s="14">
        <f>IF('[1]TCE - ANEXO III - Preencher'!H13="","",'[1]TCE - ANEXO III - Preencher'!H13)</f>
        <v>44166</v>
      </c>
      <c r="H4" s="15">
        <f>'[1]TCE - ANEXO III - Preencher'!I13</f>
        <v>0</v>
      </c>
      <c r="I4" s="15">
        <f>'[1]TCE - ANEXO III - Preencher'!J13</f>
        <v>987.92</v>
      </c>
      <c r="J4" s="15">
        <f>'[1]TCE - ANEXO III - Preencher'!K13</f>
        <v>0</v>
      </c>
      <c r="K4" s="16">
        <f>'[1]TCE - ANEXO III - Preencher'!L13</f>
        <v>120.27261437908496</v>
      </c>
      <c r="L4" s="16">
        <f>'[1]TCE - ANEXO III - Preencher'!M13</f>
        <v>12.131960784313726</v>
      </c>
      <c r="M4" s="16">
        <f t="shared" ref="M4:M67" si="1">K4-L4</f>
        <v>108.14065359477124</v>
      </c>
      <c r="N4" s="16">
        <f>'[1]TCE - ANEXO III - Preencher'!O13</f>
        <v>3.3526470588235298</v>
      </c>
      <c r="O4" s="16">
        <f>'[1]TCE - ANEXO III - Preencher'!P13</f>
        <v>0.48637254901960786</v>
      </c>
      <c r="P4" s="17">
        <f t="shared" ref="P4:P67" si="2">N4-O4</f>
        <v>2.866274509803922</v>
      </c>
      <c r="Q4" s="16">
        <f>'[1]TCE - ANEXO III - Preencher'!R13</f>
        <v>25.238431372549019</v>
      </c>
      <c r="R4" s="16">
        <f>'[1]TCE - ANEXO III - Preencher'!S13</f>
        <v>14.083071895424837</v>
      </c>
      <c r="S4" s="17">
        <f t="shared" ref="S4:S67" si="3">Q4-R4</f>
        <v>11.155359477124183</v>
      </c>
      <c r="T4" s="16">
        <f>'[1]TCE - ANEXO III - Preencher'!U13</f>
        <v>64</v>
      </c>
      <c r="U4" s="16">
        <f>'[1]TCE - ANEXO III - Preencher'!V13</f>
        <v>0</v>
      </c>
      <c r="V4" s="17">
        <f t="shared" ref="V4:V67" si="4">T4-U4</f>
        <v>64</v>
      </c>
      <c r="W4" s="18" t="str">
        <f>IF('[1]TCE - ANEXO III - Preencher'!X13="","",'[1]TCE - ANEXO III - Preencher'!X13)</f>
        <v>AUX. CRECHE I</v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1174.0822875816991</v>
      </c>
    </row>
    <row r="5" spans="1:28" s="4" customFormat="1" x14ac:dyDescent="0.2">
      <c r="A5" s="9">
        <f>IFERROR(VLOOKUP(B5,'[1]DADOS (OCULTAR)'!$P$3:$R$56,3,0),"")</f>
        <v>10583920000214</v>
      </c>
      <c r="B5" s="10" t="str">
        <f>'[1]TCE - ANEXO III - Preencher'!C14</f>
        <v>UPA IBURA</v>
      </c>
      <c r="C5" s="11"/>
      <c r="D5" s="12" t="str">
        <f>'[1]TCE - ANEXO III - Preencher'!E14</f>
        <v>GIULIANE SOUZA NASCIMENTO</v>
      </c>
      <c r="E5" s="10" t="str">
        <f>IF('[1]TCE - ANEXO III - Preencher'!F14="4 - Assistência Odontológica","2 - Outros Profissionais da Saúde",'[1]TCE - ANEXO III - Preencher'!F14)</f>
        <v>3 - Administrativo</v>
      </c>
      <c r="F5" s="13" t="str">
        <f>'[1]TCE - ANEXO III - Preencher'!G14</f>
        <v>4110-30</v>
      </c>
      <c r="G5" s="14">
        <f>IF('[1]TCE - ANEXO III - Preencher'!H14="","",'[1]TCE - ANEXO III - Preencher'!H14)</f>
        <v>44166</v>
      </c>
      <c r="H5" s="15">
        <f>'[1]TCE - ANEXO III - Preencher'!I14</f>
        <v>0</v>
      </c>
      <c r="I5" s="15">
        <f>'[1]TCE - ANEXO III - Preencher'!J14</f>
        <v>160</v>
      </c>
      <c r="J5" s="15">
        <f>'[1]TCE - ANEXO III - Preencher'!K14</f>
        <v>0</v>
      </c>
      <c r="K5" s="16">
        <f>'[1]TCE - ANEXO III - Preencher'!L14</f>
        <v>120.27261437908496</v>
      </c>
      <c r="L5" s="16">
        <f>'[1]TCE - ANEXO III - Preencher'!M14</f>
        <v>12.131960784313726</v>
      </c>
      <c r="M5" s="16">
        <f t="shared" si="1"/>
        <v>108.14065359477124</v>
      </c>
      <c r="N5" s="16">
        <f>'[1]TCE - ANEXO III - Preencher'!O14</f>
        <v>3.3526470588235298</v>
      </c>
      <c r="O5" s="16">
        <f>'[1]TCE - ANEXO III - Preencher'!P14</f>
        <v>0.48637254901960786</v>
      </c>
      <c r="P5" s="17">
        <f t="shared" si="2"/>
        <v>2.866274509803922</v>
      </c>
      <c r="Q5" s="16">
        <f>'[1]TCE - ANEXO III - Preencher'!R14</f>
        <v>25.238431372549019</v>
      </c>
      <c r="R5" s="16">
        <f>'[1]TCE - ANEXO III - Preencher'!S14</f>
        <v>14.083071895424837</v>
      </c>
      <c r="S5" s="17">
        <f t="shared" si="3"/>
        <v>11.155359477124183</v>
      </c>
      <c r="T5" s="16">
        <f>'[1]TCE - ANEXO III - Preencher'!U14</f>
        <v>40.53</v>
      </c>
      <c r="U5" s="16">
        <f>'[1]TCE - ANEXO III - Preencher'!V14</f>
        <v>0</v>
      </c>
      <c r="V5" s="17">
        <f t="shared" si="4"/>
        <v>40.53</v>
      </c>
      <c r="W5" s="18" t="str">
        <f>IF('[1]TCE - ANEXO III - Preencher'!X14="","",'[1]TCE - ANEXO III - Preencher'!X14)</f>
        <v>AUX. CRECHE I</v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322.69228758169936</v>
      </c>
    </row>
    <row r="6" spans="1:28" s="4" customFormat="1" x14ac:dyDescent="0.2">
      <c r="A6" s="9">
        <f>IFERROR(VLOOKUP(B6,'[1]DADOS (OCULTAR)'!$P$3:$R$56,3,0),"")</f>
        <v>10583920000214</v>
      </c>
      <c r="B6" s="10" t="str">
        <f>'[1]TCE - ANEXO III - Preencher'!C15</f>
        <v>UPA IBURA</v>
      </c>
      <c r="C6" s="11"/>
      <c r="D6" s="12" t="str">
        <f>'[1]TCE - ANEXO III - Preencher'!E15</f>
        <v>JAIANY RAFAELA MONTEIRO DA SILVA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4110-05</v>
      </c>
      <c r="G6" s="14">
        <f>IF('[1]TCE - ANEXO III - Preencher'!H15="","",'[1]TCE - ANEXO III - Preencher'!H15)</f>
        <v>44166</v>
      </c>
      <c r="H6" s="15">
        <f>'[1]TCE - ANEXO III - Preencher'!I15</f>
        <v>0</v>
      </c>
      <c r="I6" s="15">
        <f>'[1]TCE - ANEXO III - Preencher'!J15</f>
        <v>205.72</v>
      </c>
      <c r="J6" s="15">
        <f>'[1]TCE - ANEXO III - Preencher'!K15</f>
        <v>0</v>
      </c>
      <c r="K6" s="16">
        <f>'[1]TCE - ANEXO III - Preencher'!L15</f>
        <v>120.27261437908496</v>
      </c>
      <c r="L6" s="16">
        <f>'[1]TCE - ANEXO III - Preencher'!M15</f>
        <v>12.131960784313726</v>
      </c>
      <c r="M6" s="16">
        <f t="shared" si="1"/>
        <v>108.14065359477124</v>
      </c>
      <c r="N6" s="16">
        <f>'[1]TCE - ANEXO III - Preencher'!O15</f>
        <v>3.3526470588235298</v>
      </c>
      <c r="O6" s="16">
        <f>'[1]TCE - ANEXO III - Preencher'!P15</f>
        <v>0.48637254901960786</v>
      </c>
      <c r="P6" s="17">
        <f t="shared" si="2"/>
        <v>2.866274509803922</v>
      </c>
      <c r="Q6" s="16">
        <f>'[1]TCE - ANEXO III - Preencher'!R15</f>
        <v>25.238431372549019</v>
      </c>
      <c r="R6" s="16">
        <f>'[1]TCE - ANEXO III - Preencher'!S15</f>
        <v>14.083071895424837</v>
      </c>
      <c r="S6" s="17">
        <f t="shared" si="3"/>
        <v>11.155359477124183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327.88228758169936</v>
      </c>
    </row>
    <row r="7" spans="1:28" s="4" customFormat="1" x14ac:dyDescent="0.2">
      <c r="A7" s="9">
        <f>IFERROR(VLOOKUP(B7,'[1]DADOS (OCULTAR)'!$P$3:$R$56,3,0),"")</f>
        <v>10583920000214</v>
      </c>
      <c r="B7" s="10" t="str">
        <f>'[1]TCE - ANEXO III - Preencher'!C16</f>
        <v>UPA IBURA</v>
      </c>
      <c r="C7" s="11"/>
      <c r="D7" s="12" t="str">
        <f>'[1]TCE - ANEXO III - Preencher'!E16</f>
        <v>MARIA DAS GRAÇAS DOS SANTOS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4221-05</v>
      </c>
      <c r="G7" s="14">
        <f>IF('[1]TCE - ANEXO III - Preencher'!H16="","",'[1]TCE - ANEXO III - Preencher'!H16)</f>
        <v>44166</v>
      </c>
      <c r="H7" s="15">
        <f>'[1]TCE - ANEXO III - Preencher'!I16</f>
        <v>0</v>
      </c>
      <c r="I7" s="15">
        <f>'[1]TCE - ANEXO III - Preencher'!J16</f>
        <v>194.01</v>
      </c>
      <c r="J7" s="15">
        <f>'[1]TCE - ANEXO III - Preencher'!K16</f>
        <v>0</v>
      </c>
      <c r="K7" s="16">
        <f>'[1]TCE - ANEXO III - Preencher'!L16</f>
        <v>120.27261437908496</v>
      </c>
      <c r="L7" s="16">
        <f>'[1]TCE - ANEXO III - Preencher'!M16</f>
        <v>12.131960784313726</v>
      </c>
      <c r="M7" s="16">
        <f t="shared" si="1"/>
        <v>108.14065359477124</v>
      </c>
      <c r="N7" s="16">
        <f>'[1]TCE - ANEXO III - Preencher'!O16</f>
        <v>3.3526470588235298</v>
      </c>
      <c r="O7" s="16">
        <f>'[1]TCE - ANEXO III - Preencher'!P16</f>
        <v>0.48637254901960786</v>
      </c>
      <c r="P7" s="17">
        <f t="shared" si="2"/>
        <v>2.866274509803922</v>
      </c>
      <c r="Q7" s="16">
        <f>'[1]TCE - ANEXO III - Preencher'!R16</f>
        <v>25.238431372549019</v>
      </c>
      <c r="R7" s="16">
        <f>'[1]TCE - ANEXO III - Preencher'!S16</f>
        <v>14.083071895424837</v>
      </c>
      <c r="S7" s="17">
        <f t="shared" si="3"/>
        <v>11.155359477124183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316.17228758169938</v>
      </c>
    </row>
    <row r="8" spans="1:28" s="4" customFormat="1" x14ac:dyDescent="0.2">
      <c r="A8" s="9">
        <f>IFERROR(VLOOKUP(B8,'[1]DADOS (OCULTAR)'!$P$3:$R$56,3,0),"")</f>
        <v>10583920000214</v>
      </c>
      <c r="B8" s="10" t="str">
        <f>'[1]TCE - ANEXO III - Preencher'!C17</f>
        <v>UPA IBURA</v>
      </c>
      <c r="C8" s="11"/>
      <c r="D8" s="12" t="str">
        <f>'[1]TCE - ANEXO III - Preencher'!E17</f>
        <v>MARIA EDUARDA LIMA DA FONSECA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4110-05</v>
      </c>
      <c r="G8" s="14">
        <f>IF('[1]TCE - ANEXO III - Preencher'!H17="","",'[1]TCE - ANEXO III - Preencher'!H17)</f>
        <v>44166</v>
      </c>
      <c r="H8" s="15">
        <f>'[1]TCE - ANEXO III - Preencher'!I17</f>
        <v>0</v>
      </c>
      <c r="I8" s="15">
        <f>'[1]TCE - ANEXO III - Preencher'!J17</f>
        <v>114</v>
      </c>
      <c r="J8" s="15">
        <f>'[1]TCE - ANEXO III - Preencher'!K17</f>
        <v>0</v>
      </c>
      <c r="K8" s="16">
        <f>'[1]TCE - ANEXO III - Preencher'!L17</f>
        <v>120.27261437908496</v>
      </c>
      <c r="L8" s="16">
        <f>'[1]TCE - ANEXO III - Preencher'!M17</f>
        <v>12.131960784313726</v>
      </c>
      <c r="M8" s="16">
        <f t="shared" si="1"/>
        <v>108.14065359477124</v>
      </c>
      <c r="N8" s="16">
        <f>'[1]TCE - ANEXO III - Preencher'!O17</f>
        <v>3.3526470588235298</v>
      </c>
      <c r="O8" s="16">
        <f>'[1]TCE - ANEXO III - Preencher'!P17</f>
        <v>0.48637254901960786</v>
      </c>
      <c r="P8" s="17">
        <f t="shared" si="2"/>
        <v>2.866274509803922</v>
      </c>
      <c r="Q8" s="16">
        <f>'[1]TCE - ANEXO III - Preencher'!R17</f>
        <v>25.238431372549019</v>
      </c>
      <c r="R8" s="16">
        <f>'[1]TCE - ANEXO III - Preencher'!S17</f>
        <v>14.083071895424837</v>
      </c>
      <c r="S8" s="17">
        <f t="shared" si="3"/>
        <v>11.155359477124183</v>
      </c>
      <c r="T8" s="16">
        <f>'[1]TCE - ANEXO III - Preencher'!U17</f>
        <v>64</v>
      </c>
      <c r="U8" s="16">
        <f>'[1]TCE - ANEXO III - Preencher'!V17</f>
        <v>0</v>
      </c>
      <c r="V8" s="17">
        <f t="shared" si="4"/>
        <v>64</v>
      </c>
      <c r="W8" s="18" t="str">
        <f>IF('[1]TCE - ANEXO III - Preencher'!X17="","",'[1]TCE - ANEXO III - Preencher'!X17)</f>
        <v>AUX. CRECHE I</v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300.16228758169939</v>
      </c>
    </row>
    <row r="9" spans="1:28" s="4" customFormat="1" x14ac:dyDescent="0.2">
      <c r="A9" s="9">
        <f>IFERROR(VLOOKUP(B9,'[1]DADOS (OCULTAR)'!$P$3:$R$56,3,0),"")</f>
        <v>10583920000214</v>
      </c>
      <c r="B9" s="10" t="str">
        <f>'[1]TCE - ANEXO III - Preencher'!C18</f>
        <v>UPA IBURA</v>
      </c>
      <c r="C9" s="11"/>
      <c r="D9" s="12" t="str">
        <f>'[1]TCE - ANEXO III - Preencher'!E18</f>
        <v>MARIANNE DANTAS VIEIRA DA MOTTA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2237-10</v>
      </c>
      <c r="G9" s="14">
        <f>IF('[1]TCE - ANEXO III - Preencher'!H18="","",'[1]TCE - ANEXO III - Preencher'!H18)</f>
        <v>44166</v>
      </c>
      <c r="H9" s="15">
        <f>'[1]TCE - ANEXO III - Preencher'!I18</f>
        <v>0</v>
      </c>
      <c r="I9" s="15">
        <f>'[1]TCE - ANEXO III - Preencher'!J18</f>
        <v>222.39</v>
      </c>
      <c r="J9" s="15">
        <f>'[1]TCE - ANEXO III - Preencher'!K18</f>
        <v>0</v>
      </c>
      <c r="K9" s="16">
        <f>'[1]TCE - ANEXO III - Preencher'!L18</f>
        <v>120.27261437908496</v>
      </c>
      <c r="L9" s="16">
        <f>'[1]TCE - ANEXO III - Preencher'!M18</f>
        <v>12.131960784313726</v>
      </c>
      <c r="M9" s="16">
        <f t="shared" si="1"/>
        <v>108.14065359477124</v>
      </c>
      <c r="N9" s="16">
        <f>'[1]TCE - ANEXO III - Preencher'!O18</f>
        <v>3.3526470588235298</v>
      </c>
      <c r="O9" s="16">
        <f>'[1]TCE - ANEXO III - Preencher'!P18</f>
        <v>0.48637254901960786</v>
      </c>
      <c r="P9" s="17">
        <f t="shared" si="2"/>
        <v>2.866274509803922</v>
      </c>
      <c r="Q9" s="16">
        <f>'[1]TCE - ANEXO III - Preencher'!R18</f>
        <v>25.238431372549019</v>
      </c>
      <c r="R9" s="16">
        <f>'[1]TCE - ANEXO III - Preencher'!S18</f>
        <v>14.083071895424837</v>
      </c>
      <c r="S9" s="17">
        <f t="shared" si="3"/>
        <v>11.155359477124183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344.55228758169937</v>
      </c>
    </row>
    <row r="10" spans="1:28" s="4" customFormat="1" x14ac:dyDescent="0.2">
      <c r="A10" s="9">
        <f>IFERROR(VLOOKUP(B10,'[1]DADOS (OCULTAR)'!$P$3:$R$56,3,0),"")</f>
        <v>10583920000214</v>
      </c>
      <c r="B10" s="10" t="str">
        <f>'[1]TCE - ANEXO III - Preencher'!C19</f>
        <v>UPA IBURA</v>
      </c>
      <c r="C10" s="11"/>
      <c r="D10" s="12" t="str">
        <f>'[1]TCE - ANEXO III - Preencher'!E19</f>
        <v>MURILO MUCIO BEZERRA ROCHA WANDERLEY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4101-05</v>
      </c>
      <c r="G10" s="14">
        <f>IF('[1]TCE - ANEXO III - Preencher'!H19="","",'[1]TCE - ANEXO III - Preencher'!H19)</f>
        <v>44166</v>
      </c>
      <c r="H10" s="15">
        <f>'[1]TCE - ANEXO III - Preencher'!I19</f>
        <v>0</v>
      </c>
      <c r="I10" s="15">
        <f>'[1]TCE - ANEXO III - Preencher'!J19</f>
        <v>498.41</v>
      </c>
      <c r="J10" s="15">
        <f>'[1]TCE - ANEXO III - Preencher'!K19</f>
        <v>0</v>
      </c>
      <c r="K10" s="16">
        <f>'[1]TCE - ANEXO III - Preencher'!L19</f>
        <v>120.27261437908496</v>
      </c>
      <c r="L10" s="16">
        <f>'[1]TCE - ANEXO III - Preencher'!M19</f>
        <v>12.131960784313726</v>
      </c>
      <c r="M10" s="16">
        <f t="shared" si="1"/>
        <v>108.14065359477124</v>
      </c>
      <c r="N10" s="16">
        <f>'[1]TCE - ANEXO III - Preencher'!O19</f>
        <v>3.3526470588235298</v>
      </c>
      <c r="O10" s="16">
        <f>'[1]TCE - ANEXO III - Preencher'!P19</f>
        <v>0.48637254901960786</v>
      </c>
      <c r="P10" s="17">
        <f t="shared" si="2"/>
        <v>2.866274509803922</v>
      </c>
      <c r="Q10" s="16">
        <f>'[1]TCE - ANEXO III - Preencher'!R19</f>
        <v>25.238431372549019</v>
      </c>
      <c r="R10" s="16">
        <f>'[1]TCE - ANEXO III - Preencher'!S19</f>
        <v>14.083071895424837</v>
      </c>
      <c r="S10" s="17">
        <f t="shared" si="3"/>
        <v>11.155359477124183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620.57228758169936</v>
      </c>
    </row>
    <row r="11" spans="1:28" s="4" customFormat="1" x14ac:dyDescent="0.2">
      <c r="A11" s="9">
        <f>IFERROR(VLOOKUP(B11,'[1]DADOS (OCULTAR)'!$P$3:$R$56,3,0),"")</f>
        <v>10583920000214</v>
      </c>
      <c r="B11" s="10" t="str">
        <f>'[1]TCE - ANEXO III - Preencher'!C20</f>
        <v>UPA IBURA</v>
      </c>
      <c r="C11" s="11"/>
      <c r="D11" s="12" t="str">
        <f>'[1]TCE - ANEXO III - Preencher'!E20</f>
        <v>PRISCILA MARIA FERREIRA DA SILVA CAMPO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4131-15</v>
      </c>
      <c r="G11" s="14">
        <f>IF('[1]TCE - ANEXO III - Preencher'!H20="","",'[1]TCE - ANEXO III - Preencher'!H20)</f>
        <v>44166</v>
      </c>
      <c r="H11" s="15">
        <f>'[1]TCE - ANEXO III - Preencher'!I20</f>
        <v>0</v>
      </c>
      <c r="I11" s="15">
        <f>'[1]TCE - ANEXO III - Preencher'!J20</f>
        <v>140.97999999999999</v>
      </c>
      <c r="J11" s="15">
        <f>'[1]TCE - ANEXO III - Preencher'!K20</f>
        <v>0</v>
      </c>
      <c r="K11" s="16">
        <f>'[1]TCE - ANEXO III - Preencher'!L20</f>
        <v>120.27261437908496</v>
      </c>
      <c r="L11" s="16">
        <f>'[1]TCE - ANEXO III - Preencher'!M20</f>
        <v>12.131960784313726</v>
      </c>
      <c r="M11" s="16">
        <f t="shared" si="1"/>
        <v>108.14065359477124</v>
      </c>
      <c r="N11" s="16">
        <f>'[1]TCE - ANEXO III - Preencher'!O20</f>
        <v>3.3526470588235298</v>
      </c>
      <c r="O11" s="16">
        <f>'[1]TCE - ANEXO III - Preencher'!P20</f>
        <v>0.48637254901960786</v>
      </c>
      <c r="P11" s="17">
        <f t="shared" si="2"/>
        <v>2.866274509803922</v>
      </c>
      <c r="Q11" s="16">
        <f>'[1]TCE - ANEXO III - Preencher'!R20</f>
        <v>25.238431372549019</v>
      </c>
      <c r="R11" s="16">
        <f>'[1]TCE - ANEXO III - Preencher'!S20</f>
        <v>14.083071895424837</v>
      </c>
      <c r="S11" s="17">
        <f t="shared" si="3"/>
        <v>11.155359477124183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263.14228758169935</v>
      </c>
    </row>
    <row r="12" spans="1:28" s="4" customFormat="1" x14ac:dyDescent="0.2">
      <c r="A12" s="9">
        <f>IFERROR(VLOOKUP(B12,'[1]DADOS (OCULTAR)'!$P$3:$R$56,3,0),"")</f>
        <v>10583920000214</v>
      </c>
      <c r="B12" s="10" t="str">
        <f>'[1]TCE - ANEXO III - Preencher'!C21</f>
        <v>UPA IBURA</v>
      </c>
      <c r="C12" s="11"/>
      <c r="D12" s="12" t="str">
        <f>'[1]TCE - ANEXO III - Preencher'!E21</f>
        <v>RAFAELA FERREIRA DE SENA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4131-15</v>
      </c>
      <c r="G12" s="14">
        <f>IF('[1]TCE - ANEXO III - Preencher'!H21="","",'[1]TCE - ANEXO III - Preencher'!H21)</f>
        <v>44166</v>
      </c>
      <c r="H12" s="15">
        <f>'[1]TCE - ANEXO III - Preencher'!I21</f>
        <v>0</v>
      </c>
      <c r="I12" s="15">
        <f>'[1]TCE - ANEXO III - Preencher'!J21</f>
        <v>184.83</v>
      </c>
      <c r="J12" s="15">
        <f>'[1]TCE - ANEXO III - Preencher'!K21</f>
        <v>0</v>
      </c>
      <c r="K12" s="16">
        <f>'[1]TCE - ANEXO III - Preencher'!L21</f>
        <v>120.27261437908496</v>
      </c>
      <c r="L12" s="16">
        <f>'[1]TCE - ANEXO III - Preencher'!M21</f>
        <v>12.131960784313726</v>
      </c>
      <c r="M12" s="16">
        <f t="shared" si="1"/>
        <v>108.14065359477124</v>
      </c>
      <c r="N12" s="16">
        <f>'[1]TCE - ANEXO III - Preencher'!O21</f>
        <v>3.3526470588235298</v>
      </c>
      <c r="O12" s="16">
        <f>'[1]TCE - ANEXO III - Preencher'!P21</f>
        <v>0.48637254901960786</v>
      </c>
      <c r="P12" s="17">
        <f t="shared" si="2"/>
        <v>2.866274509803922</v>
      </c>
      <c r="Q12" s="16">
        <f>'[1]TCE - ANEXO III - Preencher'!R21</f>
        <v>25.238431372549019</v>
      </c>
      <c r="R12" s="16">
        <f>'[1]TCE - ANEXO III - Preencher'!S21</f>
        <v>14.083071895424837</v>
      </c>
      <c r="S12" s="17">
        <f t="shared" si="3"/>
        <v>11.155359477124183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306.99228758169937</v>
      </c>
    </row>
    <row r="13" spans="1:28" s="4" customFormat="1" x14ac:dyDescent="0.2">
      <c r="A13" s="9">
        <f>IFERROR(VLOOKUP(B13,'[1]DADOS (OCULTAR)'!$P$3:$R$56,3,0),"")</f>
        <v>10583920000214</v>
      </c>
      <c r="B13" s="10" t="str">
        <f>'[1]TCE - ANEXO III - Preencher'!C22</f>
        <v>UPA IBURA</v>
      </c>
      <c r="C13" s="11"/>
      <c r="D13" s="12" t="str">
        <f>'[1]TCE - ANEXO III - Preencher'!E22</f>
        <v>REBECA VASCONCELOS MONTENEGRO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4101-05</v>
      </c>
      <c r="G13" s="14">
        <f>IF('[1]TCE - ANEXO III - Preencher'!H22="","",'[1]TCE - ANEXO III - Preencher'!H22)</f>
        <v>44166</v>
      </c>
      <c r="H13" s="15">
        <f>'[1]TCE - ANEXO III - Preencher'!I22</f>
        <v>0</v>
      </c>
      <c r="I13" s="15">
        <f>'[1]TCE - ANEXO III - Preencher'!J22</f>
        <v>510.63</v>
      </c>
      <c r="J13" s="15">
        <f>'[1]TCE - ANEXO III - Preencher'!K22</f>
        <v>0</v>
      </c>
      <c r="K13" s="16">
        <f>'[1]TCE - ANEXO III - Preencher'!L22</f>
        <v>120.27261437908496</v>
      </c>
      <c r="L13" s="16">
        <f>'[1]TCE - ANEXO III - Preencher'!M22</f>
        <v>12.131960784313726</v>
      </c>
      <c r="M13" s="16">
        <f t="shared" si="1"/>
        <v>108.14065359477124</v>
      </c>
      <c r="N13" s="16">
        <f>'[1]TCE - ANEXO III - Preencher'!O22</f>
        <v>3.3526470588235298</v>
      </c>
      <c r="O13" s="16">
        <f>'[1]TCE - ANEXO III - Preencher'!P22</f>
        <v>0.48637254901960786</v>
      </c>
      <c r="P13" s="17">
        <f t="shared" si="2"/>
        <v>2.866274509803922</v>
      </c>
      <c r="Q13" s="16">
        <f>'[1]TCE - ANEXO III - Preencher'!R22</f>
        <v>25.238431372549019</v>
      </c>
      <c r="R13" s="16">
        <f>'[1]TCE - ANEXO III - Preencher'!S22</f>
        <v>14.083071895424837</v>
      </c>
      <c r="S13" s="17">
        <f t="shared" si="3"/>
        <v>11.155359477124183</v>
      </c>
      <c r="T13" s="16">
        <f>'[1]TCE - ANEXO III - Preencher'!U22</f>
        <v>128</v>
      </c>
      <c r="U13" s="16">
        <f>'[1]TCE - ANEXO III - Preencher'!V22</f>
        <v>0</v>
      </c>
      <c r="V13" s="17">
        <f t="shared" si="4"/>
        <v>128</v>
      </c>
      <c r="W13" s="18" t="str">
        <f>IF('[1]TCE - ANEXO III - Preencher'!X22="","",'[1]TCE - ANEXO III - Preencher'!X22)</f>
        <v>AUX. CRECHE I E AUX. CRECHE II</v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760.79228758169938</v>
      </c>
    </row>
    <row r="14" spans="1:28" s="4" customFormat="1" x14ac:dyDescent="0.2">
      <c r="A14" s="9">
        <f>IFERROR(VLOOKUP(B14,'[1]DADOS (OCULTAR)'!$P$3:$R$56,3,0),"")</f>
        <v>10583920000214</v>
      </c>
      <c r="B14" s="10" t="str">
        <f>'[1]TCE - ANEXO III - Preencher'!C23</f>
        <v>UPA IBURA</v>
      </c>
      <c r="C14" s="11"/>
      <c r="D14" s="12" t="str">
        <f>'[1]TCE - ANEXO III - Preencher'!E23</f>
        <v>WANDERCLEY SILVA DE CASTRO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3132-20</v>
      </c>
      <c r="G14" s="14">
        <f>IF('[1]TCE - ANEXO III - Preencher'!H23="","",'[1]TCE - ANEXO III - Preencher'!H23)</f>
        <v>44166</v>
      </c>
      <c r="H14" s="15">
        <f>'[1]TCE - ANEXO III - Preencher'!I23</f>
        <v>0</v>
      </c>
      <c r="I14" s="15">
        <f>'[1]TCE - ANEXO III - Preencher'!J23</f>
        <v>162</v>
      </c>
      <c r="J14" s="15">
        <f>'[1]TCE - ANEXO III - Preencher'!K23</f>
        <v>0</v>
      </c>
      <c r="K14" s="16">
        <f>'[1]TCE - ANEXO III - Preencher'!L23</f>
        <v>120.27261437908496</v>
      </c>
      <c r="L14" s="16">
        <f>'[1]TCE - ANEXO III - Preencher'!M23</f>
        <v>12.131960784313726</v>
      </c>
      <c r="M14" s="16">
        <f t="shared" si="1"/>
        <v>108.14065359477124</v>
      </c>
      <c r="N14" s="16">
        <f>'[1]TCE - ANEXO III - Preencher'!O23</f>
        <v>3.3526470588235298</v>
      </c>
      <c r="O14" s="16">
        <f>'[1]TCE - ANEXO III - Preencher'!P23</f>
        <v>0.48637254901960786</v>
      </c>
      <c r="P14" s="17">
        <f t="shared" si="2"/>
        <v>2.866274509803922</v>
      </c>
      <c r="Q14" s="16">
        <f>'[1]TCE - ANEXO III - Preencher'!R23</f>
        <v>25.238431372549019</v>
      </c>
      <c r="R14" s="16">
        <f>'[1]TCE - ANEXO III - Preencher'!S23</f>
        <v>14.083071895424837</v>
      </c>
      <c r="S14" s="17">
        <f t="shared" si="3"/>
        <v>11.155359477124183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284.16228758169939</v>
      </c>
    </row>
    <row r="15" spans="1:28" s="4" customFormat="1" x14ac:dyDescent="0.2">
      <c r="A15" s="9">
        <f>IFERROR(VLOOKUP(B15,'[1]DADOS (OCULTAR)'!$P$3:$R$56,3,0),"")</f>
        <v>10583920000214</v>
      </c>
      <c r="B15" s="10" t="str">
        <f>'[1]TCE - ANEXO III - Preencher'!C24</f>
        <v>UPA IBURA</v>
      </c>
      <c r="C15" s="11"/>
      <c r="D15" s="12" t="str">
        <f>'[1]TCE - ANEXO III - Preencher'!E24</f>
        <v>WILLAMS SILVA DE ANDRADE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3132-20</v>
      </c>
      <c r="G15" s="14">
        <f>IF('[1]TCE - ANEXO III - Preencher'!H24="","",'[1]TCE - ANEXO III - Preencher'!H24)</f>
        <v>44166</v>
      </c>
      <c r="H15" s="15">
        <f>'[1]TCE - ANEXO III - Preencher'!I24</f>
        <v>0</v>
      </c>
      <c r="I15" s="15">
        <f>'[1]TCE - ANEXO III - Preencher'!J24</f>
        <v>226.58</v>
      </c>
      <c r="J15" s="15">
        <f>'[1]TCE - ANEXO III - Preencher'!K24</f>
        <v>0</v>
      </c>
      <c r="K15" s="16">
        <f>'[1]TCE - ANEXO III - Preencher'!L24</f>
        <v>120.27261437908496</v>
      </c>
      <c r="L15" s="16">
        <f>'[1]TCE - ANEXO III - Preencher'!M24</f>
        <v>12.131960784313726</v>
      </c>
      <c r="M15" s="16">
        <f t="shared" si="1"/>
        <v>108.14065359477124</v>
      </c>
      <c r="N15" s="16">
        <f>'[1]TCE - ANEXO III - Preencher'!O24</f>
        <v>3.3526470588235298</v>
      </c>
      <c r="O15" s="16">
        <f>'[1]TCE - ANEXO III - Preencher'!P24</f>
        <v>0.48637254901960786</v>
      </c>
      <c r="P15" s="17">
        <f t="shared" si="2"/>
        <v>2.866274509803922</v>
      </c>
      <c r="Q15" s="16">
        <f>'[1]TCE - ANEXO III - Preencher'!R24</f>
        <v>25.238431372549019</v>
      </c>
      <c r="R15" s="16">
        <f>'[1]TCE - ANEXO III - Preencher'!S24</f>
        <v>14.083071895424837</v>
      </c>
      <c r="S15" s="17">
        <f t="shared" si="3"/>
        <v>11.155359477124183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348.74228758169937</v>
      </c>
    </row>
    <row r="16" spans="1:28" s="4" customFormat="1" x14ac:dyDescent="0.2">
      <c r="A16" s="9">
        <f>IFERROR(VLOOKUP(B16,'[1]DADOS (OCULTAR)'!$P$3:$R$56,3,0),"")</f>
        <v>10583920000214</v>
      </c>
      <c r="B16" s="10" t="str">
        <f>'[1]TCE - ANEXO III - Preencher'!C25</f>
        <v>UPA IBURA</v>
      </c>
      <c r="C16" s="11"/>
      <c r="D16" s="12" t="str">
        <f>'[1]TCE - ANEXO III - Preencher'!E25</f>
        <v>CAMILA NUNES DE LIRA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3516-05</v>
      </c>
      <c r="G16" s="14">
        <f>IF('[1]TCE - ANEXO III - Preencher'!H25="","",'[1]TCE - ANEXO III - Preencher'!H25)</f>
        <v>44166</v>
      </c>
      <c r="H16" s="15">
        <f>'[1]TCE - ANEXO III - Preencher'!I25</f>
        <v>0</v>
      </c>
      <c r="I16" s="15">
        <f>'[1]TCE - ANEXO III - Preencher'!J25</f>
        <v>124.73</v>
      </c>
      <c r="J16" s="15">
        <f>'[1]TCE - ANEXO III - Preencher'!K25</f>
        <v>0</v>
      </c>
      <c r="K16" s="16">
        <f>'[1]TCE - ANEXO III - Preencher'!L25</f>
        <v>120.27261437908496</v>
      </c>
      <c r="L16" s="16">
        <f>'[1]TCE - ANEXO III - Preencher'!M25</f>
        <v>12.131960784313726</v>
      </c>
      <c r="M16" s="16">
        <f t="shared" si="1"/>
        <v>108.14065359477124</v>
      </c>
      <c r="N16" s="16">
        <f>'[1]TCE - ANEXO III - Preencher'!O25</f>
        <v>3.3526470588235298</v>
      </c>
      <c r="O16" s="16">
        <f>'[1]TCE - ANEXO III - Preencher'!P25</f>
        <v>0.48637254901960786</v>
      </c>
      <c r="P16" s="17">
        <f t="shared" si="2"/>
        <v>2.866274509803922</v>
      </c>
      <c r="Q16" s="16">
        <f>'[1]TCE - ANEXO III - Preencher'!R25</f>
        <v>25.238431372549019</v>
      </c>
      <c r="R16" s="16">
        <f>'[1]TCE - ANEXO III - Preencher'!S25</f>
        <v>14.083071895424837</v>
      </c>
      <c r="S16" s="17">
        <f t="shared" si="3"/>
        <v>11.155359477124183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246.89228758169935</v>
      </c>
    </row>
    <row r="17" spans="1:28" s="4" customFormat="1" x14ac:dyDescent="0.2">
      <c r="A17" s="9">
        <f>IFERROR(VLOOKUP(B17,'[1]DADOS (OCULTAR)'!$P$3:$R$56,3,0),"")</f>
        <v>10583920000214</v>
      </c>
      <c r="B17" s="10" t="str">
        <f>'[1]TCE - ANEXO III - Preencher'!C26</f>
        <v>UPA IBURA</v>
      </c>
      <c r="C17" s="11"/>
      <c r="D17" s="12" t="str">
        <f>'[1]TCE - ANEXO III - Preencher'!E26</f>
        <v>MYKAELLE KALINE ARAUJO MARTINS GALVAO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3516-05</v>
      </c>
      <c r="G17" s="14">
        <f>IF('[1]TCE - ANEXO III - Preencher'!H26="","",'[1]TCE - ANEXO III - Preencher'!H26)</f>
        <v>44166</v>
      </c>
      <c r="H17" s="15">
        <f>'[1]TCE - ANEXO III - Preencher'!I26</f>
        <v>0</v>
      </c>
      <c r="I17" s="15">
        <f>'[1]TCE - ANEXO III - Preencher'!J26</f>
        <v>128.26</v>
      </c>
      <c r="J17" s="15">
        <f>'[1]TCE - ANEXO III - Preencher'!K26</f>
        <v>0</v>
      </c>
      <c r="K17" s="16">
        <f>'[1]TCE - ANEXO III - Preencher'!L26</f>
        <v>120.27261437908496</v>
      </c>
      <c r="L17" s="16">
        <f>'[1]TCE - ANEXO III - Preencher'!M26</f>
        <v>12.131960784313726</v>
      </c>
      <c r="M17" s="16">
        <f t="shared" si="1"/>
        <v>108.14065359477124</v>
      </c>
      <c r="N17" s="16">
        <f>'[1]TCE - ANEXO III - Preencher'!O26</f>
        <v>3.3526470588235298</v>
      </c>
      <c r="O17" s="16">
        <f>'[1]TCE - ANEXO III - Preencher'!P26</f>
        <v>0.48637254901960786</v>
      </c>
      <c r="P17" s="17">
        <f t="shared" si="2"/>
        <v>2.866274509803922</v>
      </c>
      <c r="Q17" s="16">
        <f>'[1]TCE - ANEXO III - Preencher'!R26</f>
        <v>25.238431372549019</v>
      </c>
      <c r="R17" s="16">
        <f>'[1]TCE - ANEXO III - Preencher'!S26</f>
        <v>14.083071895424837</v>
      </c>
      <c r="S17" s="17">
        <f t="shared" si="3"/>
        <v>11.155359477124183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250.42228758169935</v>
      </c>
    </row>
    <row r="18" spans="1:28" s="4" customFormat="1" x14ac:dyDescent="0.2">
      <c r="A18" s="9">
        <f>IFERROR(VLOOKUP(B18,'[1]DADOS (OCULTAR)'!$P$3:$R$56,3,0),"")</f>
        <v>10583920000214</v>
      </c>
      <c r="B18" s="10" t="str">
        <f>'[1]TCE - ANEXO III - Preencher'!C27</f>
        <v>UPA IBURA</v>
      </c>
      <c r="C18" s="11"/>
      <c r="D18" s="12" t="str">
        <f>'[1]TCE - ANEXO III - Preencher'!E27</f>
        <v>BIANKA DA SILVA CASTRO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4221-05</v>
      </c>
      <c r="G18" s="14">
        <f>IF('[1]TCE - ANEXO III - Preencher'!H27="","",'[1]TCE - ANEXO III - Preencher'!H27)</f>
        <v>44166</v>
      </c>
      <c r="H18" s="15">
        <f>'[1]TCE - ANEXO III - Preencher'!I27</f>
        <v>0</v>
      </c>
      <c r="I18" s="15">
        <f>'[1]TCE - ANEXO III - Preencher'!J27</f>
        <v>125.82</v>
      </c>
      <c r="J18" s="15">
        <f>'[1]TCE - ANEXO III - Preencher'!K27</f>
        <v>0</v>
      </c>
      <c r="K18" s="16">
        <f>'[1]TCE - ANEXO III - Preencher'!L27</f>
        <v>120.27261437908496</v>
      </c>
      <c r="L18" s="16">
        <f>'[1]TCE - ANEXO III - Preencher'!M27</f>
        <v>12.131960784313726</v>
      </c>
      <c r="M18" s="16">
        <f t="shared" si="1"/>
        <v>108.14065359477124</v>
      </c>
      <c r="N18" s="16">
        <f>'[1]TCE - ANEXO III - Preencher'!O27</f>
        <v>3.3526470588235298</v>
      </c>
      <c r="O18" s="16">
        <f>'[1]TCE - ANEXO III - Preencher'!P27</f>
        <v>0.48637254901960786</v>
      </c>
      <c r="P18" s="17">
        <f t="shared" si="2"/>
        <v>2.866274509803922</v>
      </c>
      <c r="Q18" s="16">
        <f>'[1]TCE - ANEXO III - Preencher'!R27</f>
        <v>25.238431372549019</v>
      </c>
      <c r="R18" s="16">
        <f>'[1]TCE - ANEXO III - Preencher'!S27</f>
        <v>14.083071895424837</v>
      </c>
      <c r="S18" s="17">
        <f t="shared" si="3"/>
        <v>11.155359477124183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247.98228758169935</v>
      </c>
    </row>
    <row r="19" spans="1:28" s="4" customFormat="1" x14ac:dyDescent="0.2">
      <c r="A19" s="9">
        <f>IFERROR(VLOOKUP(B19,'[1]DADOS (OCULTAR)'!$P$3:$R$56,3,0),"")</f>
        <v>10583920000214</v>
      </c>
      <c r="B19" s="10" t="str">
        <f>'[1]TCE - ANEXO III - Preencher'!C28</f>
        <v>UPA IBURA</v>
      </c>
      <c r="C19" s="11"/>
      <c r="D19" s="12" t="str">
        <f>'[1]TCE - ANEXO III - Preencher'!E28</f>
        <v>EDJA KARLA DA SILVA BARROS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4221-05</v>
      </c>
      <c r="G19" s="14">
        <f>IF('[1]TCE - ANEXO III - Preencher'!H28="","",'[1]TCE - ANEXO III - Preencher'!H28)</f>
        <v>44166</v>
      </c>
      <c r="H19" s="15">
        <f>'[1]TCE - ANEXO III - Preencher'!I28</f>
        <v>0</v>
      </c>
      <c r="I19" s="15">
        <f>'[1]TCE - ANEXO III - Preencher'!J28</f>
        <v>114.01</v>
      </c>
      <c r="J19" s="15">
        <f>'[1]TCE - ANEXO III - Preencher'!K28</f>
        <v>0</v>
      </c>
      <c r="K19" s="16">
        <f>'[1]TCE - ANEXO III - Preencher'!L28</f>
        <v>120.27261437908496</v>
      </c>
      <c r="L19" s="16">
        <f>'[1]TCE - ANEXO III - Preencher'!M28</f>
        <v>12.131960784313726</v>
      </c>
      <c r="M19" s="16">
        <f t="shared" si="1"/>
        <v>108.14065359477124</v>
      </c>
      <c r="N19" s="16">
        <f>'[1]TCE - ANEXO III - Preencher'!O28</f>
        <v>3.3526470588235298</v>
      </c>
      <c r="O19" s="16">
        <f>'[1]TCE - ANEXO III - Preencher'!P28</f>
        <v>0.48637254901960786</v>
      </c>
      <c r="P19" s="17">
        <f t="shared" si="2"/>
        <v>2.866274509803922</v>
      </c>
      <c r="Q19" s="16">
        <f>'[1]TCE - ANEXO III - Preencher'!R28</f>
        <v>25.238431372549019</v>
      </c>
      <c r="R19" s="16">
        <f>'[1]TCE - ANEXO III - Preencher'!S28</f>
        <v>14.083071895424837</v>
      </c>
      <c r="S19" s="17">
        <f t="shared" si="3"/>
        <v>11.155359477124183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236.17228758169938</v>
      </c>
    </row>
    <row r="20" spans="1:28" s="4" customFormat="1" x14ac:dyDescent="0.2">
      <c r="A20" s="9">
        <f>IFERROR(VLOOKUP(B20,'[1]DADOS (OCULTAR)'!$P$3:$R$56,3,0),"")</f>
        <v>10583920000214</v>
      </c>
      <c r="B20" s="10" t="str">
        <f>'[1]TCE - ANEXO III - Preencher'!C29</f>
        <v>UPA IBURA</v>
      </c>
      <c r="C20" s="11"/>
      <c r="D20" s="12" t="str">
        <f>'[1]TCE - ANEXO III - Preencher'!E29</f>
        <v xml:space="preserve">ELISSANDRA CRISTINA BASILIO 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4221-05</v>
      </c>
      <c r="G20" s="14">
        <f>IF('[1]TCE - ANEXO III - Preencher'!H29="","",'[1]TCE - ANEXO III - Preencher'!H29)</f>
        <v>44166</v>
      </c>
      <c r="H20" s="15">
        <f>'[1]TCE - ANEXO III - Preencher'!I29</f>
        <v>0</v>
      </c>
      <c r="I20" s="15">
        <f>'[1]TCE - ANEXO III - Preencher'!J29</f>
        <v>130.4</v>
      </c>
      <c r="J20" s="15">
        <f>'[1]TCE - ANEXO III - Preencher'!K29</f>
        <v>0</v>
      </c>
      <c r="K20" s="16">
        <f>'[1]TCE - ANEXO III - Preencher'!L29</f>
        <v>120.27261437908496</v>
      </c>
      <c r="L20" s="16">
        <f>'[1]TCE - ANEXO III - Preencher'!M29</f>
        <v>12.131960784313726</v>
      </c>
      <c r="M20" s="16">
        <f t="shared" si="1"/>
        <v>108.14065359477124</v>
      </c>
      <c r="N20" s="16">
        <f>'[1]TCE - ANEXO III - Preencher'!O29</f>
        <v>3.3526470588235298</v>
      </c>
      <c r="O20" s="16">
        <f>'[1]TCE - ANEXO III - Preencher'!P29</f>
        <v>0.48637254901960786</v>
      </c>
      <c r="P20" s="17">
        <f t="shared" si="2"/>
        <v>2.866274509803922</v>
      </c>
      <c r="Q20" s="16">
        <f>'[1]TCE - ANEXO III - Preencher'!R29</f>
        <v>25.238431372549019</v>
      </c>
      <c r="R20" s="16">
        <f>'[1]TCE - ANEXO III - Preencher'!S29</f>
        <v>14.083071895424837</v>
      </c>
      <c r="S20" s="17">
        <f t="shared" si="3"/>
        <v>11.155359477124183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252.56228758169937</v>
      </c>
    </row>
    <row r="21" spans="1:28" s="4" customFormat="1" x14ac:dyDescent="0.2">
      <c r="A21" s="9">
        <f>IFERROR(VLOOKUP(B21,'[1]DADOS (OCULTAR)'!$P$3:$R$56,3,0),"")</f>
        <v>10583920000214</v>
      </c>
      <c r="B21" s="10" t="str">
        <f>'[1]TCE - ANEXO III - Preencher'!C30</f>
        <v>UPA IBURA</v>
      </c>
      <c r="C21" s="11"/>
      <c r="D21" s="12" t="str">
        <f>'[1]TCE - ANEXO III - Preencher'!E30</f>
        <v>JULIANA KETYLLEN MARIA DE FRANCA FONSECA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4221-05</v>
      </c>
      <c r="G21" s="14">
        <f>IF('[1]TCE - ANEXO III - Preencher'!H30="","",'[1]TCE - ANEXO III - Preencher'!H30)</f>
        <v>44166</v>
      </c>
      <c r="H21" s="15">
        <f>'[1]TCE - ANEXO III - Preencher'!I30</f>
        <v>0</v>
      </c>
      <c r="I21" s="15">
        <f>'[1]TCE - ANEXO III - Preencher'!J30</f>
        <v>125.82</v>
      </c>
      <c r="J21" s="15">
        <f>'[1]TCE - ANEXO III - Preencher'!K30</f>
        <v>0</v>
      </c>
      <c r="K21" s="16">
        <f>'[1]TCE - ANEXO III - Preencher'!L30</f>
        <v>120.27261437908496</v>
      </c>
      <c r="L21" s="16">
        <f>'[1]TCE - ANEXO III - Preencher'!M30</f>
        <v>12.131960784313726</v>
      </c>
      <c r="M21" s="16">
        <f t="shared" si="1"/>
        <v>108.14065359477124</v>
      </c>
      <c r="N21" s="16">
        <f>'[1]TCE - ANEXO III - Preencher'!O30</f>
        <v>3.3526470588235298</v>
      </c>
      <c r="O21" s="16">
        <f>'[1]TCE - ANEXO III - Preencher'!P30</f>
        <v>0.48637254901960786</v>
      </c>
      <c r="P21" s="17">
        <f t="shared" si="2"/>
        <v>2.866274509803922</v>
      </c>
      <c r="Q21" s="16">
        <f>'[1]TCE - ANEXO III - Preencher'!R30</f>
        <v>25.238431372549019</v>
      </c>
      <c r="R21" s="16">
        <f>'[1]TCE - ANEXO III - Preencher'!S30</f>
        <v>14.083071895424837</v>
      </c>
      <c r="S21" s="17">
        <f t="shared" si="3"/>
        <v>11.155359477124183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247.98228758169935</v>
      </c>
    </row>
    <row r="22" spans="1:28" s="4" customFormat="1" x14ac:dyDescent="0.2">
      <c r="A22" s="9">
        <f>IFERROR(VLOOKUP(B22,'[1]DADOS (OCULTAR)'!$P$3:$R$56,3,0),"")</f>
        <v>10583920000214</v>
      </c>
      <c r="B22" s="10" t="str">
        <f>'[1]TCE - ANEXO III - Preencher'!C31</f>
        <v>UPA IBURA</v>
      </c>
      <c r="C22" s="11"/>
      <c r="D22" s="12" t="str">
        <f>'[1]TCE - ANEXO III - Preencher'!E31</f>
        <v>MARIA EDUARDA MARTINS DA SILVA SANTANA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4221-05</v>
      </c>
      <c r="G22" s="14">
        <f>IF('[1]TCE - ANEXO III - Preencher'!H31="","",'[1]TCE - ANEXO III - Preencher'!H31)</f>
        <v>44166</v>
      </c>
      <c r="H22" s="15">
        <f>'[1]TCE - ANEXO III - Preencher'!I31</f>
        <v>0</v>
      </c>
      <c r="I22" s="15">
        <f>'[1]TCE - ANEXO III - Preencher'!J31</f>
        <v>114.01</v>
      </c>
      <c r="J22" s="15">
        <f>'[1]TCE - ANEXO III - Preencher'!K31</f>
        <v>0</v>
      </c>
      <c r="K22" s="16">
        <f>'[1]TCE - ANEXO III - Preencher'!L31</f>
        <v>120.27261437908496</v>
      </c>
      <c r="L22" s="16">
        <f>'[1]TCE - ANEXO III - Preencher'!M31</f>
        <v>12.131960784313726</v>
      </c>
      <c r="M22" s="16">
        <f t="shared" si="1"/>
        <v>108.14065359477124</v>
      </c>
      <c r="N22" s="16">
        <f>'[1]TCE - ANEXO III - Preencher'!O31</f>
        <v>3.3526470588235298</v>
      </c>
      <c r="O22" s="16">
        <f>'[1]TCE - ANEXO III - Preencher'!P31</f>
        <v>0.48637254901960786</v>
      </c>
      <c r="P22" s="17">
        <f t="shared" si="2"/>
        <v>2.866274509803922</v>
      </c>
      <c r="Q22" s="16">
        <f>'[1]TCE - ANEXO III - Preencher'!R31</f>
        <v>25.238431372549019</v>
      </c>
      <c r="R22" s="16">
        <f>'[1]TCE - ANEXO III - Preencher'!S31</f>
        <v>14.083071895424837</v>
      </c>
      <c r="S22" s="17">
        <f t="shared" si="3"/>
        <v>11.155359477124183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236.17228758169938</v>
      </c>
    </row>
    <row r="23" spans="1:28" s="4" customFormat="1" x14ac:dyDescent="0.2">
      <c r="A23" s="9">
        <f>IFERROR(VLOOKUP(B23,'[1]DADOS (OCULTAR)'!$P$3:$R$56,3,0),"")</f>
        <v>10583920000214</v>
      </c>
      <c r="B23" s="10" t="str">
        <f>'[1]TCE - ANEXO III - Preencher'!C32</f>
        <v>UPA IBURA</v>
      </c>
      <c r="C23" s="11"/>
      <c r="D23" s="12" t="str">
        <f>'[1]TCE - ANEXO III - Preencher'!E32</f>
        <v>MARIA TAINA PEIXOTO DA SILVA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4221-05</v>
      </c>
      <c r="G23" s="14">
        <f>IF('[1]TCE - ANEXO III - Preencher'!H32="","",'[1]TCE - ANEXO III - Preencher'!H32)</f>
        <v>44166</v>
      </c>
      <c r="H23" s="15">
        <f>'[1]TCE - ANEXO III - Preencher'!I32</f>
        <v>0</v>
      </c>
      <c r="I23" s="15">
        <f>'[1]TCE - ANEXO III - Preencher'!J32</f>
        <v>118.58</v>
      </c>
      <c r="J23" s="15">
        <f>'[1]TCE - ANEXO III - Preencher'!K32</f>
        <v>0</v>
      </c>
      <c r="K23" s="16">
        <f>'[1]TCE - ANEXO III - Preencher'!L32</f>
        <v>120.27261437908496</v>
      </c>
      <c r="L23" s="16">
        <f>'[1]TCE - ANEXO III - Preencher'!M32</f>
        <v>12.131960784313726</v>
      </c>
      <c r="M23" s="16">
        <f t="shared" si="1"/>
        <v>108.14065359477124</v>
      </c>
      <c r="N23" s="16">
        <f>'[1]TCE - ANEXO III - Preencher'!O32</f>
        <v>3.3526470588235298</v>
      </c>
      <c r="O23" s="16">
        <f>'[1]TCE - ANEXO III - Preencher'!P32</f>
        <v>0.48637254901960786</v>
      </c>
      <c r="P23" s="17">
        <f t="shared" si="2"/>
        <v>2.866274509803922</v>
      </c>
      <c r="Q23" s="16">
        <f>'[1]TCE - ANEXO III - Preencher'!R32</f>
        <v>25.238431372549019</v>
      </c>
      <c r="R23" s="16">
        <f>'[1]TCE - ANEXO III - Preencher'!S32</f>
        <v>14.083071895424837</v>
      </c>
      <c r="S23" s="17">
        <f t="shared" si="3"/>
        <v>11.155359477124183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240.74228758169937</v>
      </c>
    </row>
    <row r="24" spans="1:28" s="4" customFormat="1" x14ac:dyDescent="0.2">
      <c r="A24" s="9">
        <f>IFERROR(VLOOKUP(B24,'[1]DADOS (OCULTAR)'!$P$3:$R$56,3,0),"")</f>
        <v>10583920000214</v>
      </c>
      <c r="B24" s="10" t="str">
        <f>'[1]TCE - ANEXO III - Preencher'!C33</f>
        <v>UPA IBURA</v>
      </c>
      <c r="C24" s="11"/>
      <c r="D24" s="12" t="str">
        <f>'[1]TCE - ANEXO III - Preencher'!E33</f>
        <v>MARIA VALERIA DA SILVA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4221-05</v>
      </c>
      <c r="G24" s="14">
        <f>IF('[1]TCE - ANEXO III - Preencher'!H33="","",'[1]TCE - ANEXO III - Preencher'!H33)</f>
        <v>44166</v>
      </c>
      <c r="H24" s="15">
        <f>'[1]TCE - ANEXO III - Preencher'!I33</f>
        <v>0</v>
      </c>
      <c r="I24" s="15">
        <f>'[1]TCE - ANEXO III - Preencher'!J33</f>
        <v>130.41</v>
      </c>
      <c r="J24" s="15">
        <f>'[1]TCE - ANEXO III - Preencher'!K33</f>
        <v>0</v>
      </c>
      <c r="K24" s="16">
        <f>'[1]TCE - ANEXO III - Preencher'!L33</f>
        <v>120.27261437908496</v>
      </c>
      <c r="L24" s="16">
        <f>'[1]TCE - ANEXO III - Preencher'!M33</f>
        <v>12.131960784313726</v>
      </c>
      <c r="M24" s="16">
        <f t="shared" si="1"/>
        <v>108.14065359477124</v>
      </c>
      <c r="N24" s="16">
        <f>'[1]TCE - ANEXO III - Preencher'!O33</f>
        <v>3.3526470588235298</v>
      </c>
      <c r="O24" s="16">
        <f>'[1]TCE - ANEXO III - Preencher'!P33</f>
        <v>0.48637254901960786</v>
      </c>
      <c r="P24" s="17">
        <f t="shared" si="2"/>
        <v>2.866274509803922</v>
      </c>
      <c r="Q24" s="16">
        <f>'[1]TCE - ANEXO III - Preencher'!R33</f>
        <v>25.238431372549019</v>
      </c>
      <c r="R24" s="16">
        <f>'[1]TCE - ANEXO III - Preencher'!S33</f>
        <v>14.083071895424837</v>
      </c>
      <c r="S24" s="17">
        <f t="shared" si="3"/>
        <v>11.155359477124183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252.57228758169936</v>
      </c>
    </row>
    <row r="25" spans="1:28" s="4" customFormat="1" x14ac:dyDescent="0.2">
      <c r="A25" s="9">
        <f>IFERROR(VLOOKUP(B25,'[1]DADOS (OCULTAR)'!$P$3:$R$56,3,0),"")</f>
        <v>10583920000214</v>
      </c>
      <c r="B25" s="10" t="str">
        <f>'[1]TCE - ANEXO III - Preencher'!C34</f>
        <v>UPA IBURA</v>
      </c>
      <c r="C25" s="11"/>
      <c r="D25" s="12" t="str">
        <f>'[1]TCE - ANEXO III - Preencher'!E34</f>
        <v>PAMELLA MARIA LIMA DE MELO ARAUJO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4221-05</v>
      </c>
      <c r="G25" s="14">
        <f>IF('[1]TCE - ANEXO III - Preencher'!H34="","",'[1]TCE - ANEXO III - Preencher'!H34)</f>
        <v>44166</v>
      </c>
      <c r="H25" s="15">
        <f>'[1]TCE - ANEXO III - Preencher'!I34</f>
        <v>0</v>
      </c>
      <c r="I25" s="15">
        <f>'[1]TCE - ANEXO III - Preencher'!J34</f>
        <v>114.01</v>
      </c>
      <c r="J25" s="15">
        <f>'[1]TCE - ANEXO III - Preencher'!K34</f>
        <v>0</v>
      </c>
      <c r="K25" s="16">
        <f>'[1]TCE - ANEXO III - Preencher'!L34</f>
        <v>120.27261437908496</v>
      </c>
      <c r="L25" s="16">
        <f>'[1]TCE - ANEXO III - Preencher'!M34</f>
        <v>12.131960784313726</v>
      </c>
      <c r="M25" s="16">
        <f t="shared" si="1"/>
        <v>108.14065359477124</v>
      </c>
      <c r="N25" s="16">
        <f>'[1]TCE - ANEXO III - Preencher'!O34</f>
        <v>3.3526470588235298</v>
      </c>
      <c r="O25" s="16">
        <f>'[1]TCE - ANEXO III - Preencher'!P34</f>
        <v>0.48637254901960786</v>
      </c>
      <c r="P25" s="17">
        <f t="shared" si="2"/>
        <v>2.866274509803922</v>
      </c>
      <c r="Q25" s="16">
        <f>'[1]TCE - ANEXO III - Preencher'!R34</f>
        <v>25.238431372549019</v>
      </c>
      <c r="R25" s="16">
        <f>'[1]TCE - ANEXO III - Preencher'!S34</f>
        <v>14.083071895424837</v>
      </c>
      <c r="S25" s="17">
        <f t="shared" si="3"/>
        <v>11.155359477124183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236.17228758169938</v>
      </c>
    </row>
    <row r="26" spans="1:28" s="4" customFormat="1" x14ac:dyDescent="0.2">
      <c r="A26" s="9">
        <f>IFERROR(VLOOKUP(B26,'[1]DADOS (OCULTAR)'!$P$3:$R$56,3,0),"")</f>
        <v>10583920000214</v>
      </c>
      <c r="B26" s="10" t="str">
        <f>'[1]TCE - ANEXO III - Preencher'!C35</f>
        <v>UPA IBURA</v>
      </c>
      <c r="C26" s="11"/>
      <c r="D26" s="12" t="str">
        <f>'[1]TCE - ANEXO III - Preencher'!E35</f>
        <v>THALYA SANTANA BEZERRA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 t="str">
        <f>'[1]TCE - ANEXO III - Preencher'!G35</f>
        <v>4221-05</v>
      </c>
      <c r="G26" s="14">
        <f>IF('[1]TCE - ANEXO III - Preencher'!H35="","",'[1]TCE - ANEXO III - Preencher'!H35)</f>
        <v>44166</v>
      </c>
      <c r="H26" s="15">
        <f>'[1]TCE - ANEXO III - Preencher'!I35</f>
        <v>0</v>
      </c>
      <c r="I26" s="15">
        <f>'[1]TCE - ANEXO III - Preencher'!J35</f>
        <v>114</v>
      </c>
      <c r="J26" s="15">
        <f>'[1]TCE - ANEXO III - Preencher'!K35</f>
        <v>0</v>
      </c>
      <c r="K26" s="16">
        <f>'[1]TCE - ANEXO III - Preencher'!L35</f>
        <v>120.27261437908496</v>
      </c>
      <c r="L26" s="16">
        <f>'[1]TCE - ANEXO III - Preencher'!M35</f>
        <v>12.131960784313726</v>
      </c>
      <c r="M26" s="16">
        <f t="shared" si="1"/>
        <v>108.14065359477124</v>
      </c>
      <c r="N26" s="16">
        <f>'[1]TCE - ANEXO III - Preencher'!O35</f>
        <v>3.3526470588235298</v>
      </c>
      <c r="O26" s="16">
        <f>'[1]TCE - ANEXO III - Preencher'!P35</f>
        <v>0.48637254901960786</v>
      </c>
      <c r="P26" s="17">
        <f t="shared" si="2"/>
        <v>2.866274509803922</v>
      </c>
      <c r="Q26" s="16">
        <f>'[1]TCE - ANEXO III - Preencher'!R35</f>
        <v>25.238431372549019</v>
      </c>
      <c r="R26" s="16">
        <f>'[1]TCE - ANEXO III - Preencher'!S35</f>
        <v>14.083071895424837</v>
      </c>
      <c r="S26" s="17">
        <f t="shared" si="3"/>
        <v>11.155359477124183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236.16228758169936</v>
      </c>
    </row>
    <row r="27" spans="1:28" s="4" customFormat="1" x14ac:dyDescent="0.2">
      <c r="A27" s="9">
        <f>IFERROR(VLOOKUP(B27,'[1]DADOS (OCULTAR)'!$P$3:$R$56,3,0),"")</f>
        <v>10583920000214</v>
      </c>
      <c r="B27" s="10" t="str">
        <f>'[1]TCE - ANEXO III - Preencher'!C36</f>
        <v>UPA IBURA</v>
      </c>
      <c r="C27" s="11"/>
      <c r="D27" s="12" t="str">
        <f>'[1]TCE - ANEXO III - Preencher'!E36</f>
        <v>KATHYLEN MILENA DE S. SIMOES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4141-05</v>
      </c>
      <c r="G27" s="14">
        <f>IF('[1]TCE - ANEXO III - Preencher'!H36="","",'[1]TCE - ANEXO III - Preencher'!H36)</f>
        <v>44166</v>
      </c>
      <c r="H27" s="15">
        <f>'[1]TCE - ANEXO III - Preencher'!I36</f>
        <v>0</v>
      </c>
      <c r="I27" s="15">
        <f>'[1]TCE - ANEXO III - Preencher'!J36</f>
        <v>114</v>
      </c>
      <c r="J27" s="15">
        <f>'[1]TCE - ANEXO III - Preencher'!K36</f>
        <v>0</v>
      </c>
      <c r="K27" s="16">
        <f>'[1]TCE - ANEXO III - Preencher'!L36</f>
        <v>120.27261437908496</v>
      </c>
      <c r="L27" s="16">
        <f>'[1]TCE - ANEXO III - Preencher'!M36</f>
        <v>12.131960784313726</v>
      </c>
      <c r="M27" s="16">
        <f t="shared" si="1"/>
        <v>108.14065359477124</v>
      </c>
      <c r="N27" s="16">
        <f>'[1]TCE - ANEXO III - Preencher'!O36</f>
        <v>3.3526470588235298</v>
      </c>
      <c r="O27" s="16">
        <f>'[1]TCE - ANEXO III - Preencher'!P36</f>
        <v>0.48637254901960786</v>
      </c>
      <c r="P27" s="17">
        <f t="shared" si="2"/>
        <v>2.866274509803922</v>
      </c>
      <c r="Q27" s="16">
        <f>'[1]TCE - ANEXO III - Preencher'!R36</f>
        <v>25.238431372549019</v>
      </c>
      <c r="R27" s="16">
        <f>'[1]TCE - ANEXO III - Preencher'!S36</f>
        <v>14.083071895424837</v>
      </c>
      <c r="S27" s="17">
        <f t="shared" si="3"/>
        <v>11.155359477124183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236.16228758169936</v>
      </c>
    </row>
    <row r="28" spans="1:28" s="4" customFormat="1" x14ac:dyDescent="0.2">
      <c r="A28" s="9">
        <f>IFERROR(VLOOKUP(B28,'[1]DADOS (OCULTAR)'!$P$3:$R$56,3,0),"")</f>
        <v>10583920000214</v>
      </c>
      <c r="B28" s="10" t="str">
        <f>'[1]TCE - ANEXO III - Preencher'!C37</f>
        <v>UPA IBURA</v>
      </c>
      <c r="C28" s="11"/>
      <c r="D28" s="12" t="str">
        <f>'[1]TCE - ANEXO III - Preencher'!E37</f>
        <v>IONALDO LINS DE MELO JUNIOR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3121-05</v>
      </c>
      <c r="G28" s="14">
        <f>IF('[1]TCE - ANEXO III - Preencher'!H37="","",'[1]TCE - ANEXO III - Preencher'!H37)</f>
        <v>44166</v>
      </c>
      <c r="H28" s="15">
        <f>'[1]TCE - ANEXO III - Preencher'!I37</f>
        <v>0</v>
      </c>
      <c r="I28" s="15">
        <f>'[1]TCE - ANEXO III - Preencher'!J37</f>
        <v>168.74</v>
      </c>
      <c r="J28" s="15">
        <f>'[1]TCE - ANEXO III - Preencher'!K37</f>
        <v>0</v>
      </c>
      <c r="K28" s="16">
        <f>'[1]TCE - ANEXO III - Preencher'!L37</f>
        <v>120.27261437908496</v>
      </c>
      <c r="L28" s="16">
        <f>'[1]TCE - ANEXO III - Preencher'!M37</f>
        <v>12.131960784313726</v>
      </c>
      <c r="M28" s="16">
        <f t="shared" si="1"/>
        <v>108.14065359477124</v>
      </c>
      <c r="N28" s="16">
        <f>'[1]TCE - ANEXO III - Preencher'!O37</f>
        <v>3.3526470588235298</v>
      </c>
      <c r="O28" s="16">
        <f>'[1]TCE - ANEXO III - Preencher'!P37</f>
        <v>0.48637254901960786</v>
      </c>
      <c r="P28" s="17">
        <f t="shared" si="2"/>
        <v>2.866274509803922</v>
      </c>
      <c r="Q28" s="16">
        <f>'[1]TCE - ANEXO III - Preencher'!R37</f>
        <v>25.238431372549019</v>
      </c>
      <c r="R28" s="16">
        <f>'[1]TCE - ANEXO III - Preencher'!S37</f>
        <v>14.083071895424837</v>
      </c>
      <c r="S28" s="17">
        <f t="shared" si="3"/>
        <v>11.155359477124183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290.9022875816994</v>
      </c>
    </row>
    <row r="29" spans="1:28" s="4" customFormat="1" x14ac:dyDescent="0.2">
      <c r="A29" s="9">
        <f>IFERROR(VLOOKUP(B29,'[1]DADOS (OCULTAR)'!$P$3:$R$56,3,0),"")</f>
        <v>10583920000214</v>
      </c>
      <c r="B29" s="10" t="str">
        <f>'[1]TCE - ANEXO III - Preencher'!C38</f>
        <v>UPA IBURA</v>
      </c>
      <c r="C29" s="11"/>
      <c r="D29" s="12" t="str">
        <f>'[1]TCE - ANEXO III - Preencher'!E38</f>
        <v>JERONCIO BATISTA SOARES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3121-05</v>
      </c>
      <c r="G29" s="14">
        <f>IF('[1]TCE - ANEXO III - Preencher'!H38="","",'[1]TCE - ANEXO III - Preencher'!H38)</f>
        <v>44166</v>
      </c>
      <c r="H29" s="15">
        <f>'[1]TCE - ANEXO III - Preencher'!I38</f>
        <v>0</v>
      </c>
      <c r="I29" s="15">
        <f>'[1]TCE - ANEXO III - Preencher'!J38</f>
        <v>235.8</v>
      </c>
      <c r="J29" s="15">
        <f>'[1]TCE - ANEXO III - Preencher'!K38</f>
        <v>0</v>
      </c>
      <c r="K29" s="16">
        <f>'[1]TCE - ANEXO III - Preencher'!L38</f>
        <v>120.27261437908496</v>
      </c>
      <c r="L29" s="16">
        <f>'[1]TCE - ANEXO III - Preencher'!M38</f>
        <v>12.131960784313726</v>
      </c>
      <c r="M29" s="16">
        <f t="shared" si="1"/>
        <v>108.14065359477124</v>
      </c>
      <c r="N29" s="16">
        <f>'[1]TCE - ANEXO III - Preencher'!O38</f>
        <v>3.3526470588235298</v>
      </c>
      <c r="O29" s="16">
        <f>'[1]TCE - ANEXO III - Preencher'!P38</f>
        <v>0.48637254901960786</v>
      </c>
      <c r="P29" s="17">
        <f t="shared" si="2"/>
        <v>2.866274509803922</v>
      </c>
      <c r="Q29" s="16">
        <f>'[1]TCE - ANEXO III - Preencher'!R38</f>
        <v>25.238431372549019</v>
      </c>
      <c r="R29" s="16">
        <f>'[1]TCE - ANEXO III - Preencher'!S38</f>
        <v>14.083071895424837</v>
      </c>
      <c r="S29" s="17">
        <f t="shared" si="3"/>
        <v>11.155359477124183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357.96228758169934</v>
      </c>
    </row>
    <row r="30" spans="1:28" s="4" customFormat="1" x14ac:dyDescent="0.2">
      <c r="A30" s="9">
        <f>IFERROR(VLOOKUP(B30,'[1]DADOS (OCULTAR)'!$P$3:$R$56,3,0),"")</f>
        <v>10583920000214</v>
      </c>
      <c r="B30" s="10" t="str">
        <f>'[1]TCE - ANEXO III - Preencher'!C39</f>
        <v>UPA IBURA</v>
      </c>
      <c r="C30" s="11"/>
      <c r="D30" s="12" t="str">
        <f>'[1]TCE - ANEXO III - Preencher'!E39</f>
        <v>SEVERINO JOSE DOS SANTOS FILHO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3121-05</v>
      </c>
      <c r="G30" s="14">
        <f>IF('[1]TCE - ANEXO III - Preencher'!H39="","",'[1]TCE - ANEXO III - Preencher'!H39)</f>
        <v>44166</v>
      </c>
      <c r="H30" s="15">
        <f>'[1]TCE - ANEXO III - Preencher'!I39</f>
        <v>0</v>
      </c>
      <c r="I30" s="15">
        <f>'[1]TCE - ANEXO III - Preencher'!J39</f>
        <v>208.74</v>
      </c>
      <c r="J30" s="15">
        <f>'[1]TCE - ANEXO III - Preencher'!K39</f>
        <v>0</v>
      </c>
      <c r="K30" s="16">
        <f>'[1]TCE - ANEXO III - Preencher'!L39</f>
        <v>120.27261437908496</v>
      </c>
      <c r="L30" s="16">
        <f>'[1]TCE - ANEXO III - Preencher'!M39</f>
        <v>12.131960784313726</v>
      </c>
      <c r="M30" s="16">
        <f t="shared" si="1"/>
        <v>108.14065359477124</v>
      </c>
      <c r="N30" s="16">
        <f>'[1]TCE - ANEXO III - Preencher'!O39</f>
        <v>3.3526470588235298</v>
      </c>
      <c r="O30" s="16">
        <f>'[1]TCE - ANEXO III - Preencher'!P39</f>
        <v>0.48637254901960786</v>
      </c>
      <c r="P30" s="17">
        <f t="shared" si="2"/>
        <v>2.866274509803922</v>
      </c>
      <c r="Q30" s="16">
        <f>'[1]TCE - ANEXO III - Preencher'!R39</f>
        <v>25.238431372549019</v>
      </c>
      <c r="R30" s="16">
        <f>'[1]TCE - ANEXO III - Preencher'!S39</f>
        <v>14.083071895424837</v>
      </c>
      <c r="S30" s="17">
        <f t="shared" si="3"/>
        <v>11.155359477124183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330.9022875816994</v>
      </c>
    </row>
    <row r="31" spans="1:28" s="4" customFormat="1" x14ac:dyDescent="0.2">
      <c r="A31" s="9">
        <f>IFERROR(VLOOKUP(B31,'[1]DADOS (OCULTAR)'!$P$3:$R$56,3,0),"")</f>
        <v>10583920000214</v>
      </c>
      <c r="B31" s="10" t="str">
        <f>'[1]TCE - ANEXO III - Preencher'!C40</f>
        <v>UPA IBURA</v>
      </c>
      <c r="C31" s="11"/>
      <c r="D31" s="12" t="str">
        <f>'[1]TCE - ANEXO III - Preencher'!E40</f>
        <v>GLAUCIA MARIA DOS SANTOS FARIAS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5134-30</v>
      </c>
      <c r="G31" s="14">
        <f>IF('[1]TCE - ANEXO III - Preencher'!H40="","",'[1]TCE - ANEXO III - Preencher'!H40)</f>
        <v>44166</v>
      </c>
      <c r="H31" s="15">
        <f>'[1]TCE - ANEXO III - Preencher'!I40</f>
        <v>0</v>
      </c>
      <c r="I31" s="15">
        <f>'[1]TCE - ANEXO III - Preencher'!J40</f>
        <v>105.93</v>
      </c>
      <c r="J31" s="15">
        <f>'[1]TCE - ANEXO III - Preencher'!K40</f>
        <v>0</v>
      </c>
      <c r="K31" s="16">
        <f>'[1]TCE - ANEXO III - Preencher'!L40</f>
        <v>120.27261437908496</v>
      </c>
      <c r="L31" s="16">
        <f>'[1]TCE - ANEXO III - Preencher'!M40</f>
        <v>12.131960784313726</v>
      </c>
      <c r="M31" s="16">
        <f t="shared" si="1"/>
        <v>108.14065359477124</v>
      </c>
      <c r="N31" s="16">
        <f>'[1]TCE - ANEXO III - Preencher'!O40</f>
        <v>3.3526470588235298</v>
      </c>
      <c r="O31" s="16">
        <f>'[1]TCE - ANEXO III - Preencher'!P40</f>
        <v>0.48637254901960786</v>
      </c>
      <c r="P31" s="17">
        <f t="shared" si="2"/>
        <v>2.866274509803922</v>
      </c>
      <c r="Q31" s="16">
        <f>'[1]TCE - ANEXO III - Preencher'!R40</f>
        <v>25.238431372549019</v>
      </c>
      <c r="R31" s="16">
        <f>'[1]TCE - ANEXO III - Preencher'!S40</f>
        <v>14.083071895424837</v>
      </c>
      <c r="S31" s="17">
        <f t="shared" si="3"/>
        <v>11.155359477124183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228.09228758169937</v>
      </c>
    </row>
    <row r="32" spans="1:28" s="4" customFormat="1" x14ac:dyDescent="0.2">
      <c r="A32" s="9">
        <f>IFERROR(VLOOKUP(B32,'[1]DADOS (OCULTAR)'!$P$3:$R$56,3,0),"")</f>
        <v>10583920000214</v>
      </c>
      <c r="B32" s="10" t="str">
        <f>'[1]TCE - ANEXO III - Preencher'!C41</f>
        <v>UPA IBURA</v>
      </c>
      <c r="C32" s="11"/>
      <c r="D32" s="12" t="str">
        <f>'[1]TCE - ANEXO III - Preencher'!E41</f>
        <v>ANDRE HELON MAIA COUTINHO DOS  SANTOS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5174-20</v>
      </c>
      <c r="G32" s="14">
        <f>IF('[1]TCE - ANEXO III - Preencher'!H41="","",'[1]TCE - ANEXO III - Preencher'!H41)</f>
        <v>44166</v>
      </c>
      <c r="H32" s="15">
        <f>'[1]TCE - ANEXO III - Preencher'!I41</f>
        <v>0</v>
      </c>
      <c r="I32" s="15">
        <f>'[1]TCE - ANEXO III - Preencher'!J41</f>
        <v>139.52000000000001</v>
      </c>
      <c r="J32" s="15">
        <f>'[1]TCE - ANEXO III - Preencher'!K41</f>
        <v>0</v>
      </c>
      <c r="K32" s="16">
        <f>'[1]TCE - ANEXO III - Preencher'!L41</f>
        <v>120.27261437908496</v>
      </c>
      <c r="L32" s="16">
        <f>'[1]TCE - ANEXO III - Preencher'!M41</f>
        <v>12.131960784313726</v>
      </c>
      <c r="M32" s="16">
        <f t="shared" si="1"/>
        <v>108.14065359477124</v>
      </c>
      <c r="N32" s="16">
        <f>'[1]TCE - ANEXO III - Preencher'!O41</f>
        <v>3.3526470588235298</v>
      </c>
      <c r="O32" s="16">
        <f>'[1]TCE - ANEXO III - Preencher'!P41</f>
        <v>0.48637254901960786</v>
      </c>
      <c r="P32" s="17">
        <f t="shared" si="2"/>
        <v>2.866274509803922</v>
      </c>
      <c r="Q32" s="16">
        <f>'[1]TCE - ANEXO III - Preencher'!R41</f>
        <v>25.238431372549019</v>
      </c>
      <c r="R32" s="16">
        <f>'[1]TCE - ANEXO III - Preencher'!S41</f>
        <v>14.083071895424837</v>
      </c>
      <c r="S32" s="17">
        <f t="shared" si="3"/>
        <v>11.155359477124183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261.68228758169937</v>
      </c>
    </row>
    <row r="33" spans="1:28" s="4" customFormat="1" x14ac:dyDescent="0.2">
      <c r="A33" s="9">
        <f>IFERROR(VLOOKUP(B33,'[1]DADOS (OCULTAR)'!$P$3:$R$56,3,0),"")</f>
        <v>10583920000214</v>
      </c>
      <c r="B33" s="10" t="str">
        <f>'[1]TCE - ANEXO III - Preencher'!C42</f>
        <v>UPA IBURA</v>
      </c>
      <c r="C33" s="11"/>
      <c r="D33" s="12" t="str">
        <f>'[1]TCE - ANEXO III - Preencher'!E42</f>
        <v>ANTONIO HENRIQUE GRIGORIO 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5174-20</v>
      </c>
      <c r="G33" s="14">
        <f>IF('[1]TCE - ANEXO III - Preencher'!H42="","",'[1]TCE - ANEXO III - Preencher'!H42)</f>
        <v>44166</v>
      </c>
      <c r="H33" s="15">
        <f>'[1]TCE - ANEXO III - Preencher'!I42</f>
        <v>0</v>
      </c>
      <c r="I33" s="15">
        <f>'[1]TCE - ANEXO III - Preencher'!J42</f>
        <v>139.52000000000001</v>
      </c>
      <c r="J33" s="15">
        <f>'[1]TCE - ANEXO III - Preencher'!K42</f>
        <v>0</v>
      </c>
      <c r="K33" s="16">
        <f>'[1]TCE - ANEXO III - Preencher'!L42</f>
        <v>120.27261437908496</v>
      </c>
      <c r="L33" s="16">
        <f>'[1]TCE - ANEXO III - Preencher'!M42</f>
        <v>12.131960784313726</v>
      </c>
      <c r="M33" s="16">
        <f t="shared" si="1"/>
        <v>108.14065359477124</v>
      </c>
      <c r="N33" s="16">
        <f>'[1]TCE - ANEXO III - Preencher'!O42</f>
        <v>3.3526470588235298</v>
      </c>
      <c r="O33" s="16">
        <f>'[1]TCE - ANEXO III - Preencher'!P42</f>
        <v>0.48637254901960786</v>
      </c>
      <c r="P33" s="17">
        <f t="shared" si="2"/>
        <v>2.866274509803922</v>
      </c>
      <c r="Q33" s="16">
        <f>'[1]TCE - ANEXO III - Preencher'!R42</f>
        <v>25.238431372549019</v>
      </c>
      <c r="R33" s="16">
        <f>'[1]TCE - ANEXO III - Preencher'!S42</f>
        <v>14.083071895424837</v>
      </c>
      <c r="S33" s="17">
        <f t="shared" si="3"/>
        <v>11.155359477124183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261.68228758169937</v>
      </c>
    </row>
    <row r="34" spans="1:28" s="4" customFormat="1" x14ac:dyDescent="0.2">
      <c r="A34" s="9">
        <f>IFERROR(VLOOKUP(B34,'[1]DADOS (OCULTAR)'!$P$3:$R$56,3,0),"")</f>
        <v>10583920000214</v>
      </c>
      <c r="B34" s="10" t="str">
        <f>'[1]TCE - ANEXO III - Preencher'!C43</f>
        <v>UPA IBURA</v>
      </c>
      <c r="C34" s="11"/>
      <c r="D34" s="12" t="str">
        <f>'[1]TCE - ANEXO III - Preencher'!E43</f>
        <v>ARIPUAM MARTINS BARROS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5174-20</v>
      </c>
      <c r="G34" s="14">
        <f>IF('[1]TCE - ANEXO III - Preencher'!H43="","",'[1]TCE - ANEXO III - Preencher'!H43)</f>
        <v>44166</v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120.27261437908496</v>
      </c>
      <c r="L34" s="16">
        <f>'[1]TCE - ANEXO III - Preencher'!M43</f>
        <v>12.131960784313726</v>
      </c>
      <c r="M34" s="16">
        <f t="shared" si="1"/>
        <v>108.14065359477124</v>
      </c>
      <c r="N34" s="16">
        <f>'[1]TCE - ANEXO III - Preencher'!O43</f>
        <v>3.3526470588235298</v>
      </c>
      <c r="O34" s="16">
        <f>'[1]TCE - ANEXO III - Preencher'!P43</f>
        <v>0.48637254901960786</v>
      </c>
      <c r="P34" s="17">
        <f t="shared" si="2"/>
        <v>2.866274509803922</v>
      </c>
      <c r="Q34" s="16">
        <f>'[1]TCE - ANEXO III - Preencher'!R43</f>
        <v>25.238431372549019</v>
      </c>
      <c r="R34" s="16">
        <f>'[1]TCE - ANEXO III - Preencher'!S43</f>
        <v>14.083071895424837</v>
      </c>
      <c r="S34" s="17">
        <f t="shared" si="3"/>
        <v>11.155359477124183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122.16228758169933</v>
      </c>
    </row>
    <row r="35" spans="1:28" s="4" customFormat="1" x14ac:dyDescent="0.2">
      <c r="A35" s="9">
        <f>IFERROR(VLOOKUP(B35,'[1]DADOS (OCULTAR)'!$P$3:$R$56,3,0),"")</f>
        <v>10583920000214</v>
      </c>
      <c r="B35" s="10" t="str">
        <f>'[1]TCE - ANEXO III - Preencher'!C44</f>
        <v>UPA IBURA</v>
      </c>
      <c r="C35" s="11"/>
      <c r="D35" s="12" t="str">
        <f>'[1]TCE - ANEXO III - Preencher'!E44</f>
        <v>CARLOS ADRIANO LIMA ALBQUERQUE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5174-20</v>
      </c>
      <c r="G35" s="14">
        <f>IF('[1]TCE - ANEXO III - Preencher'!H44="","",'[1]TCE - ANEXO III - Preencher'!H44)</f>
        <v>44166</v>
      </c>
      <c r="H35" s="15">
        <f>'[1]TCE - ANEXO III - Preencher'!I44</f>
        <v>0</v>
      </c>
      <c r="I35" s="15">
        <f>'[1]TCE - ANEXO III - Preencher'!J44</f>
        <v>150.47</v>
      </c>
      <c r="J35" s="15">
        <f>'[1]TCE - ANEXO III - Preencher'!K44</f>
        <v>0</v>
      </c>
      <c r="K35" s="16">
        <f>'[1]TCE - ANEXO III - Preencher'!L44</f>
        <v>120.27261437908496</v>
      </c>
      <c r="L35" s="16">
        <f>'[1]TCE - ANEXO III - Preencher'!M44</f>
        <v>12.131960784313726</v>
      </c>
      <c r="M35" s="16">
        <f t="shared" si="1"/>
        <v>108.14065359477124</v>
      </c>
      <c r="N35" s="16">
        <f>'[1]TCE - ANEXO III - Preencher'!O44</f>
        <v>3.3526470588235298</v>
      </c>
      <c r="O35" s="16">
        <f>'[1]TCE - ANEXO III - Preencher'!P44</f>
        <v>0.48637254901960786</v>
      </c>
      <c r="P35" s="17">
        <f t="shared" si="2"/>
        <v>2.866274509803922</v>
      </c>
      <c r="Q35" s="16">
        <f>'[1]TCE - ANEXO III - Preencher'!R44</f>
        <v>25.238431372549019</v>
      </c>
      <c r="R35" s="16">
        <f>'[1]TCE - ANEXO III - Preencher'!S44</f>
        <v>14.083071895424837</v>
      </c>
      <c r="S35" s="17">
        <f t="shared" si="3"/>
        <v>11.155359477124183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272.63228758169936</v>
      </c>
    </row>
    <row r="36" spans="1:28" s="4" customFormat="1" x14ac:dyDescent="0.2">
      <c r="A36" s="9">
        <f>IFERROR(VLOOKUP(B36,'[1]DADOS (OCULTAR)'!$P$3:$R$56,3,0),"")</f>
        <v>10583920000214</v>
      </c>
      <c r="B36" s="10" t="str">
        <f>'[1]TCE - ANEXO III - Preencher'!C45</f>
        <v>UPA IBURA</v>
      </c>
      <c r="C36" s="11"/>
      <c r="D36" s="12" t="str">
        <f>'[1]TCE - ANEXO III - Preencher'!E45</f>
        <v>CARLOS EMANOEL BARROS DE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5174-20</v>
      </c>
      <c r="G36" s="14">
        <f>IF('[1]TCE - ANEXO III - Preencher'!H45="","",'[1]TCE - ANEXO III - Preencher'!H45)</f>
        <v>44166</v>
      </c>
      <c r="H36" s="15">
        <f>'[1]TCE - ANEXO III - Preencher'!I45</f>
        <v>0</v>
      </c>
      <c r="I36" s="15">
        <f>'[1]TCE - ANEXO III - Preencher'!J45</f>
        <v>150.47</v>
      </c>
      <c r="J36" s="15">
        <f>'[1]TCE - ANEXO III - Preencher'!K45</f>
        <v>0</v>
      </c>
      <c r="K36" s="16">
        <f>'[1]TCE - ANEXO III - Preencher'!L45</f>
        <v>120.27261437908496</v>
      </c>
      <c r="L36" s="16">
        <f>'[1]TCE - ANEXO III - Preencher'!M45</f>
        <v>12.131960784313726</v>
      </c>
      <c r="M36" s="16">
        <f t="shared" si="1"/>
        <v>108.14065359477124</v>
      </c>
      <c r="N36" s="16">
        <f>'[1]TCE - ANEXO III - Preencher'!O45</f>
        <v>3.3526470588235298</v>
      </c>
      <c r="O36" s="16">
        <f>'[1]TCE - ANEXO III - Preencher'!P45</f>
        <v>0.48637254901960786</v>
      </c>
      <c r="P36" s="17">
        <f t="shared" si="2"/>
        <v>2.866274509803922</v>
      </c>
      <c r="Q36" s="16">
        <f>'[1]TCE - ANEXO III - Preencher'!R45</f>
        <v>25.238431372549019</v>
      </c>
      <c r="R36" s="16">
        <f>'[1]TCE - ANEXO III - Preencher'!S45</f>
        <v>14.083071895424837</v>
      </c>
      <c r="S36" s="17">
        <f t="shared" si="3"/>
        <v>11.155359477124183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272.63228758169936</v>
      </c>
    </row>
    <row r="37" spans="1:28" s="4" customFormat="1" x14ac:dyDescent="0.2">
      <c r="A37" s="9">
        <f>IFERROR(VLOOKUP(B37,'[1]DADOS (OCULTAR)'!$P$3:$R$56,3,0),"")</f>
        <v>10583920000214</v>
      </c>
      <c r="B37" s="10" t="str">
        <f>'[1]TCE - ANEXO III - Preencher'!C46</f>
        <v>UPA IBURA</v>
      </c>
      <c r="C37" s="11"/>
      <c r="D37" s="12" t="str">
        <f>'[1]TCE - ANEXO III - Preencher'!E46</f>
        <v xml:space="preserve">CLEBER TRINDADE LEAL 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5174-20</v>
      </c>
      <c r="G37" s="14">
        <f>IF('[1]TCE - ANEXO III - Preencher'!H46="","",'[1]TCE - ANEXO III - Preencher'!H46)</f>
        <v>44166</v>
      </c>
      <c r="H37" s="15">
        <f>'[1]TCE - ANEXO III - Preencher'!I46</f>
        <v>0</v>
      </c>
      <c r="I37" s="15">
        <f>'[1]TCE - ANEXO III - Preencher'!J46</f>
        <v>186.37</v>
      </c>
      <c r="J37" s="15">
        <f>'[1]TCE - ANEXO III - Preencher'!K46</f>
        <v>0</v>
      </c>
      <c r="K37" s="16">
        <f>'[1]TCE - ANEXO III - Preencher'!L46</f>
        <v>120.27261437908496</v>
      </c>
      <c r="L37" s="16">
        <f>'[1]TCE - ANEXO III - Preencher'!M46</f>
        <v>12.131960784313726</v>
      </c>
      <c r="M37" s="16">
        <f t="shared" si="1"/>
        <v>108.14065359477124</v>
      </c>
      <c r="N37" s="16">
        <f>'[1]TCE - ANEXO III - Preencher'!O46</f>
        <v>3.3526470588235298</v>
      </c>
      <c r="O37" s="16">
        <f>'[1]TCE - ANEXO III - Preencher'!P46</f>
        <v>0.48637254901960786</v>
      </c>
      <c r="P37" s="17">
        <f t="shared" si="2"/>
        <v>2.866274509803922</v>
      </c>
      <c r="Q37" s="16">
        <f>'[1]TCE - ANEXO III - Preencher'!R46</f>
        <v>25.238431372549019</v>
      </c>
      <c r="R37" s="16">
        <f>'[1]TCE - ANEXO III - Preencher'!S46</f>
        <v>14.083071895424837</v>
      </c>
      <c r="S37" s="17">
        <f t="shared" si="3"/>
        <v>11.155359477124183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308.53228758169939</v>
      </c>
    </row>
    <row r="38" spans="1:28" s="4" customFormat="1" x14ac:dyDescent="0.2">
      <c r="A38" s="9">
        <f>IFERROR(VLOOKUP(B38,'[1]DADOS (OCULTAR)'!$P$3:$R$56,3,0),"")</f>
        <v>10583920000214</v>
      </c>
      <c r="B38" s="10" t="str">
        <f>'[1]TCE - ANEXO III - Preencher'!C47</f>
        <v>UPA IBURA</v>
      </c>
      <c r="C38" s="11"/>
      <c r="D38" s="12" t="str">
        <f>'[1]TCE - ANEXO III - Preencher'!E47</f>
        <v>ERIK SANTOS DA SILVA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5174-20</v>
      </c>
      <c r="G38" s="14">
        <f>IF('[1]TCE - ANEXO III - Preencher'!H47="","",'[1]TCE - ANEXO III - Preencher'!H47)</f>
        <v>44166</v>
      </c>
      <c r="H38" s="15">
        <f>'[1]TCE - ANEXO III - Preencher'!I47</f>
        <v>0</v>
      </c>
      <c r="I38" s="15">
        <f>'[1]TCE - ANEXO III - Preencher'!J47</f>
        <v>150.46</v>
      </c>
      <c r="J38" s="15">
        <f>'[1]TCE - ANEXO III - Preencher'!K47</f>
        <v>0</v>
      </c>
      <c r="K38" s="16">
        <f>'[1]TCE - ANEXO III - Preencher'!L47</f>
        <v>120.27261437908496</v>
      </c>
      <c r="L38" s="16">
        <f>'[1]TCE - ANEXO III - Preencher'!M47</f>
        <v>12.131960784313726</v>
      </c>
      <c r="M38" s="16">
        <f t="shared" si="1"/>
        <v>108.14065359477124</v>
      </c>
      <c r="N38" s="16">
        <f>'[1]TCE - ANEXO III - Preencher'!O47</f>
        <v>3.3526470588235298</v>
      </c>
      <c r="O38" s="16">
        <f>'[1]TCE - ANEXO III - Preencher'!P47</f>
        <v>0.48637254901960786</v>
      </c>
      <c r="P38" s="17">
        <f t="shared" si="2"/>
        <v>2.866274509803922</v>
      </c>
      <c r="Q38" s="16">
        <f>'[1]TCE - ANEXO III - Preencher'!R47</f>
        <v>25.238431372549019</v>
      </c>
      <c r="R38" s="16">
        <f>'[1]TCE - ANEXO III - Preencher'!S47</f>
        <v>14.083071895424837</v>
      </c>
      <c r="S38" s="17">
        <f t="shared" si="3"/>
        <v>11.155359477124183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272.62228758169937</v>
      </c>
    </row>
    <row r="39" spans="1:28" s="4" customFormat="1" x14ac:dyDescent="0.2">
      <c r="A39" s="9">
        <f>IFERROR(VLOOKUP(B39,'[1]DADOS (OCULTAR)'!$P$3:$R$56,3,0),"")</f>
        <v>10583920000214</v>
      </c>
      <c r="B39" s="10" t="str">
        <f>'[1]TCE - ANEXO III - Preencher'!C48</f>
        <v>UPA IBURA</v>
      </c>
      <c r="C39" s="11"/>
      <c r="D39" s="12" t="str">
        <f>'[1]TCE - ANEXO III - Preencher'!E48</f>
        <v>GEORGE FERNANDES GUEIROS BARBOSA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5174-20</v>
      </c>
      <c r="G39" s="14">
        <f>IF('[1]TCE - ANEXO III - Preencher'!H48="","",'[1]TCE - ANEXO III - Preencher'!H48)</f>
        <v>44166</v>
      </c>
      <c r="H39" s="15">
        <f>'[1]TCE - ANEXO III - Preencher'!I48</f>
        <v>0</v>
      </c>
      <c r="I39" s="15">
        <f>'[1]TCE - ANEXO III - Preencher'!J48</f>
        <v>195.36</v>
      </c>
      <c r="J39" s="15">
        <f>'[1]TCE - ANEXO III - Preencher'!K48</f>
        <v>0</v>
      </c>
      <c r="K39" s="16">
        <f>'[1]TCE - ANEXO III - Preencher'!L48</f>
        <v>120.27261437908496</v>
      </c>
      <c r="L39" s="16">
        <f>'[1]TCE - ANEXO III - Preencher'!M48</f>
        <v>12.131960784313726</v>
      </c>
      <c r="M39" s="16">
        <f t="shared" si="1"/>
        <v>108.14065359477124</v>
      </c>
      <c r="N39" s="16">
        <f>'[1]TCE - ANEXO III - Preencher'!O48</f>
        <v>3.3526470588235298</v>
      </c>
      <c r="O39" s="16">
        <f>'[1]TCE - ANEXO III - Preencher'!P48</f>
        <v>0.48637254901960786</v>
      </c>
      <c r="P39" s="17">
        <f t="shared" si="2"/>
        <v>2.866274509803922</v>
      </c>
      <c r="Q39" s="16">
        <f>'[1]TCE - ANEXO III - Preencher'!R48</f>
        <v>25.238431372549019</v>
      </c>
      <c r="R39" s="16">
        <f>'[1]TCE - ANEXO III - Preencher'!S48</f>
        <v>14.083071895424837</v>
      </c>
      <c r="S39" s="17">
        <f t="shared" si="3"/>
        <v>11.155359477124183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317.5222875816994</v>
      </c>
    </row>
    <row r="40" spans="1:28" s="4" customFormat="1" x14ac:dyDescent="0.2">
      <c r="A40" s="9">
        <f>IFERROR(VLOOKUP(B40,'[1]DADOS (OCULTAR)'!$P$3:$R$56,3,0),"")</f>
        <v>10583920000214</v>
      </c>
      <c r="B40" s="10" t="str">
        <f>'[1]TCE - ANEXO III - Preencher'!C49</f>
        <v>UPA IBURA</v>
      </c>
      <c r="C40" s="11"/>
      <c r="D40" s="12" t="str">
        <f>'[1]TCE - ANEXO III - Preencher'!E49</f>
        <v>IVSON FAGNER XAVIER DE SANTANA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5174-20</v>
      </c>
      <c r="G40" s="14">
        <f>IF('[1]TCE - ANEXO III - Preencher'!H49="","",'[1]TCE - ANEXO III - Preencher'!H49)</f>
        <v>44166</v>
      </c>
      <c r="H40" s="15">
        <f>'[1]TCE - ANEXO III - Preencher'!I49</f>
        <v>0</v>
      </c>
      <c r="I40" s="15">
        <f>'[1]TCE - ANEXO III - Preencher'!J49</f>
        <v>139.52000000000001</v>
      </c>
      <c r="J40" s="15">
        <f>'[1]TCE - ANEXO III - Preencher'!K49</f>
        <v>0</v>
      </c>
      <c r="K40" s="16">
        <f>'[1]TCE - ANEXO III - Preencher'!L49</f>
        <v>120.27261437908496</v>
      </c>
      <c r="L40" s="16">
        <f>'[1]TCE - ANEXO III - Preencher'!M49</f>
        <v>12.131960784313726</v>
      </c>
      <c r="M40" s="16">
        <f t="shared" si="1"/>
        <v>108.14065359477124</v>
      </c>
      <c r="N40" s="16">
        <f>'[1]TCE - ANEXO III - Preencher'!O49</f>
        <v>3.3526470588235298</v>
      </c>
      <c r="O40" s="16">
        <f>'[1]TCE - ANEXO III - Preencher'!P49</f>
        <v>0.48637254901960786</v>
      </c>
      <c r="P40" s="17">
        <f t="shared" si="2"/>
        <v>2.866274509803922</v>
      </c>
      <c r="Q40" s="16">
        <f>'[1]TCE - ANEXO III - Preencher'!R49</f>
        <v>25.238431372549019</v>
      </c>
      <c r="R40" s="16">
        <f>'[1]TCE - ANEXO III - Preencher'!S49</f>
        <v>14.083071895424837</v>
      </c>
      <c r="S40" s="17">
        <f t="shared" si="3"/>
        <v>11.155359477124183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261.68228758169937</v>
      </c>
    </row>
    <row r="41" spans="1:28" s="4" customFormat="1" x14ac:dyDescent="0.2">
      <c r="A41" s="9">
        <f>IFERROR(VLOOKUP(B41,'[1]DADOS (OCULTAR)'!$P$3:$R$56,3,0),"")</f>
        <v>10583920000214</v>
      </c>
      <c r="B41" s="10" t="str">
        <f>'[1]TCE - ANEXO III - Preencher'!C50</f>
        <v>UPA IBURA</v>
      </c>
      <c r="C41" s="11"/>
      <c r="D41" s="12" t="str">
        <f>'[1]TCE - ANEXO III - Preencher'!E50</f>
        <v>JERONIMO JOSE DE ARAUJO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5174-20</v>
      </c>
      <c r="G41" s="14">
        <f>IF('[1]TCE - ANEXO III - Preencher'!H50="","",'[1]TCE - ANEXO III - Preencher'!H50)</f>
        <v>44166</v>
      </c>
      <c r="H41" s="15">
        <f>'[1]TCE - ANEXO III - Preencher'!I50</f>
        <v>0</v>
      </c>
      <c r="I41" s="15">
        <f>'[1]TCE - ANEXO III - Preencher'!J50</f>
        <v>154.65</v>
      </c>
      <c r="J41" s="15">
        <f>'[1]TCE - ANEXO III - Preencher'!K50</f>
        <v>0</v>
      </c>
      <c r="K41" s="16">
        <f>'[1]TCE - ANEXO III - Preencher'!L50</f>
        <v>120.27261437908496</v>
      </c>
      <c r="L41" s="16">
        <f>'[1]TCE - ANEXO III - Preencher'!M50</f>
        <v>12.131960784313726</v>
      </c>
      <c r="M41" s="16">
        <f t="shared" si="1"/>
        <v>108.14065359477124</v>
      </c>
      <c r="N41" s="16">
        <f>'[1]TCE - ANEXO III - Preencher'!O50</f>
        <v>3.3526470588235298</v>
      </c>
      <c r="O41" s="16">
        <f>'[1]TCE - ANEXO III - Preencher'!P50</f>
        <v>0.48637254901960786</v>
      </c>
      <c r="P41" s="17">
        <f t="shared" si="2"/>
        <v>2.866274509803922</v>
      </c>
      <c r="Q41" s="16">
        <f>'[1]TCE - ANEXO III - Preencher'!R50</f>
        <v>25.238431372549019</v>
      </c>
      <c r="R41" s="16">
        <f>'[1]TCE - ANEXO III - Preencher'!S50</f>
        <v>14.083071895424837</v>
      </c>
      <c r="S41" s="17">
        <f t="shared" si="3"/>
        <v>11.155359477124183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276.81228758169937</v>
      </c>
    </row>
    <row r="42" spans="1:28" s="4" customFormat="1" x14ac:dyDescent="0.2">
      <c r="A42" s="9">
        <f>IFERROR(VLOOKUP(B42,'[1]DADOS (OCULTAR)'!$P$3:$R$56,3,0),"")</f>
        <v>10583920000214</v>
      </c>
      <c r="B42" s="10" t="str">
        <f>'[1]TCE - ANEXO III - Preencher'!C51</f>
        <v>UPA IBURA</v>
      </c>
      <c r="C42" s="11"/>
      <c r="D42" s="12" t="str">
        <f>'[1]TCE - ANEXO III - Preencher'!E51</f>
        <v>JOSE EDSON ANIBAL DE SOUZA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 t="str">
        <f>'[1]TCE - ANEXO III - Preencher'!G51</f>
        <v>5174-20</v>
      </c>
      <c r="G42" s="14">
        <f>IF('[1]TCE - ANEXO III - Preencher'!H51="","",'[1]TCE - ANEXO III - Preencher'!H51)</f>
        <v>44166</v>
      </c>
      <c r="H42" s="15">
        <f>'[1]TCE - ANEXO III - Preencher'!I51</f>
        <v>0</v>
      </c>
      <c r="I42" s="15">
        <f>'[1]TCE - ANEXO III - Preencher'!J51</f>
        <v>139.53</v>
      </c>
      <c r="J42" s="15">
        <f>'[1]TCE - ANEXO III - Preencher'!K51</f>
        <v>0</v>
      </c>
      <c r="K42" s="16">
        <f>'[1]TCE - ANEXO III - Preencher'!L51</f>
        <v>120.27261437908496</v>
      </c>
      <c r="L42" s="16">
        <f>'[1]TCE - ANEXO III - Preencher'!M51</f>
        <v>12.131960784313726</v>
      </c>
      <c r="M42" s="16">
        <f t="shared" si="1"/>
        <v>108.14065359477124</v>
      </c>
      <c r="N42" s="16">
        <f>'[1]TCE - ANEXO III - Preencher'!O51</f>
        <v>3.3526470588235298</v>
      </c>
      <c r="O42" s="16">
        <f>'[1]TCE - ANEXO III - Preencher'!P51</f>
        <v>0.48637254901960786</v>
      </c>
      <c r="P42" s="17">
        <f t="shared" si="2"/>
        <v>2.866274509803922</v>
      </c>
      <c r="Q42" s="16">
        <f>'[1]TCE - ANEXO III - Preencher'!R51</f>
        <v>25.238431372549019</v>
      </c>
      <c r="R42" s="16">
        <f>'[1]TCE - ANEXO III - Preencher'!S51</f>
        <v>14.083071895424837</v>
      </c>
      <c r="S42" s="17">
        <f t="shared" si="3"/>
        <v>11.155359477124183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261.69228758169936</v>
      </c>
    </row>
    <row r="43" spans="1:28" s="4" customFormat="1" x14ac:dyDescent="0.2">
      <c r="A43" s="9">
        <f>IFERROR(VLOOKUP(B43,'[1]DADOS (OCULTAR)'!$P$3:$R$56,3,0),"")</f>
        <v>10583920000214</v>
      </c>
      <c r="B43" s="10" t="str">
        <f>'[1]TCE - ANEXO III - Preencher'!C52</f>
        <v>UPA IBURA</v>
      </c>
      <c r="C43" s="11"/>
      <c r="D43" s="12" t="str">
        <f>'[1]TCE - ANEXO III - Preencher'!E52</f>
        <v>JOSE SANTANA DA SILVA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5174-20</v>
      </c>
      <c r="G43" s="14">
        <f>IF('[1]TCE - ANEXO III - Preencher'!H52="","",'[1]TCE - ANEXO III - Preencher'!H52)</f>
        <v>44166</v>
      </c>
      <c r="H43" s="15">
        <f>'[1]TCE - ANEXO III - Preencher'!I52</f>
        <v>0</v>
      </c>
      <c r="I43" s="15">
        <f>'[1]TCE - ANEXO III - Preencher'!J52</f>
        <v>139.53</v>
      </c>
      <c r="J43" s="15">
        <f>'[1]TCE - ANEXO III - Preencher'!K52</f>
        <v>0</v>
      </c>
      <c r="K43" s="16">
        <f>'[1]TCE - ANEXO III - Preencher'!L52</f>
        <v>120.27261437908496</v>
      </c>
      <c r="L43" s="16">
        <f>'[1]TCE - ANEXO III - Preencher'!M52</f>
        <v>12.131960784313726</v>
      </c>
      <c r="M43" s="16">
        <f t="shared" si="1"/>
        <v>108.14065359477124</v>
      </c>
      <c r="N43" s="16">
        <f>'[1]TCE - ANEXO III - Preencher'!O52</f>
        <v>3.3526470588235298</v>
      </c>
      <c r="O43" s="16">
        <f>'[1]TCE - ANEXO III - Preencher'!P52</f>
        <v>0.48637254901960786</v>
      </c>
      <c r="P43" s="17">
        <f t="shared" si="2"/>
        <v>2.866274509803922</v>
      </c>
      <c r="Q43" s="16">
        <f>'[1]TCE - ANEXO III - Preencher'!R52</f>
        <v>25.238431372549019</v>
      </c>
      <c r="R43" s="16">
        <f>'[1]TCE - ANEXO III - Preencher'!S52</f>
        <v>14.083071895424837</v>
      </c>
      <c r="S43" s="17">
        <f t="shared" si="3"/>
        <v>11.155359477124183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261.69228758169936</v>
      </c>
    </row>
    <row r="44" spans="1:28" s="4" customFormat="1" x14ac:dyDescent="0.2">
      <c r="A44" s="9">
        <f>IFERROR(VLOOKUP(B44,'[1]DADOS (OCULTAR)'!$P$3:$R$56,3,0),"")</f>
        <v>10583920000214</v>
      </c>
      <c r="B44" s="10" t="str">
        <f>'[1]TCE - ANEXO III - Preencher'!C53</f>
        <v>UPA IBURA</v>
      </c>
      <c r="C44" s="11"/>
      <c r="D44" s="12" t="str">
        <f>'[1]TCE - ANEXO III - Preencher'!E53</f>
        <v>LUCIANO RAMOS DA SILVA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5174-20</v>
      </c>
      <c r="G44" s="14">
        <f>IF('[1]TCE - ANEXO III - Preencher'!H53="","",'[1]TCE - ANEXO III - Preencher'!H53)</f>
        <v>44166</v>
      </c>
      <c r="H44" s="15">
        <f>'[1]TCE - ANEXO III - Preencher'!I53</f>
        <v>0</v>
      </c>
      <c r="I44" s="15">
        <f>'[1]TCE - ANEXO III - Preencher'!J53</f>
        <v>139.53</v>
      </c>
      <c r="J44" s="15">
        <f>'[1]TCE - ANEXO III - Preencher'!K53</f>
        <v>0</v>
      </c>
      <c r="K44" s="16">
        <f>'[1]TCE - ANEXO III - Preencher'!L53</f>
        <v>120.27261437908496</v>
      </c>
      <c r="L44" s="16">
        <f>'[1]TCE - ANEXO III - Preencher'!M53</f>
        <v>12.131960784313726</v>
      </c>
      <c r="M44" s="16">
        <f t="shared" si="1"/>
        <v>108.14065359477124</v>
      </c>
      <c r="N44" s="16">
        <f>'[1]TCE - ANEXO III - Preencher'!O53</f>
        <v>3.3526470588235298</v>
      </c>
      <c r="O44" s="16">
        <f>'[1]TCE - ANEXO III - Preencher'!P53</f>
        <v>0.48637254901960786</v>
      </c>
      <c r="P44" s="17">
        <f t="shared" si="2"/>
        <v>2.866274509803922</v>
      </c>
      <c r="Q44" s="16">
        <f>'[1]TCE - ANEXO III - Preencher'!R53</f>
        <v>25.238431372549019</v>
      </c>
      <c r="R44" s="16">
        <f>'[1]TCE - ANEXO III - Preencher'!S53</f>
        <v>14.083071895424837</v>
      </c>
      <c r="S44" s="17">
        <f t="shared" si="3"/>
        <v>11.155359477124183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261.69228758169936</v>
      </c>
    </row>
    <row r="45" spans="1:28" s="4" customFormat="1" x14ac:dyDescent="0.2">
      <c r="A45" s="9">
        <f>IFERROR(VLOOKUP(B45,'[1]DADOS (OCULTAR)'!$P$3:$R$56,3,0),"")</f>
        <v>10583920000214</v>
      </c>
      <c r="B45" s="10" t="str">
        <f>'[1]TCE - ANEXO III - Preencher'!C54</f>
        <v>UPA IBURA</v>
      </c>
      <c r="C45" s="11"/>
      <c r="D45" s="12" t="str">
        <f>'[1]TCE - ANEXO III - Preencher'!E54</f>
        <v>PABLO FELIPE ASSIS DE SOUZA SILVA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5174-20</v>
      </c>
      <c r="G45" s="14">
        <f>IF('[1]TCE - ANEXO III - Preencher'!H54="","",'[1]TCE - ANEXO III - Preencher'!H54)</f>
        <v>44166</v>
      </c>
      <c r="H45" s="15">
        <f>'[1]TCE - ANEXO III - Preencher'!I54</f>
        <v>0</v>
      </c>
      <c r="I45" s="15">
        <f>'[1]TCE - ANEXO III - Preencher'!J54</f>
        <v>199.17</v>
      </c>
      <c r="J45" s="15">
        <f>'[1]TCE - ANEXO III - Preencher'!K54</f>
        <v>0</v>
      </c>
      <c r="K45" s="16">
        <f>'[1]TCE - ANEXO III - Preencher'!L54</f>
        <v>120.27261437908496</v>
      </c>
      <c r="L45" s="16">
        <f>'[1]TCE - ANEXO III - Preencher'!M54</f>
        <v>12.131960784313726</v>
      </c>
      <c r="M45" s="16">
        <f t="shared" si="1"/>
        <v>108.14065359477124</v>
      </c>
      <c r="N45" s="16">
        <f>'[1]TCE - ANEXO III - Preencher'!O54</f>
        <v>3.3526470588235298</v>
      </c>
      <c r="O45" s="16">
        <f>'[1]TCE - ANEXO III - Preencher'!P54</f>
        <v>0.48637254901960786</v>
      </c>
      <c r="P45" s="17">
        <f t="shared" si="2"/>
        <v>2.866274509803922</v>
      </c>
      <c r="Q45" s="16">
        <f>'[1]TCE - ANEXO III - Preencher'!R54</f>
        <v>25.238431372549019</v>
      </c>
      <c r="R45" s="16">
        <f>'[1]TCE - ANEXO III - Preencher'!S54</f>
        <v>14.083071895424837</v>
      </c>
      <c r="S45" s="17">
        <f t="shared" si="3"/>
        <v>11.155359477124183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321.33228758169935</v>
      </c>
    </row>
    <row r="46" spans="1:28" s="4" customFormat="1" x14ac:dyDescent="0.2">
      <c r="A46" s="9">
        <f>IFERROR(VLOOKUP(B46,'[1]DADOS (OCULTAR)'!$P$3:$R$56,3,0),"")</f>
        <v>10583920000214</v>
      </c>
      <c r="B46" s="10" t="str">
        <f>'[1]TCE - ANEXO III - Preencher'!C55</f>
        <v>UPA IBURA</v>
      </c>
      <c r="C46" s="11"/>
      <c r="D46" s="12" t="str">
        <f>'[1]TCE - ANEXO III - Preencher'!E55</f>
        <v>PAULO VICTOR DA SILVA AMORIM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5174-20</v>
      </c>
      <c r="G46" s="14">
        <f>IF('[1]TCE - ANEXO III - Preencher'!H55="","",'[1]TCE - ANEXO III - Preencher'!H55)</f>
        <v>44166</v>
      </c>
      <c r="H46" s="15">
        <f>'[1]TCE - ANEXO III - Preencher'!I55</f>
        <v>0</v>
      </c>
      <c r="I46" s="15">
        <f>'[1]TCE - ANEXO III - Preencher'!J55</f>
        <v>150.47</v>
      </c>
      <c r="J46" s="15">
        <f>'[1]TCE - ANEXO III - Preencher'!K55</f>
        <v>0</v>
      </c>
      <c r="K46" s="16">
        <f>'[1]TCE - ANEXO III - Preencher'!L55</f>
        <v>120.27261437908496</v>
      </c>
      <c r="L46" s="16">
        <f>'[1]TCE - ANEXO III - Preencher'!M55</f>
        <v>12.131960784313726</v>
      </c>
      <c r="M46" s="16">
        <f t="shared" si="1"/>
        <v>108.14065359477124</v>
      </c>
      <c r="N46" s="16">
        <f>'[1]TCE - ANEXO III - Preencher'!O55</f>
        <v>3.3526470588235298</v>
      </c>
      <c r="O46" s="16">
        <f>'[1]TCE - ANEXO III - Preencher'!P55</f>
        <v>0.48637254901960786</v>
      </c>
      <c r="P46" s="17">
        <f t="shared" si="2"/>
        <v>2.866274509803922</v>
      </c>
      <c r="Q46" s="16">
        <f>'[1]TCE - ANEXO III - Preencher'!R55</f>
        <v>25.238431372549019</v>
      </c>
      <c r="R46" s="16">
        <f>'[1]TCE - ANEXO III - Preencher'!S55</f>
        <v>14.083071895424837</v>
      </c>
      <c r="S46" s="17">
        <f t="shared" si="3"/>
        <v>11.155359477124183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272.63228758169936</v>
      </c>
    </row>
    <row r="47" spans="1:28" s="4" customFormat="1" x14ac:dyDescent="0.2">
      <c r="A47" s="9">
        <f>IFERROR(VLOOKUP(B47,'[1]DADOS (OCULTAR)'!$P$3:$R$56,3,0),"")</f>
        <v>10583920000214</v>
      </c>
      <c r="B47" s="10" t="str">
        <f>'[1]TCE - ANEXO III - Preencher'!C56</f>
        <v>UPA IBURA</v>
      </c>
      <c r="C47" s="11"/>
      <c r="D47" s="12" t="str">
        <f>'[1]TCE - ANEXO III - Preencher'!E56</f>
        <v xml:space="preserve">ROBERVAL GOMES DO NASCIMENTO 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5174-20</v>
      </c>
      <c r="G47" s="14">
        <f>IF('[1]TCE - ANEXO III - Preencher'!H56="","",'[1]TCE - ANEXO III - Preencher'!H56)</f>
        <v>44166</v>
      </c>
      <c r="H47" s="15">
        <f>'[1]TCE - ANEXO III - Preencher'!I56</f>
        <v>0</v>
      </c>
      <c r="I47" s="15">
        <f>'[1]TCE - ANEXO III - Preencher'!J56</f>
        <v>143.71</v>
      </c>
      <c r="J47" s="15">
        <f>'[1]TCE - ANEXO III - Preencher'!K56</f>
        <v>0</v>
      </c>
      <c r="K47" s="16">
        <f>'[1]TCE - ANEXO III - Preencher'!L56</f>
        <v>120.27261437908496</v>
      </c>
      <c r="L47" s="16">
        <f>'[1]TCE - ANEXO III - Preencher'!M56</f>
        <v>12.131960784313726</v>
      </c>
      <c r="M47" s="16">
        <f t="shared" si="1"/>
        <v>108.14065359477124</v>
      </c>
      <c r="N47" s="16">
        <f>'[1]TCE - ANEXO III - Preencher'!O56</f>
        <v>3.3526470588235298</v>
      </c>
      <c r="O47" s="16">
        <f>'[1]TCE - ANEXO III - Preencher'!P56</f>
        <v>0.48637254901960786</v>
      </c>
      <c r="P47" s="17">
        <f t="shared" si="2"/>
        <v>2.866274509803922</v>
      </c>
      <c r="Q47" s="16">
        <f>'[1]TCE - ANEXO III - Preencher'!R56</f>
        <v>25.238431372549019</v>
      </c>
      <c r="R47" s="16">
        <f>'[1]TCE - ANEXO III - Preencher'!S56</f>
        <v>14.083071895424837</v>
      </c>
      <c r="S47" s="17">
        <f t="shared" si="3"/>
        <v>11.155359477124183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265.87228758169937</v>
      </c>
    </row>
    <row r="48" spans="1:28" s="4" customFormat="1" x14ac:dyDescent="0.2">
      <c r="A48" s="9">
        <f>IFERROR(VLOOKUP(B48,'[1]DADOS (OCULTAR)'!$P$3:$R$56,3,0),"")</f>
        <v>10583920000214</v>
      </c>
      <c r="B48" s="10" t="str">
        <f>'[1]TCE - ANEXO III - Preencher'!C57</f>
        <v>UPA IBURA</v>
      </c>
      <c r="C48" s="11"/>
      <c r="D48" s="12" t="str">
        <f>'[1]TCE - ANEXO III - Preencher'!E57</f>
        <v>SALOMAO LIMA DO NASCIMENTO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5174-20</v>
      </c>
      <c r="G48" s="14">
        <f>IF('[1]TCE - ANEXO III - Preencher'!H57="","",'[1]TCE - ANEXO III - Preencher'!H57)</f>
        <v>44166</v>
      </c>
      <c r="H48" s="15">
        <f>'[1]TCE - ANEXO III - Preencher'!I57</f>
        <v>0</v>
      </c>
      <c r="I48" s="15">
        <f>'[1]TCE - ANEXO III - Preencher'!J57</f>
        <v>149.88999999999999</v>
      </c>
      <c r="J48" s="15">
        <f>'[1]TCE - ANEXO III - Preencher'!K57</f>
        <v>0</v>
      </c>
      <c r="K48" s="16">
        <f>'[1]TCE - ANEXO III - Preencher'!L57</f>
        <v>120.27261437908496</v>
      </c>
      <c r="L48" s="16">
        <f>'[1]TCE - ANEXO III - Preencher'!M57</f>
        <v>12.131960784313726</v>
      </c>
      <c r="M48" s="16">
        <f t="shared" si="1"/>
        <v>108.14065359477124</v>
      </c>
      <c r="N48" s="16">
        <f>'[1]TCE - ANEXO III - Preencher'!O57</f>
        <v>3.3526470588235298</v>
      </c>
      <c r="O48" s="16">
        <f>'[1]TCE - ANEXO III - Preencher'!P57</f>
        <v>0.48637254901960786</v>
      </c>
      <c r="P48" s="17">
        <f t="shared" si="2"/>
        <v>2.866274509803922</v>
      </c>
      <c r="Q48" s="16">
        <f>'[1]TCE - ANEXO III - Preencher'!R57</f>
        <v>25.238431372549019</v>
      </c>
      <c r="R48" s="16">
        <f>'[1]TCE - ANEXO III - Preencher'!S57</f>
        <v>14.083071895424837</v>
      </c>
      <c r="S48" s="17">
        <f t="shared" si="3"/>
        <v>11.155359477124183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272.05228758169937</v>
      </c>
    </row>
    <row r="49" spans="1:28" s="4" customFormat="1" x14ac:dyDescent="0.2">
      <c r="A49" s="9">
        <f>IFERROR(VLOOKUP(B49,'[1]DADOS (OCULTAR)'!$P$3:$R$56,3,0),"")</f>
        <v>10583920000214</v>
      </c>
      <c r="B49" s="10" t="str">
        <f>'[1]TCE - ANEXO III - Preencher'!C58</f>
        <v>UPA IBURA</v>
      </c>
      <c r="C49" s="11"/>
      <c r="D49" s="12" t="str">
        <f>'[1]TCE - ANEXO III - Preencher'!E58</f>
        <v>THIAGO DIZEU DE SOUZA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5174-20</v>
      </c>
      <c r="G49" s="14">
        <f>IF('[1]TCE - ANEXO III - Preencher'!H58="","",'[1]TCE - ANEXO III - Preencher'!H58)</f>
        <v>44166</v>
      </c>
      <c r="H49" s="15">
        <f>'[1]TCE - ANEXO III - Preencher'!I58</f>
        <v>0</v>
      </c>
      <c r="I49" s="15">
        <f>'[1]TCE - ANEXO III - Preencher'!J58</f>
        <v>242.94</v>
      </c>
      <c r="J49" s="15">
        <f>'[1]TCE - ANEXO III - Preencher'!K58</f>
        <v>0</v>
      </c>
      <c r="K49" s="16">
        <f>'[1]TCE - ANEXO III - Preencher'!L58</f>
        <v>120.27261437908496</v>
      </c>
      <c r="L49" s="16">
        <f>'[1]TCE - ANEXO III - Preencher'!M58</f>
        <v>12.131960784313726</v>
      </c>
      <c r="M49" s="16">
        <f t="shared" si="1"/>
        <v>108.14065359477124</v>
      </c>
      <c r="N49" s="16">
        <f>'[1]TCE - ANEXO III - Preencher'!O58</f>
        <v>3.3526470588235298</v>
      </c>
      <c r="O49" s="16">
        <f>'[1]TCE - ANEXO III - Preencher'!P58</f>
        <v>0.48637254901960786</v>
      </c>
      <c r="P49" s="17">
        <f t="shared" si="2"/>
        <v>2.866274509803922</v>
      </c>
      <c r="Q49" s="16">
        <f>'[1]TCE - ANEXO III - Preencher'!R58</f>
        <v>25.238431372549019</v>
      </c>
      <c r="R49" s="16">
        <f>'[1]TCE - ANEXO III - Preencher'!S58</f>
        <v>14.083071895424837</v>
      </c>
      <c r="S49" s="17">
        <f t="shared" si="3"/>
        <v>11.155359477124183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365.10228758169933</v>
      </c>
    </row>
    <row r="50" spans="1:28" s="4" customFormat="1" x14ac:dyDescent="0.2">
      <c r="A50" s="9">
        <f>IFERROR(VLOOKUP(B50,'[1]DADOS (OCULTAR)'!$P$3:$R$56,3,0),"")</f>
        <v>10583920000214</v>
      </c>
      <c r="B50" s="10" t="str">
        <f>'[1]TCE - ANEXO III - Preencher'!C59</f>
        <v>UPA IBURA</v>
      </c>
      <c r="C50" s="11"/>
      <c r="D50" s="12" t="str">
        <f>'[1]TCE - ANEXO III - Preencher'!E59</f>
        <v>ADRIANA MENDES ALEIXO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5143-20</v>
      </c>
      <c r="G50" s="14">
        <f>IF('[1]TCE - ANEXO III - Preencher'!H59="","",'[1]TCE - ANEXO III - Preencher'!H59)</f>
        <v>44166</v>
      </c>
      <c r="H50" s="15">
        <f>'[1]TCE - ANEXO III - Preencher'!I59</f>
        <v>0</v>
      </c>
      <c r="I50" s="15">
        <f>'[1]TCE - ANEXO III - Preencher'!J59</f>
        <v>116.87</v>
      </c>
      <c r="J50" s="15">
        <f>'[1]TCE - ANEXO III - Preencher'!K59</f>
        <v>0</v>
      </c>
      <c r="K50" s="16">
        <f>'[1]TCE - ANEXO III - Preencher'!L59</f>
        <v>120.27261437908496</v>
      </c>
      <c r="L50" s="16">
        <f>'[1]TCE - ANEXO III - Preencher'!M59</f>
        <v>12.131960784313726</v>
      </c>
      <c r="M50" s="16">
        <f t="shared" si="1"/>
        <v>108.14065359477124</v>
      </c>
      <c r="N50" s="16">
        <f>'[1]TCE - ANEXO III - Preencher'!O59</f>
        <v>3.3526470588235298</v>
      </c>
      <c r="O50" s="16">
        <f>'[1]TCE - ANEXO III - Preencher'!P59</f>
        <v>0.48637254901960786</v>
      </c>
      <c r="P50" s="17">
        <f t="shared" si="2"/>
        <v>2.866274509803922</v>
      </c>
      <c r="Q50" s="16">
        <f>'[1]TCE - ANEXO III - Preencher'!R59</f>
        <v>25.238431372549019</v>
      </c>
      <c r="R50" s="16">
        <f>'[1]TCE - ANEXO III - Preencher'!S59</f>
        <v>14.083071895424837</v>
      </c>
      <c r="S50" s="17">
        <f t="shared" si="3"/>
        <v>11.155359477124183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239.03228758169936</v>
      </c>
    </row>
    <row r="51" spans="1:28" s="4" customFormat="1" x14ac:dyDescent="0.2">
      <c r="A51" s="9">
        <f>IFERROR(VLOOKUP(B51,'[1]DADOS (OCULTAR)'!$P$3:$R$56,3,0),"")</f>
        <v>10583920000214</v>
      </c>
      <c r="B51" s="10" t="str">
        <f>'[1]TCE - ANEXO III - Preencher'!C60</f>
        <v>UPA IBURA</v>
      </c>
      <c r="C51" s="11"/>
      <c r="D51" s="12" t="str">
        <f>'[1]TCE - ANEXO III - Preencher'!E60</f>
        <v>ALEXANDRA SILVA DOS SANTOS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5143-20</v>
      </c>
      <c r="G51" s="14">
        <f>IF('[1]TCE - ANEXO III - Preencher'!H60="","",'[1]TCE - ANEXO III - Preencher'!H60)</f>
        <v>44166</v>
      </c>
      <c r="H51" s="15">
        <f>'[1]TCE - ANEXO III - Preencher'!I60</f>
        <v>0</v>
      </c>
      <c r="I51" s="15">
        <f>'[1]TCE - ANEXO III - Preencher'!J60</f>
        <v>105.93</v>
      </c>
      <c r="J51" s="15">
        <f>'[1]TCE - ANEXO III - Preencher'!K60</f>
        <v>0</v>
      </c>
      <c r="K51" s="16">
        <f>'[1]TCE - ANEXO III - Preencher'!L60</f>
        <v>120.27261437908496</v>
      </c>
      <c r="L51" s="16">
        <f>'[1]TCE - ANEXO III - Preencher'!M60</f>
        <v>12.131960784313726</v>
      </c>
      <c r="M51" s="16">
        <f t="shared" si="1"/>
        <v>108.14065359477124</v>
      </c>
      <c r="N51" s="16">
        <f>'[1]TCE - ANEXO III - Preencher'!O60</f>
        <v>3.3526470588235298</v>
      </c>
      <c r="O51" s="16">
        <f>'[1]TCE - ANEXO III - Preencher'!P60</f>
        <v>0.48637254901960786</v>
      </c>
      <c r="P51" s="17">
        <f t="shared" si="2"/>
        <v>2.866274509803922</v>
      </c>
      <c r="Q51" s="16">
        <f>'[1]TCE - ANEXO III - Preencher'!R60</f>
        <v>25.238431372549019</v>
      </c>
      <c r="R51" s="16">
        <f>'[1]TCE - ANEXO III - Preencher'!S60</f>
        <v>14.083071895424837</v>
      </c>
      <c r="S51" s="17">
        <f t="shared" si="3"/>
        <v>11.155359477124183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228.09228758169937</v>
      </c>
    </row>
    <row r="52" spans="1:28" s="4" customFormat="1" x14ac:dyDescent="0.2">
      <c r="A52" s="9">
        <f>IFERROR(VLOOKUP(B52,'[1]DADOS (OCULTAR)'!$P$3:$R$56,3,0),"")</f>
        <v>10583920000214</v>
      </c>
      <c r="B52" s="10" t="str">
        <f>'[1]TCE - ANEXO III - Preencher'!C61</f>
        <v>UPA IBURA</v>
      </c>
      <c r="C52" s="11"/>
      <c r="D52" s="12" t="str">
        <f>'[1]TCE - ANEXO III - Preencher'!E61</f>
        <v>ALEXSANDRA MARIA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 t="str">
        <f>'[1]TCE - ANEXO III - Preencher'!G61</f>
        <v>5143-20</v>
      </c>
      <c r="G52" s="14">
        <f>IF('[1]TCE - ANEXO III - Preencher'!H61="","",'[1]TCE - ANEXO III - Preencher'!H61)</f>
        <v>44166</v>
      </c>
      <c r="H52" s="15">
        <f>'[1]TCE - ANEXO III - Preencher'!I61</f>
        <v>0</v>
      </c>
      <c r="I52" s="15">
        <f>'[1]TCE - ANEXO III - Preencher'!J61</f>
        <v>105.92</v>
      </c>
      <c r="J52" s="15">
        <f>'[1]TCE - ANEXO III - Preencher'!K61</f>
        <v>0</v>
      </c>
      <c r="K52" s="16">
        <f>'[1]TCE - ANEXO III - Preencher'!L61</f>
        <v>120.27261437908496</v>
      </c>
      <c r="L52" s="16">
        <f>'[1]TCE - ANEXO III - Preencher'!M61</f>
        <v>12.131960784313726</v>
      </c>
      <c r="M52" s="16">
        <f t="shared" si="1"/>
        <v>108.14065359477124</v>
      </c>
      <c r="N52" s="16">
        <f>'[1]TCE - ANEXO III - Preencher'!O61</f>
        <v>3.3526470588235298</v>
      </c>
      <c r="O52" s="16">
        <f>'[1]TCE - ANEXO III - Preencher'!P61</f>
        <v>0.48637254901960786</v>
      </c>
      <c r="P52" s="17">
        <f t="shared" si="2"/>
        <v>2.866274509803922</v>
      </c>
      <c r="Q52" s="16">
        <f>'[1]TCE - ANEXO III - Preencher'!R61</f>
        <v>25.238431372549019</v>
      </c>
      <c r="R52" s="16">
        <f>'[1]TCE - ANEXO III - Preencher'!S61</f>
        <v>14.083071895424837</v>
      </c>
      <c r="S52" s="17">
        <f t="shared" si="3"/>
        <v>11.155359477124183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228.08228758169935</v>
      </c>
    </row>
    <row r="53" spans="1:28" s="4" customFormat="1" x14ac:dyDescent="0.2">
      <c r="A53" s="9">
        <f>IFERROR(VLOOKUP(B53,'[1]DADOS (OCULTAR)'!$P$3:$R$56,3,0),"")</f>
        <v>10583920000214</v>
      </c>
      <c r="B53" s="10" t="str">
        <f>'[1]TCE - ANEXO III - Preencher'!C62</f>
        <v>UPA IBURA</v>
      </c>
      <c r="C53" s="11"/>
      <c r="D53" s="12" t="str">
        <f>'[1]TCE - ANEXO III - Preencher'!E62</f>
        <v>AMARO LUIZ DA SILVA FILHO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5143-20</v>
      </c>
      <c r="G53" s="14">
        <f>IF('[1]TCE - ANEXO III - Preencher'!H62="","",'[1]TCE - ANEXO III - Preencher'!H62)</f>
        <v>44166</v>
      </c>
      <c r="H53" s="15">
        <f>'[1]TCE - ANEXO III - Preencher'!I62</f>
        <v>0</v>
      </c>
      <c r="I53" s="15">
        <f>'[1]TCE - ANEXO III - Preencher'!J62</f>
        <v>110.11</v>
      </c>
      <c r="J53" s="15">
        <f>'[1]TCE - ANEXO III - Preencher'!K62</f>
        <v>0</v>
      </c>
      <c r="K53" s="16">
        <f>'[1]TCE - ANEXO III - Preencher'!L62</f>
        <v>120.27261437908496</v>
      </c>
      <c r="L53" s="16">
        <f>'[1]TCE - ANEXO III - Preencher'!M62</f>
        <v>12.131960784313726</v>
      </c>
      <c r="M53" s="16">
        <f t="shared" si="1"/>
        <v>108.14065359477124</v>
      </c>
      <c r="N53" s="16">
        <f>'[1]TCE - ANEXO III - Preencher'!O62</f>
        <v>3.3526470588235298</v>
      </c>
      <c r="O53" s="16">
        <f>'[1]TCE - ANEXO III - Preencher'!P62</f>
        <v>0.48637254901960786</v>
      </c>
      <c r="P53" s="17">
        <f t="shared" si="2"/>
        <v>2.866274509803922</v>
      </c>
      <c r="Q53" s="16">
        <f>'[1]TCE - ANEXO III - Preencher'!R62</f>
        <v>25.238431372549019</v>
      </c>
      <c r="R53" s="16">
        <f>'[1]TCE - ANEXO III - Preencher'!S62</f>
        <v>14.083071895424837</v>
      </c>
      <c r="S53" s="17">
        <f t="shared" si="3"/>
        <v>11.155359477124183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232.27228758169935</v>
      </c>
    </row>
    <row r="54" spans="1:28" s="4" customFormat="1" x14ac:dyDescent="0.2">
      <c r="A54" s="9">
        <f>IFERROR(VLOOKUP(B54,'[1]DADOS (OCULTAR)'!$P$3:$R$56,3,0),"")</f>
        <v>10583920000214</v>
      </c>
      <c r="B54" s="10" t="str">
        <f>'[1]TCE - ANEXO III - Preencher'!C63</f>
        <v>UPA IBURA</v>
      </c>
      <c r="C54" s="11"/>
      <c r="D54" s="12" t="str">
        <f>'[1]TCE - ANEXO III - Preencher'!E63</f>
        <v>BENEDITA HERCULANO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 t="str">
        <f>'[1]TCE - ANEXO III - Preencher'!G63</f>
        <v>5143-20</v>
      </c>
      <c r="G54" s="14">
        <f>IF('[1]TCE - ANEXO III - Preencher'!H63="","",'[1]TCE - ANEXO III - Preencher'!H63)</f>
        <v>44166</v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120.27261437908496</v>
      </c>
      <c r="L54" s="16">
        <f>'[1]TCE - ANEXO III - Preencher'!M63</f>
        <v>12.131960784313726</v>
      </c>
      <c r="M54" s="16">
        <f t="shared" si="1"/>
        <v>108.14065359477124</v>
      </c>
      <c r="N54" s="16">
        <f>'[1]TCE - ANEXO III - Preencher'!O63</f>
        <v>3.3526470588235298</v>
      </c>
      <c r="O54" s="16">
        <f>'[1]TCE - ANEXO III - Preencher'!P63</f>
        <v>0.48637254901960786</v>
      </c>
      <c r="P54" s="17">
        <f t="shared" si="2"/>
        <v>2.866274509803922</v>
      </c>
      <c r="Q54" s="16">
        <f>'[1]TCE - ANEXO III - Preencher'!R63</f>
        <v>25.238431372549019</v>
      </c>
      <c r="R54" s="16">
        <f>'[1]TCE - ANEXO III - Preencher'!S63</f>
        <v>14.083071895424837</v>
      </c>
      <c r="S54" s="17">
        <f t="shared" si="3"/>
        <v>11.155359477124183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122.16228758169933</v>
      </c>
    </row>
    <row r="55" spans="1:28" s="4" customFormat="1" x14ac:dyDescent="0.2">
      <c r="A55" s="9">
        <f>IFERROR(VLOOKUP(B55,'[1]DADOS (OCULTAR)'!$P$3:$R$56,3,0),"")</f>
        <v>10583920000214</v>
      </c>
      <c r="B55" s="10" t="str">
        <f>'[1]TCE - ANEXO III - Preencher'!C64</f>
        <v>UPA IBURA</v>
      </c>
      <c r="C55" s="11"/>
      <c r="D55" s="12" t="str">
        <f>'[1]TCE - ANEXO III - Preencher'!E64</f>
        <v>BRUNO RICARDO DE OLIVEIRA SILVA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5143-20</v>
      </c>
      <c r="G55" s="14">
        <f>IF('[1]TCE - ANEXO III - Preencher'!H64="","",'[1]TCE - ANEXO III - Preencher'!H64)</f>
        <v>44166</v>
      </c>
      <c r="H55" s="15">
        <f>'[1]TCE - ANEXO III - Preencher'!I64</f>
        <v>0</v>
      </c>
      <c r="I55" s="15">
        <f>'[1]TCE - ANEXO III - Preencher'!J64</f>
        <v>105.93</v>
      </c>
      <c r="J55" s="15">
        <f>'[1]TCE - ANEXO III - Preencher'!K64</f>
        <v>0</v>
      </c>
      <c r="K55" s="16">
        <f>'[1]TCE - ANEXO III - Preencher'!L64</f>
        <v>120.27261437908496</v>
      </c>
      <c r="L55" s="16">
        <f>'[1]TCE - ANEXO III - Preencher'!M64</f>
        <v>12.131960784313726</v>
      </c>
      <c r="M55" s="16">
        <f t="shared" si="1"/>
        <v>108.14065359477124</v>
      </c>
      <c r="N55" s="16">
        <f>'[1]TCE - ANEXO III - Preencher'!O64</f>
        <v>3.3526470588235298</v>
      </c>
      <c r="O55" s="16">
        <f>'[1]TCE - ANEXO III - Preencher'!P64</f>
        <v>0.48637254901960786</v>
      </c>
      <c r="P55" s="17">
        <f t="shared" si="2"/>
        <v>2.866274509803922</v>
      </c>
      <c r="Q55" s="16">
        <f>'[1]TCE - ANEXO III - Preencher'!R64</f>
        <v>25.238431372549019</v>
      </c>
      <c r="R55" s="16">
        <f>'[1]TCE - ANEXO III - Preencher'!S64</f>
        <v>14.083071895424837</v>
      </c>
      <c r="S55" s="17">
        <f t="shared" si="3"/>
        <v>11.155359477124183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228.09228758169937</v>
      </c>
    </row>
    <row r="56" spans="1:28" s="4" customFormat="1" x14ac:dyDescent="0.2">
      <c r="A56" s="9">
        <f>IFERROR(VLOOKUP(B56,'[1]DADOS (OCULTAR)'!$P$3:$R$56,3,0),"")</f>
        <v>10583920000214</v>
      </c>
      <c r="B56" s="10" t="str">
        <f>'[1]TCE - ANEXO III - Preencher'!C65</f>
        <v>UPA IBURA</v>
      </c>
      <c r="C56" s="11"/>
      <c r="D56" s="12" t="str">
        <f>'[1]TCE - ANEXO III - Preencher'!E65</f>
        <v>CLEIDE JUDITE DO NASCIMENTO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5143-20</v>
      </c>
      <c r="G56" s="14">
        <f>IF('[1]TCE - ANEXO III - Preencher'!H65="","",'[1]TCE - ANEXO III - Preencher'!H65)</f>
        <v>44166</v>
      </c>
      <c r="H56" s="15">
        <f>'[1]TCE - ANEXO III - Preencher'!I65</f>
        <v>0</v>
      </c>
      <c r="I56" s="15">
        <f>'[1]TCE - ANEXO III - Preencher'!J65</f>
        <v>116.87</v>
      </c>
      <c r="J56" s="15">
        <f>'[1]TCE - ANEXO III - Preencher'!K65</f>
        <v>0</v>
      </c>
      <c r="K56" s="16">
        <f>'[1]TCE - ANEXO III - Preencher'!L65</f>
        <v>120.27261437908496</v>
      </c>
      <c r="L56" s="16">
        <f>'[1]TCE - ANEXO III - Preencher'!M65</f>
        <v>12.131960784313726</v>
      </c>
      <c r="M56" s="16">
        <f t="shared" si="1"/>
        <v>108.14065359477124</v>
      </c>
      <c r="N56" s="16">
        <f>'[1]TCE - ANEXO III - Preencher'!O65</f>
        <v>3.3526470588235298</v>
      </c>
      <c r="O56" s="16">
        <f>'[1]TCE - ANEXO III - Preencher'!P65</f>
        <v>0.48637254901960786</v>
      </c>
      <c r="P56" s="17">
        <f t="shared" si="2"/>
        <v>2.866274509803922</v>
      </c>
      <c r="Q56" s="16">
        <f>'[1]TCE - ANEXO III - Preencher'!R65</f>
        <v>25.238431372549019</v>
      </c>
      <c r="R56" s="16">
        <f>'[1]TCE - ANEXO III - Preencher'!S65</f>
        <v>14.083071895424837</v>
      </c>
      <c r="S56" s="17">
        <f t="shared" si="3"/>
        <v>11.155359477124183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239.03228758169936</v>
      </c>
    </row>
    <row r="57" spans="1:28" s="4" customFormat="1" x14ac:dyDescent="0.2">
      <c r="A57" s="9">
        <f>IFERROR(VLOOKUP(B57,'[1]DADOS (OCULTAR)'!$P$3:$R$56,3,0),"")</f>
        <v>10583920000214</v>
      </c>
      <c r="B57" s="10" t="str">
        <f>'[1]TCE - ANEXO III - Preencher'!C66</f>
        <v>UPA IBURA</v>
      </c>
      <c r="C57" s="11"/>
      <c r="D57" s="12" t="str">
        <f>'[1]TCE - ANEXO III - Preencher'!E66</f>
        <v>JORGE EDSON DOS SANTOS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 t="str">
        <f>'[1]TCE - ANEXO III - Preencher'!G66</f>
        <v>5143-20</v>
      </c>
      <c r="G57" s="14">
        <f>IF('[1]TCE - ANEXO III - Preencher'!H66="","",'[1]TCE - ANEXO III - Preencher'!H66)</f>
        <v>44166</v>
      </c>
      <c r="H57" s="15">
        <f>'[1]TCE - ANEXO III - Preencher'!I66</f>
        <v>0</v>
      </c>
      <c r="I57" s="15">
        <f>'[1]TCE - ANEXO III - Preencher'!J66</f>
        <v>105.93</v>
      </c>
      <c r="J57" s="15">
        <f>'[1]TCE - ANEXO III - Preencher'!K66</f>
        <v>0</v>
      </c>
      <c r="K57" s="16">
        <f>'[1]TCE - ANEXO III - Preencher'!L66</f>
        <v>120.27261437908496</v>
      </c>
      <c r="L57" s="16">
        <f>'[1]TCE - ANEXO III - Preencher'!M66</f>
        <v>12.131960784313726</v>
      </c>
      <c r="M57" s="16">
        <f t="shared" si="1"/>
        <v>108.14065359477124</v>
      </c>
      <c r="N57" s="16">
        <f>'[1]TCE - ANEXO III - Preencher'!O66</f>
        <v>3.3526470588235298</v>
      </c>
      <c r="O57" s="16">
        <f>'[1]TCE - ANEXO III - Preencher'!P66</f>
        <v>0.48637254901960786</v>
      </c>
      <c r="P57" s="17">
        <f t="shared" si="2"/>
        <v>2.866274509803922</v>
      </c>
      <c r="Q57" s="16">
        <f>'[1]TCE - ANEXO III - Preencher'!R66</f>
        <v>25.238431372549019</v>
      </c>
      <c r="R57" s="16">
        <f>'[1]TCE - ANEXO III - Preencher'!S66</f>
        <v>14.083071895424837</v>
      </c>
      <c r="S57" s="17">
        <f t="shared" si="3"/>
        <v>11.155359477124183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228.09228758169937</v>
      </c>
    </row>
    <row r="58" spans="1:28" s="4" customFormat="1" x14ac:dyDescent="0.2">
      <c r="A58" s="9">
        <f>IFERROR(VLOOKUP(B58,'[1]DADOS (OCULTAR)'!$P$3:$R$56,3,0),"")</f>
        <v>10583920000214</v>
      </c>
      <c r="B58" s="10" t="str">
        <f>'[1]TCE - ANEXO III - Preencher'!C67</f>
        <v>UPA IBURA</v>
      </c>
      <c r="C58" s="11"/>
      <c r="D58" s="12" t="str">
        <f>'[1]TCE - ANEXO III - Preencher'!E67</f>
        <v>JOSINEIDE SANTANA DA SILVA GOMES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5143-20</v>
      </c>
      <c r="G58" s="14">
        <f>IF('[1]TCE - ANEXO III - Preencher'!H67="","",'[1]TCE - ANEXO III - Preencher'!H67)</f>
        <v>44166</v>
      </c>
      <c r="H58" s="15">
        <f>'[1]TCE - ANEXO III - Preencher'!I67</f>
        <v>0</v>
      </c>
      <c r="I58" s="15">
        <f>'[1]TCE - ANEXO III - Preencher'!J67</f>
        <v>105.93</v>
      </c>
      <c r="J58" s="15">
        <f>'[1]TCE - ANEXO III - Preencher'!K67</f>
        <v>0</v>
      </c>
      <c r="K58" s="16">
        <f>'[1]TCE - ANEXO III - Preencher'!L67</f>
        <v>120.27261437908496</v>
      </c>
      <c r="L58" s="16">
        <f>'[1]TCE - ANEXO III - Preencher'!M67</f>
        <v>12.131960784313726</v>
      </c>
      <c r="M58" s="16">
        <f t="shared" si="1"/>
        <v>108.14065359477124</v>
      </c>
      <c r="N58" s="16">
        <f>'[1]TCE - ANEXO III - Preencher'!O67</f>
        <v>3.3526470588235298</v>
      </c>
      <c r="O58" s="16">
        <f>'[1]TCE - ANEXO III - Preencher'!P67</f>
        <v>0.48637254901960786</v>
      </c>
      <c r="P58" s="17">
        <f t="shared" si="2"/>
        <v>2.866274509803922</v>
      </c>
      <c r="Q58" s="16">
        <f>'[1]TCE - ANEXO III - Preencher'!R67</f>
        <v>25.238431372549019</v>
      </c>
      <c r="R58" s="16">
        <f>'[1]TCE - ANEXO III - Preencher'!S67</f>
        <v>14.083071895424837</v>
      </c>
      <c r="S58" s="17">
        <f t="shared" si="3"/>
        <v>11.155359477124183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228.09228758169937</v>
      </c>
    </row>
    <row r="59" spans="1:28" s="4" customFormat="1" x14ac:dyDescent="0.2">
      <c r="A59" s="9">
        <f>IFERROR(VLOOKUP(B59,'[1]DADOS (OCULTAR)'!$P$3:$R$56,3,0),"")</f>
        <v>10583920000214</v>
      </c>
      <c r="B59" s="10" t="str">
        <f>'[1]TCE - ANEXO III - Preencher'!C68</f>
        <v>UPA IBURA</v>
      </c>
      <c r="C59" s="11"/>
      <c r="D59" s="12" t="str">
        <f>'[1]TCE - ANEXO III - Preencher'!E68</f>
        <v>LUCIMARIO JOÃO DA SILVA</v>
      </c>
      <c r="E59" s="10" t="str">
        <f>IF('[1]TCE - ANEXO III - Preencher'!F68="4 - Assistência Odontológica","2 - Outros Profissionais da Saúde",'[1]TCE - ANEXO III - Preencher'!F68)</f>
        <v>3 - Administrativo</v>
      </c>
      <c r="F59" s="13" t="str">
        <f>'[1]TCE - ANEXO III - Preencher'!G68</f>
        <v>5143-20</v>
      </c>
      <c r="G59" s="14">
        <f>IF('[1]TCE - ANEXO III - Preencher'!H68="","",'[1]TCE - ANEXO III - Preencher'!H68)</f>
        <v>44166</v>
      </c>
      <c r="H59" s="15">
        <f>'[1]TCE - ANEXO III - Preencher'!I68</f>
        <v>0</v>
      </c>
      <c r="I59" s="15">
        <f>'[1]TCE - ANEXO III - Preencher'!J68</f>
        <v>149.77000000000001</v>
      </c>
      <c r="J59" s="15">
        <f>'[1]TCE - ANEXO III - Preencher'!K68</f>
        <v>0</v>
      </c>
      <c r="K59" s="16">
        <f>'[1]TCE - ANEXO III - Preencher'!L68</f>
        <v>120.27261437908496</v>
      </c>
      <c r="L59" s="16">
        <f>'[1]TCE - ANEXO III - Preencher'!M68</f>
        <v>12.131960784313726</v>
      </c>
      <c r="M59" s="16">
        <f t="shared" si="1"/>
        <v>108.14065359477124</v>
      </c>
      <c r="N59" s="16">
        <f>'[1]TCE - ANEXO III - Preencher'!O68</f>
        <v>3.3526470588235298</v>
      </c>
      <c r="O59" s="16">
        <f>'[1]TCE - ANEXO III - Preencher'!P68</f>
        <v>0.48637254901960786</v>
      </c>
      <c r="P59" s="17">
        <f t="shared" si="2"/>
        <v>2.866274509803922</v>
      </c>
      <c r="Q59" s="16">
        <f>'[1]TCE - ANEXO III - Preencher'!R68</f>
        <v>25.238431372549019</v>
      </c>
      <c r="R59" s="16">
        <f>'[1]TCE - ANEXO III - Preencher'!S68</f>
        <v>14.083071895424837</v>
      </c>
      <c r="S59" s="17">
        <f t="shared" si="3"/>
        <v>11.155359477124183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271.93228758169937</v>
      </c>
    </row>
    <row r="60" spans="1:28" s="4" customFormat="1" x14ac:dyDescent="0.2">
      <c r="A60" s="9">
        <f>IFERROR(VLOOKUP(B60,'[1]DADOS (OCULTAR)'!$P$3:$R$56,3,0),"")</f>
        <v>10583920000214</v>
      </c>
      <c r="B60" s="10" t="str">
        <f>'[1]TCE - ANEXO III - Preencher'!C69</f>
        <v>UPA IBURA</v>
      </c>
      <c r="C60" s="11"/>
      <c r="D60" s="12" t="str">
        <f>'[1]TCE - ANEXO III - Preencher'!E69</f>
        <v>MARIA GRACILEIDE GURGEL FONSECA</v>
      </c>
      <c r="E60" s="10" t="str">
        <f>IF('[1]TCE - ANEXO III - Preencher'!F69="4 - Assistência Odontológica","2 - Outros Profissionais da Saúde",'[1]TCE - ANEXO III - Preencher'!F69)</f>
        <v>3 - Administrativo</v>
      </c>
      <c r="F60" s="13" t="str">
        <f>'[1]TCE - ANEXO III - Preencher'!G69</f>
        <v>5143-20</v>
      </c>
      <c r="G60" s="14">
        <f>IF('[1]TCE - ANEXO III - Preencher'!H69="","",'[1]TCE - ANEXO III - Preencher'!H69)</f>
        <v>44166</v>
      </c>
      <c r="H60" s="15">
        <f>'[1]TCE - ANEXO III - Preencher'!I69</f>
        <v>0</v>
      </c>
      <c r="I60" s="15">
        <f>'[1]TCE - ANEXO III - Preencher'!J69</f>
        <v>105.92</v>
      </c>
      <c r="J60" s="15">
        <f>'[1]TCE - ANEXO III - Preencher'!K69</f>
        <v>0</v>
      </c>
      <c r="K60" s="16">
        <f>'[1]TCE - ANEXO III - Preencher'!L69</f>
        <v>120.27261437908496</v>
      </c>
      <c r="L60" s="16">
        <f>'[1]TCE - ANEXO III - Preencher'!M69</f>
        <v>12.131960784313726</v>
      </c>
      <c r="M60" s="16">
        <f t="shared" si="1"/>
        <v>108.14065359477124</v>
      </c>
      <c r="N60" s="16">
        <f>'[1]TCE - ANEXO III - Preencher'!O69</f>
        <v>3.3526470588235298</v>
      </c>
      <c r="O60" s="16">
        <f>'[1]TCE - ANEXO III - Preencher'!P69</f>
        <v>0.48637254901960786</v>
      </c>
      <c r="P60" s="17">
        <f t="shared" si="2"/>
        <v>2.866274509803922</v>
      </c>
      <c r="Q60" s="16">
        <f>'[1]TCE - ANEXO III - Preencher'!R69</f>
        <v>25.238431372549019</v>
      </c>
      <c r="R60" s="16">
        <f>'[1]TCE - ANEXO III - Preencher'!S69</f>
        <v>14.083071895424837</v>
      </c>
      <c r="S60" s="17">
        <f t="shared" si="3"/>
        <v>11.155359477124183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228.08228758169935</v>
      </c>
    </row>
    <row r="61" spans="1:28" s="4" customFormat="1" x14ac:dyDescent="0.2">
      <c r="A61" s="9">
        <f>IFERROR(VLOOKUP(B61,'[1]DADOS (OCULTAR)'!$P$3:$R$56,3,0),"")</f>
        <v>10583920000214</v>
      </c>
      <c r="B61" s="10" t="str">
        <f>'[1]TCE - ANEXO III - Preencher'!C70</f>
        <v>UPA IBURA</v>
      </c>
      <c r="C61" s="11"/>
      <c r="D61" s="12" t="str">
        <f>'[1]TCE - ANEXO III - Preencher'!E70</f>
        <v>MARIA JOSE DE LIMA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5143-20</v>
      </c>
      <c r="G61" s="14">
        <f>IF('[1]TCE - ANEXO III - Preencher'!H70="","",'[1]TCE - ANEXO III - Preencher'!H70)</f>
        <v>44166</v>
      </c>
      <c r="H61" s="15">
        <f>'[1]TCE - ANEXO III - Preencher'!I70</f>
        <v>0</v>
      </c>
      <c r="I61" s="15">
        <f>'[1]TCE - ANEXO III - Preencher'!J70</f>
        <v>116.87</v>
      </c>
      <c r="J61" s="15">
        <f>'[1]TCE - ANEXO III - Preencher'!K70</f>
        <v>0</v>
      </c>
      <c r="K61" s="16">
        <f>'[1]TCE - ANEXO III - Preencher'!L70</f>
        <v>120.27261437908496</v>
      </c>
      <c r="L61" s="16">
        <f>'[1]TCE - ANEXO III - Preencher'!M70</f>
        <v>12.131960784313726</v>
      </c>
      <c r="M61" s="16">
        <f t="shared" si="1"/>
        <v>108.14065359477124</v>
      </c>
      <c r="N61" s="16">
        <f>'[1]TCE - ANEXO III - Preencher'!O70</f>
        <v>3.3526470588235298</v>
      </c>
      <c r="O61" s="16">
        <f>'[1]TCE - ANEXO III - Preencher'!P70</f>
        <v>0.48637254901960786</v>
      </c>
      <c r="P61" s="17">
        <f t="shared" si="2"/>
        <v>2.866274509803922</v>
      </c>
      <c r="Q61" s="16">
        <f>'[1]TCE - ANEXO III - Preencher'!R70</f>
        <v>25.238431372549019</v>
      </c>
      <c r="R61" s="16">
        <f>'[1]TCE - ANEXO III - Preencher'!S70</f>
        <v>14.083071895424837</v>
      </c>
      <c r="S61" s="17">
        <f t="shared" si="3"/>
        <v>11.155359477124183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239.03228758169936</v>
      </c>
    </row>
    <row r="62" spans="1:28" s="4" customFormat="1" x14ac:dyDescent="0.2">
      <c r="A62" s="9">
        <f>IFERROR(VLOOKUP(B62,'[1]DADOS (OCULTAR)'!$P$3:$R$56,3,0),"")</f>
        <v>10583920000214</v>
      </c>
      <c r="B62" s="10" t="str">
        <f>'[1]TCE - ANEXO III - Preencher'!C71</f>
        <v>UPA IBURA</v>
      </c>
      <c r="C62" s="11"/>
      <c r="D62" s="12" t="str">
        <f>'[1]TCE - ANEXO III - Preencher'!E71</f>
        <v>MARLUCE LOURENÇO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 t="str">
        <f>'[1]TCE - ANEXO III - Preencher'!G71</f>
        <v>5143-20</v>
      </c>
      <c r="G62" s="14">
        <f>IF('[1]TCE - ANEXO III - Preencher'!H71="","",'[1]TCE - ANEXO III - Preencher'!H71)</f>
        <v>44166</v>
      </c>
      <c r="H62" s="15">
        <f>'[1]TCE - ANEXO III - Preencher'!I71</f>
        <v>0</v>
      </c>
      <c r="I62" s="15">
        <f>'[1]TCE - ANEXO III - Preencher'!J71</f>
        <v>116.86</v>
      </c>
      <c r="J62" s="15">
        <f>'[1]TCE - ANEXO III - Preencher'!K71</f>
        <v>0</v>
      </c>
      <c r="K62" s="16">
        <f>'[1]TCE - ANEXO III - Preencher'!L71</f>
        <v>120.27261437908496</v>
      </c>
      <c r="L62" s="16">
        <f>'[1]TCE - ANEXO III - Preencher'!M71</f>
        <v>12.131960784313726</v>
      </c>
      <c r="M62" s="16">
        <f t="shared" si="1"/>
        <v>108.14065359477124</v>
      </c>
      <c r="N62" s="16">
        <f>'[1]TCE - ANEXO III - Preencher'!O71</f>
        <v>3.3526470588235298</v>
      </c>
      <c r="O62" s="16">
        <f>'[1]TCE - ANEXO III - Preencher'!P71</f>
        <v>0.48637254901960786</v>
      </c>
      <c r="P62" s="17">
        <f t="shared" si="2"/>
        <v>2.866274509803922</v>
      </c>
      <c r="Q62" s="16">
        <f>'[1]TCE - ANEXO III - Preencher'!R71</f>
        <v>25.238431372549019</v>
      </c>
      <c r="R62" s="16">
        <f>'[1]TCE - ANEXO III - Preencher'!S71</f>
        <v>14.083071895424837</v>
      </c>
      <c r="S62" s="17">
        <f t="shared" si="3"/>
        <v>11.155359477124183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239.02228758169935</v>
      </c>
    </row>
    <row r="63" spans="1:28" s="4" customFormat="1" x14ac:dyDescent="0.2">
      <c r="A63" s="9">
        <f>IFERROR(VLOOKUP(B63,'[1]DADOS (OCULTAR)'!$P$3:$R$56,3,0),"")</f>
        <v>10583920000214</v>
      </c>
      <c r="B63" s="10" t="str">
        <f>'[1]TCE - ANEXO III - Preencher'!C72</f>
        <v>UPA IBURA</v>
      </c>
      <c r="C63" s="11"/>
      <c r="D63" s="12" t="str">
        <f>'[1]TCE - ANEXO III - Preencher'!E72</f>
        <v>RENATA DE LIMA SILVA ARAUJO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 t="str">
        <f>'[1]TCE - ANEXO III - Preencher'!G72</f>
        <v>5143-20</v>
      </c>
      <c r="G63" s="14">
        <f>IF('[1]TCE - ANEXO III - Preencher'!H72="","",'[1]TCE - ANEXO III - Preencher'!H72)</f>
        <v>44166</v>
      </c>
      <c r="H63" s="15">
        <f>'[1]TCE - ANEXO III - Preencher'!I72</f>
        <v>0</v>
      </c>
      <c r="I63" s="15">
        <f>'[1]TCE - ANEXO III - Preencher'!J72</f>
        <v>258.88</v>
      </c>
      <c r="J63" s="15">
        <f>'[1]TCE - ANEXO III - Preencher'!K72</f>
        <v>0</v>
      </c>
      <c r="K63" s="16">
        <f>'[1]TCE - ANEXO III - Preencher'!L72</f>
        <v>120.27261437908496</v>
      </c>
      <c r="L63" s="16">
        <f>'[1]TCE - ANEXO III - Preencher'!M72</f>
        <v>12.131960784313726</v>
      </c>
      <c r="M63" s="16">
        <f t="shared" si="1"/>
        <v>108.14065359477124</v>
      </c>
      <c r="N63" s="16">
        <f>'[1]TCE - ANEXO III - Preencher'!O72</f>
        <v>3.3526470588235298</v>
      </c>
      <c r="O63" s="16">
        <f>'[1]TCE - ANEXO III - Preencher'!P72</f>
        <v>0.48637254901960786</v>
      </c>
      <c r="P63" s="17">
        <f t="shared" si="2"/>
        <v>2.866274509803922</v>
      </c>
      <c r="Q63" s="16">
        <f>'[1]TCE - ANEXO III - Preencher'!R72</f>
        <v>25.238431372549019</v>
      </c>
      <c r="R63" s="16">
        <f>'[1]TCE - ANEXO III - Preencher'!S72</f>
        <v>14.083071895424837</v>
      </c>
      <c r="S63" s="17">
        <f t="shared" si="3"/>
        <v>11.155359477124183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381.04228758169938</v>
      </c>
    </row>
    <row r="64" spans="1:28" s="4" customFormat="1" x14ac:dyDescent="0.2">
      <c r="A64" s="9">
        <f>IFERROR(VLOOKUP(B64,'[1]DADOS (OCULTAR)'!$P$3:$R$56,3,0),"")</f>
        <v>10583920000214</v>
      </c>
      <c r="B64" s="10" t="str">
        <f>'[1]TCE - ANEXO III - Preencher'!C73</f>
        <v>UPA IBURA</v>
      </c>
      <c r="C64" s="11"/>
      <c r="D64" s="12" t="str">
        <f>'[1]TCE - ANEXO III - Preencher'!E73</f>
        <v>RUDIMAR ANDRADE DA SILVA</v>
      </c>
      <c r="E64" s="10" t="str">
        <f>IF('[1]TCE - ANEXO III - Preencher'!F73="4 - Assistência Odontológica","2 - Outros Profissionais da Saúde",'[1]TCE - ANEXO III - Preencher'!F73)</f>
        <v>3 - Administrativo</v>
      </c>
      <c r="F64" s="13" t="str">
        <f>'[1]TCE - ANEXO III - Preencher'!G73</f>
        <v>5143-20</v>
      </c>
      <c r="G64" s="14">
        <f>IF('[1]TCE - ANEXO III - Preencher'!H73="","",'[1]TCE - ANEXO III - Preencher'!H73)</f>
        <v>44166</v>
      </c>
      <c r="H64" s="15">
        <f>'[1]TCE - ANEXO III - Preencher'!I73</f>
        <v>0</v>
      </c>
      <c r="I64" s="15">
        <f>'[1]TCE - ANEXO III - Preencher'!J73</f>
        <v>105.92</v>
      </c>
      <c r="J64" s="15">
        <f>'[1]TCE - ANEXO III - Preencher'!K73</f>
        <v>0</v>
      </c>
      <c r="K64" s="16">
        <f>'[1]TCE - ANEXO III - Preencher'!L73</f>
        <v>120.27261437908496</v>
      </c>
      <c r="L64" s="16">
        <f>'[1]TCE - ANEXO III - Preencher'!M73</f>
        <v>12.131960784313726</v>
      </c>
      <c r="M64" s="16">
        <f t="shared" si="1"/>
        <v>108.14065359477124</v>
      </c>
      <c r="N64" s="16">
        <f>'[1]TCE - ANEXO III - Preencher'!O73</f>
        <v>3.3526470588235298</v>
      </c>
      <c r="O64" s="16">
        <f>'[1]TCE - ANEXO III - Preencher'!P73</f>
        <v>0.48637254901960786</v>
      </c>
      <c r="P64" s="17">
        <f t="shared" si="2"/>
        <v>2.866274509803922</v>
      </c>
      <c r="Q64" s="16">
        <f>'[1]TCE - ANEXO III - Preencher'!R73</f>
        <v>25.238431372549019</v>
      </c>
      <c r="R64" s="16">
        <f>'[1]TCE - ANEXO III - Preencher'!S73</f>
        <v>14.083071895424837</v>
      </c>
      <c r="S64" s="17">
        <f t="shared" si="3"/>
        <v>11.155359477124183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228.08228758169935</v>
      </c>
    </row>
    <row r="65" spans="1:28" s="4" customFormat="1" x14ac:dyDescent="0.2">
      <c r="A65" s="9">
        <f>IFERROR(VLOOKUP(B65,'[1]DADOS (OCULTAR)'!$P$3:$R$56,3,0),"")</f>
        <v>10583920000214</v>
      </c>
      <c r="B65" s="10" t="str">
        <f>'[1]TCE - ANEXO III - Preencher'!C74</f>
        <v>UPA IBURA</v>
      </c>
      <c r="C65" s="11"/>
      <c r="D65" s="12" t="str">
        <f>'[1]TCE - ANEXO III - Preencher'!E74</f>
        <v>SOLANGE GOMES DA SILVA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5143-20</v>
      </c>
      <c r="G65" s="14">
        <f>IF('[1]TCE - ANEXO III - Preencher'!H74="","",'[1]TCE - ANEXO III - Preencher'!H74)</f>
        <v>44166</v>
      </c>
      <c r="H65" s="15">
        <f>'[1]TCE - ANEXO III - Preencher'!I74</f>
        <v>0</v>
      </c>
      <c r="I65" s="15">
        <f>'[1]TCE - ANEXO III - Preencher'!J74</f>
        <v>121.05</v>
      </c>
      <c r="J65" s="15">
        <f>'[1]TCE - ANEXO III - Preencher'!K74</f>
        <v>0</v>
      </c>
      <c r="K65" s="16">
        <f>'[1]TCE - ANEXO III - Preencher'!L74</f>
        <v>120.27261437908496</v>
      </c>
      <c r="L65" s="16">
        <f>'[1]TCE - ANEXO III - Preencher'!M74</f>
        <v>12.131960784313726</v>
      </c>
      <c r="M65" s="16">
        <f t="shared" si="1"/>
        <v>108.14065359477124</v>
      </c>
      <c r="N65" s="16">
        <f>'[1]TCE - ANEXO III - Preencher'!O74</f>
        <v>3.3526470588235298</v>
      </c>
      <c r="O65" s="16">
        <f>'[1]TCE - ANEXO III - Preencher'!P74</f>
        <v>0.48637254901960786</v>
      </c>
      <c r="P65" s="17">
        <f t="shared" si="2"/>
        <v>2.866274509803922</v>
      </c>
      <c r="Q65" s="16">
        <f>'[1]TCE - ANEXO III - Preencher'!R74</f>
        <v>25.238431372549019</v>
      </c>
      <c r="R65" s="16">
        <f>'[1]TCE - ANEXO III - Preencher'!S74</f>
        <v>14.083071895424837</v>
      </c>
      <c r="S65" s="17">
        <f t="shared" si="3"/>
        <v>11.155359477124183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243.21228758169934</v>
      </c>
    </row>
    <row r="66" spans="1:28" s="4" customFormat="1" x14ac:dyDescent="0.2">
      <c r="A66" s="9">
        <f>IFERROR(VLOOKUP(B66,'[1]DADOS (OCULTAR)'!$P$3:$R$56,3,0),"")</f>
        <v>10583920000214</v>
      </c>
      <c r="B66" s="10" t="str">
        <f>'[1]TCE - ANEXO III - Preencher'!C75</f>
        <v>UPA IBURA</v>
      </c>
      <c r="C66" s="11"/>
      <c r="D66" s="12" t="str">
        <f>'[1]TCE - ANEXO III - Preencher'!E75</f>
        <v>CARLOS ALBERTO FERREIRA DE ALCANTARA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7823-20</v>
      </c>
      <c r="G66" s="14">
        <f>IF('[1]TCE - ANEXO III - Preencher'!H75="","",'[1]TCE - ANEXO III - Preencher'!H75)</f>
        <v>44166</v>
      </c>
      <c r="H66" s="15">
        <f>'[1]TCE - ANEXO III - Preencher'!I75</f>
        <v>0</v>
      </c>
      <c r="I66" s="15">
        <f>'[1]TCE - ANEXO III - Preencher'!J75</f>
        <v>261.24</v>
      </c>
      <c r="J66" s="15">
        <f>'[1]TCE - ANEXO III - Preencher'!K75</f>
        <v>0</v>
      </c>
      <c r="K66" s="16">
        <f>'[1]TCE - ANEXO III - Preencher'!L75</f>
        <v>120.27261437908496</v>
      </c>
      <c r="L66" s="16">
        <f>'[1]TCE - ANEXO III - Preencher'!M75</f>
        <v>12.131960784313726</v>
      </c>
      <c r="M66" s="16">
        <f t="shared" si="1"/>
        <v>108.14065359477124</v>
      </c>
      <c r="N66" s="16">
        <f>'[1]TCE - ANEXO III - Preencher'!O75</f>
        <v>3.3526470588235298</v>
      </c>
      <c r="O66" s="16">
        <f>'[1]TCE - ANEXO III - Preencher'!P75</f>
        <v>0.48637254901960786</v>
      </c>
      <c r="P66" s="17">
        <f t="shared" si="2"/>
        <v>2.866274509803922</v>
      </c>
      <c r="Q66" s="16">
        <f>'[1]TCE - ANEXO III - Preencher'!R75</f>
        <v>25.238431372549019</v>
      </c>
      <c r="R66" s="16">
        <f>'[1]TCE - ANEXO III - Preencher'!S75</f>
        <v>14.083071895424837</v>
      </c>
      <c r="S66" s="17">
        <f t="shared" si="3"/>
        <v>11.155359477124183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383.4022875816994</v>
      </c>
    </row>
    <row r="67" spans="1:28" s="4" customFormat="1" x14ac:dyDescent="0.2">
      <c r="A67" s="9">
        <f>IFERROR(VLOOKUP(B67,'[1]DADOS (OCULTAR)'!$P$3:$R$56,3,0),"")</f>
        <v>10583920000214</v>
      </c>
      <c r="B67" s="10" t="str">
        <f>'[1]TCE - ANEXO III - Preencher'!C76</f>
        <v>UPA IBURA</v>
      </c>
      <c r="C67" s="11"/>
      <c r="D67" s="12" t="str">
        <f>'[1]TCE - ANEXO III - Preencher'!E76</f>
        <v>JAINEKSON MARIANO DA SILVA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7823-20</v>
      </c>
      <c r="G67" s="14">
        <f>IF('[1]TCE - ANEXO III - Preencher'!H76="","",'[1]TCE - ANEXO III - Preencher'!H76)</f>
        <v>44166</v>
      </c>
      <c r="H67" s="15">
        <f>'[1]TCE - ANEXO III - Preencher'!I76</f>
        <v>0</v>
      </c>
      <c r="I67" s="15">
        <f>'[1]TCE - ANEXO III - Preencher'!J76</f>
        <v>232.21</v>
      </c>
      <c r="J67" s="15">
        <f>'[1]TCE - ANEXO III - Preencher'!K76</f>
        <v>0</v>
      </c>
      <c r="K67" s="16">
        <f>'[1]TCE - ANEXO III - Preencher'!L76</f>
        <v>120.27261437908496</v>
      </c>
      <c r="L67" s="16">
        <f>'[1]TCE - ANEXO III - Preencher'!M76</f>
        <v>12.131960784313726</v>
      </c>
      <c r="M67" s="16">
        <f t="shared" si="1"/>
        <v>108.14065359477124</v>
      </c>
      <c r="N67" s="16">
        <f>'[1]TCE - ANEXO III - Preencher'!O76</f>
        <v>3.3526470588235298</v>
      </c>
      <c r="O67" s="16">
        <f>'[1]TCE - ANEXO III - Preencher'!P76</f>
        <v>0.48637254901960786</v>
      </c>
      <c r="P67" s="17">
        <f t="shared" si="2"/>
        <v>2.866274509803922</v>
      </c>
      <c r="Q67" s="16">
        <f>'[1]TCE - ANEXO III - Preencher'!R76</f>
        <v>25.238431372549019</v>
      </c>
      <c r="R67" s="16">
        <f>'[1]TCE - ANEXO III - Preencher'!S76</f>
        <v>14.083071895424837</v>
      </c>
      <c r="S67" s="17">
        <f t="shared" si="3"/>
        <v>11.155359477124183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354.37228758169937</v>
      </c>
    </row>
    <row r="68" spans="1:28" s="4" customFormat="1" x14ac:dyDescent="0.2">
      <c r="A68" s="9">
        <f>IFERROR(VLOOKUP(B68,'[1]DADOS (OCULTAR)'!$P$3:$R$56,3,0),"")</f>
        <v>10583920000214</v>
      </c>
      <c r="B68" s="10" t="str">
        <f>'[1]TCE - ANEXO III - Preencher'!C77</f>
        <v>UPA IBURA</v>
      </c>
      <c r="C68" s="11"/>
      <c r="D68" s="12" t="str">
        <f>'[1]TCE - ANEXO III - Preencher'!E77</f>
        <v>LEANDRO JOSE DA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4101-05</v>
      </c>
      <c r="G68" s="14">
        <f>IF('[1]TCE - ANEXO III - Preencher'!H77="","",'[1]TCE - ANEXO III - Preencher'!H77)</f>
        <v>44166</v>
      </c>
      <c r="H68" s="15">
        <f>'[1]TCE - ANEXO III - Preencher'!I77</f>
        <v>0</v>
      </c>
      <c r="I68" s="15">
        <f>'[1]TCE - ANEXO III - Preencher'!J77</f>
        <v>253.46</v>
      </c>
      <c r="J68" s="15">
        <f>'[1]TCE - ANEXO III - Preencher'!K77</f>
        <v>0</v>
      </c>
      <c r="K68" s="16">
        <f>'[1]TCE - ANEXO III - Preencher'!L77</f>
        <v>120.27261437908496</v>
      </c>
      <c r="L68" s="16">
        <f>'[1]TCE - ANEXO III - Preencher'!M77</f>
        <v>12.131960784313726</v>
      </c>
      <c r="M68" s="16">
        <f t="shared" ref="M68:M131" si="7">K68-L68</f>
        <v>108.14065359477124</v>
      </c>
      <c r="N68" s="16">
        <f>'[1]TCE - ANEXO III - Preencher'!O77</f>
        <v>3.3526470588235298</v>
      </c>
      <c r="O68" s="16">
        <f>'[1]TCE - ANEXO III - Preencher'!P77</f>
        <v>0.48637254901960786</v>
      </c>
      <c r="P68" s="17">
        <f t="shared" ref="P68:P131" si="8">N68-O68</f>
        <v>2.866274509803922</v>
      </c>
      <c r="Q68" s="16">
        <f>'[1]TCE - ANEXO III - Preencher'!R77</f>
        <v>25.238431372549019</v>
      </c>
      <c r="R68" s="16">
        <f>'[1]TCE - ANEXO III - Preencher'!S77</f>
        <v>14.083071895424837</v>
      </c>
      <c r="S68" s="17">
        <f t="shared" ref="S68:S131" si="9">Q68-R68</f>
        <v>11.155359477124183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375.62228758169937</v>
      </c>
    </row>
    <row r="69" spans="1:28" s="4" customFormat="1" x14ac:dyDescent="0.2">
      <c r="A69" s="9">
        <f>IFERROR(VLOOKUP(B69,'[1]DADOS (OCULTAR)'!$P$3:$R$56,3,0),"")</f>
        <v>10583920000214</v>
      </c>
      <c r="B69" s="10" t="str">
        <f>'[1]TCE - ANEXO III - Preencher'!C78</f>
        <v>UPA IBURA</v>
      </c>
      <c r="C69" s="11"/>
      <c r="D69" s="12" t="str">
        <f>'[1]TCE - ANEXO III - Preencher'!E78</f>
        <v>LEONILDO JOSE DA SILVA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7823-20</v>
      </c>
      <c r="G69" s="14">
        <f>IF('[1]TCE - ANEXO III - Preencher'!H78="","",'[1]TCE - ANEXO III - Preencher'!H78)</f>
        <v>44166</v>
      </c>
      <c r="H69" s="15">
        <f>'[1]TCE - ANEXO III - Preencher'!I78</f>
        <v>0</v>
      </c>
      <c r="I69" s="15">
        <f>'[1]TCE - ANEXO III - Preencher'!J78</f>
        <v>224.45</v>
      </c>
      <c r="J69" s="15">
        <f>'[1]TCE - ANEXO III - Preencher'!K78</f>
        <v>0</v>
      </c>
      <c r="K69" s="16">
        <f>'[1]TCE - ANEXO III - Preencher'!L78</f>
        <v>120.27261437908496</v>
      </c>
      <c r="L69" s="16">
        <f>'[1]TCE - ANEXO III - Preencher'!M78</f>
        <v>12.131960784313726</v>
      </c>
      <c r="M69" s="16">
        <f t="shared" si="7"/>
        <v>108.14065359477124</v>
      </c>
      <c r="N69" s="16">
        <f>'[1]TCE - ANEXO III - Preencher'!O78</f>
        <v>3.3526470588235298</v>
      </c>
      <c r="O69" s="16">
        <f>'[1]TCE - ANEXO III - Preencher'!P78</f>
        <v>0.48637254901960786</v>
      </c>
      <c r="P69" s="17">
        <f t="shared" si="8"/>
        <v>2.866274509803922</v>
      </c>
      <c r="Q69" s="16">
        <f>'[1]TCE - ANEXO III - Preencher'!R78</f>
        <v>25.238431372549019</v>
      </c>
      <c r="R69" s="16">
        <f>'[1]TCE - ANEXO III - Preencher'!S78</f>
        <v>14.083071895424837</v>
      </c>
      <c r="S69" s="17">
        <f t="shared" si="9"/>
        <v>11.155359477124183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346.61228758169932</v>
      </c>
    </row>
    <row r="70" spans="1:28" s="4" customFormat="1" x14ac:dyDescent="0.2">
      <c r="A70" s="9">
        <f>IFERROR(VLOOKUP(B70,'[1]DADOS (OCULTAR)'!$P$3:$R$56,3,0),"")</f>
        <v>10583920000214</v>
      </c>
      <c r="B70" s="10" t="str">
        <f>'[1]TCE - ANEXO III - Preencher'!C79</f>
        <v>UPA IBURA</v>
      </c>
      <c r="C70" s="11"/>
      <c r="D70" s="12" t="str">
        <f>'[1]TCE - ANEXO III - Preencher'!E79</f>
        <v>PAULO SILVA FILHO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7823-20</v>
      </c>
      <c r="G70" s="14">
        <f>IF('[1]TCE - ANEXO III - Preencher'!H79="","",'[1]TCE - ANEXO III - Preencher'!H79)</f>
        <v>44166</v>
      </c>
      <c r="H70" s="15">
        <f>'[1]TCE - ANEXO III - Preencher'!I79</f>
        <v>0</v>
      </c>
      <c r="I70" s="15">
        <f>'[1]TCE - ANEXO III - Preencher'!J79</f>
        <v>213.46</v>
      </c>
      <c r="J70" s="15">
        <f>'[1]TCE - ANEXO III - Preencher'!K79</f>
        <v>0</v>
      </c>
      <c r="K70" s="16">
        <f>'[1]TCE - ANEXO III - Preencher'!L79</f>
        <v>120.27261437908496</v>
      </c>
      <c r="L70" s="16">
        <f>'[1]TCE - ANEXO III - Preencher'!M79</f>
        <v>12.131960784313726</v>
      </c>
      <c r="M70" s="16">
        <f t="shared" si="7"/>
        <v>108.14065359477124</v>
      </c>
      <c r="N70" s="16">
        <f>'[1]TCE - ANEXO III - Preencher'!O79</f>
        <v>3.3526470588235298</v>
      </c>
      <c r="O70" s="16">
        <f>'[1]TCE - ANEXO III - Preencher'!P79</f>
        <v>0.48637254901960786</v>
      </c>
      <c r="P70" s="17">
        <f t="shared" si="8"/>
        <v>2.866274509803922</v>
      </c>
      <c r="Q70" s="16">
        <f>'[1]TCE - ANEXO III - Preencher'!R79</f>
        <v>25.238431372549019</v>
      </c>
      <c r="R70" s="16">
        <f>'[1]TCE - ANEXO III - Preencher'!S79</f>
        <v>14.083071895424837</v>
      </c>
      <c r="S70" s="17">
        <f t="shared" si="9"/>
        <v>11.155359477124183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335.62228758169937</v>
      </c>
    </row>
    <row r="71" spans="1:28" s="4" customFormat="1" x14ac:dyDescent="0.2">
      <c r="A71" s="9">
        <f>IFERROR(VLOOKUP(B71,'[1]DADOS (OCULTAR)'!$P$3:$R$56,3,0),"")</f>
        <v>10583920000214</v>
      </c>
      <c r="B71" s="10" t="str">
        <f>'[1]TCE - ANEXO III - Preencher'!C80</f>
        <v>UPA IBURA</v>
      </c>
      <c r="C71" s="11"/>
      <c r="D71" s="12" t="str">
        <f>'[1]TCE - ANEXO III - Preencher'!E80</f>
        <v>ALANA CARLA ALBUQUERQUE SARMENTO</v>
      </c>
      <c r="E71" s="10" t="str">
        <f>IF('[1]TCE - ANEXO III - Preencher'!F80="4 - Assistência Odontológica","2 - Outros Profissionais da Saúde",'[1]TCE - ANEXO III - Preencher'!F80)</f>
        <v>1 - Médico</v>
      </c>
      <c r="F71" s="13" t="str">
        <f>'[1]TCE - ANEXO III - Preencher'!G80</f>
        <v>2251-25</v>
      </c>
      <c r="G71" s="14">
        <f>IF('[1]TCE - ANEXO III - Preencher'!H80="","",'[1]TCE - ANEXO III - Preencher'!H80)</f>
        <v>44166</v>
      </c>
      <c r="H71" s="15">
        <f>'[1]TCE - ANEXO III - Preencher'!I80</f>
        <v>0</v>
      </c>
      <c r="I71" s="15">
        <f>'[1]TCE - ANEXO III - Preencher'!J80</f>
        <v>438.01</v>
      </c>
      <c r="J71" s="15">
        <f>'[1]TCE - ANEXO III - Preencher'!K80</f>
        <v>0</v>
      </c>
      <c r="K71" s="16">
        <f>'[1]TCE - ANEXO III - Preencher'!L80</f>
        <v>120.27261437908496</v>
      </c>
      <c r="L71" s="16">
        <f>'[1]TCE - ANEXO III - Preencher'!M80</f>
        <v>12.131960784313726</v>
      </c>
      <c r="M71" s="16">
        <f t="shared" si="7"/>
        <v>108.14065359477124</v>
      </c>
      <c r="N71" s="16">
        <f>'[1]TCE - ANEXO III - Preencher'!O80</f>
        <v>3.3526470588235298</v>
      </c>
      <c r="O71" s="16">
        <f>'[1]TCE - ANEXO III - Preencher'!P80</f>
        <v>0.48637254901960786</v>
      </c>
      <c r="P71" s="17">
        <f t="shared" si="8"/>
        <v>2.866274509803922</v>
      </c>
      <c r="Q71" s="16">
        <f>'[1]TCE - ANEXO III - Preencher'!R80</f>
        <v>25.238431372549019</v>
      </c>
      <c r="R71" s="16">
        <f>'[1]TCE - ANEXO III - Preencher'!S80</f>
        <v>14.083071895424837</v>
      </c>
      <c r="S71" s="17">
        <f t="shared" si="9"/>
        <v>11.155359477124183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560.17228758169938</v>
      </c>
    </row>
    <row r="72" spans="1:28" s="4" customFormat="1" x14ac:dyDescent="0.2">
      <c r="A72" s="9">
        <f>IFERROR(VLOOKUP(B72,'[1]DADOS (OCULTAR)'!$P$3:$R$56,3,0),"")</f>
        <v>10583920000214</v>
      </c>
      <c r="B72" s="10" t="str">
        <f>'[1]TCE - ANEXO III - Preencher'!C81</f>
        <v>UPA IBURA</v>
      </c>
      <c r="C72" s="11"/>
      <c r="D72" s="12" t="str">
        <f>'[1]TCE - ANEXO III - Preencher'!E81</f>
        <v>ALEXANDRE TETSUO TAVARES MINORI</v>
      </c>
      <c r="E72" s="10" t="str">
        <f>IF('[1]TCE - ANEXO III - Preencher'!F81="4 - Assistência Odontológica","2 - Outros Profissionais da Saúde",'[1]TCE - ANEXO III - Preencher'!F81)</f>
        <v>1 - Médico</v>
      </c>
      <c r="F72" s="13" t="str">
        <f>'[1]TCE - ANEXO III - Preencher'!G81</f>
        <v>2251-25</v>
      </c>
      <c r="G72" s="14">
        <f>IF('[1]TCE - ANEXO III - Preencher'!H81="","",'[1]TCE - ANEXO III - Preencher'!H81)</f>
        <v>44166</v>
      </c>
      <c r="H72" s="15">
        <f>'[1]TCE - ANEXO III - Preencher'!I81</f>
        <v>0</v>
      </c>
      <c r="I72" s="15">
        <f>'[1]TCE - ANEXO III - Preencher'!J81</f>
        <v>320.17</v>
      </c>
      <c r="J72" s="15">
        <f>'[1]TCE - ANEXO III - Preencher'!K81</f>
        <v>0</v>
      </c>
      <c r="K72" s="16">
        <f>'[1]TCE - ANEXO III - Preencher'!L81</f>
        <v>120.27261437908496</v>
      </c>
      <c r="L72" s="16">
        <f>'[1]TCE - ANEXO III - Preencher'!M81</f>
        <v>12.131960784313726</v>
      </c>
      <c r="M72" s="16">
        <f t="shared" si="7"/>
        <v>108.14065359477124</v>
      </c>
      <c r="N72" s="16">
        <f>'[1]TCE - ANEXO III - Preencher'!O81</f>
        <v>3.3526470588235298</v>
      </c>
      <c r="O72" s="16">
        <f>'[1]TCE - ANEXO III - Preencher'!P81</f>
        <v>0.48637254901960786</v>
      </c>
      <c r="P72" s="17">
        <f t="shared" si="8"/>
        <v>2.866274509803922</v>
      </c>
      <c r="Q72" s="16">
        <f>'[1]TCE - ANEXO III - Preencher'!R81</f>
        <v>25.238431372549019</v>
      </c>
      <c r="R72" s="16">
        <f>'[1]TCE - ANEXO III - Preencher'!S81</f>
        <v>14.083071895424837</v>
      </c>
      <c r="S72" s="17">
        <f t="shared" si="9"/>
        <v>11.155359477124183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442.33228758169935</v>
      </c>
    </row>
    <row r="73" spans="1:28" s="4" customFormat="1" x14ac:dyDescent="0.2">
      <c r="A73" s="9">
        <f>IFERROR(VLOOKUP(B73,'[1]DADOS (OCULTAR)'!$P$3:$R$56,3,0),"")</f>
        <v>10583920000214</v>
      </c>
      <c r="B73" s="10" t="str">
        <f>'[1]TCE - ANEXO III - Preencher'!C82</f>
        <v>UPA IBURA</v>
      </c>
      <c r="C73" s="11"/>
      <c r="D73" s="12" t="str">
        <f>'[1]TCE - ANEXO III - Preencher'!E82</f>
        <v>ALLAN MEDEIROS DE ARRUDA</v>
      </c>
      <c r="E73" s="10" t="str">
        <f>IF('[1]TCE - ANEXO III - Preencher'!F82="4 - Assistência Odontológica","2 - Outros Profissionais da Saúde",'[1]TCE - ANEXO III - Preencher'!F82)</f>
        <v>1 - Médico</v>
      </c>
      <c r="F73" s="13" t="str">
        <f>'[1]TCE - ANEXO III - Preencher'!G82</f>
        <v>2251-25</v>
      </c>
      <c r="G73" s="14">
        <f>IF('[1]TCE - ANEXO III - Preencher'!H82="","",'[1]TCE - ANEXO III - Preencher'!H82)</f>
        <v>44166</v>
      </c>
      <c r="H73" s="15">
        <f>'[1]TCE - ANEXO III - Preencher'!I82</f>
        <v>0</v>
      </c>
      <c r="I73" s="15">
        <f>'[1]TCE - ANEXO III - Preencher'!J82</f>
        <v>451.17</v>
      </c>
      <c r="J73" s="15">
        <f>'[1]TCE - ANEXO III - Preencher'!K82</f>
        <v>0</v>
      </c>
      <c r="K73" s="16">
        <f>'[1]TCE - ANEXO III - Preencher'!L82</f>
        <v>120.27261437908496</v>
      </c>
      <c r="L73" s="16">
        <f>'[1]TCE - ANEXO III - Preencher'!M82</f>
        <v>12.131960784313726</v>
      </c>
      <c r="M73" s="16">
        <f t="shared" si="7"/>
        <v>108.14065359477124</v>
      </c>
      <c r="N73" s="16">
        <f>'[1]TCE - ANEXO III - Preencher'!O82</f>
        <v>3.3526470588235298</v>
      </c>
      <c r="O73" s="16">
        <f>'[1]TCE - ANEXO III - Preencher'!P82</f>
        <v>0.48637254901960786</v>
      </c>
      <c r="P73" s="17">
        <f t="shared" si="8"/>
        <v>2.866274509803922</v>
      </c>
      <c r="Q73" s="16">
        <f>'[1]TCE - ANEXO III - Preencher'!R82</f>
        <v>25.238431372549019</v>
      </c>
      <c r="R73" s="16">
        <f>'[1]TCE - ANEXO III - Preencher'!S82</f>
        <v>14.083071895424837</v>
      </c>
      <c r="S73" s="17">
        <f t="shared" si="9"/>
        <v>11.155359477124183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573.33228758169935</v>
      </c>
    </row>
    <row r="74" spans="1:28" s="4" customFormat="1" x14ac:dyDescent="0.2">
      <c r="A74" s="9">
        <f>IFERROR(VLOOKUP(B74,'[1]DADOS (OCULTAR)'!$P$3:$R$56,3,0),"")</f>
        <v>10583920000214</v>
      </c>
      <c r="B74" s="10" t="str">
        <f>'[1]TCE - ANEXO III - Preencher'!C83</f>
        <v>UPA IBURA</v>
      </c>
      <c r="C74" s="11"/>
      <c r="D74" s="12" t="str">
        <f>'[1]TCE - ANEXO III - Preencher'!E83</f>
        <v>ALLANO PEDRO FERREIRA DE SOUSA</v>
      </c>
      <c r="E74" s="10" t="str">
        <f>IF('[1]TCE - ANEXO III - Preencher'!F83="4 - Assistência Odontológica","2 - Outros Profissionais da Saúde",'[1]TCE - ANEXO III - Preencher'!F83)</f>
        <v>1 - Médico</v>
      </c>
      <c r="F74" s="13" t="str">
        <f>'[1]TCE - ANEXO III - Preencher'!G83</f>
        <v>2251-25</v>
      </c>
      <c r="G74" s="14">
        <f>IF('[1]TCE - ANEXO III - Preencher'!H83="","",'[1]TCE - ANEXO III - Preencher'!H83)</f>
        <v>44166</v>
      </c>
      <c r="H74" s="15">
        <f>'[1]TCE - ANEXO III - Preencher'!I83</f>
        <v>0</v>
      </c>
      <c r="I74" s="15">
        <f>'[1]TCE - ANEXO III - Preencher'!J83</f>
        <v>725.42</v>
      </c>
      <c r="J74" s="15">
        <f>'[1]TCE - ANEXO III - Preencher'!K83</f>
        <v>0</v>
      </c>
      <c r="K74" s="16">
        <f>'[1]TCE - ANEXO III - Preencher'!L83</f>
        <v>120.27261437908496</v>
      </c>
      <c r="L74" s="16">
        <f>'[1]TCE - ANEXO III - Preencher'!M83</f>
        <v>12.131960784313726</v>
      </c>
      <c r="M74" s="16">
        <f t="shared" si="7"/>
        <v>108.14065359477124</v>
      </c>
      <c r="N74" s="16">
        <f>'[1]TCE - ANEXO III - Preencher'!O83</f>
        <v>3.3526470588235298</v>
      </c>
      <c r="O74" s="16">
        <f>'[1]TCE - ANEXO III - Preencher'!P83</f>
        <v>0.48637254901960786</v>
      </c>
      <c r="P74" s="17">
        <f t="shared" si="8"/>
        <v>2.866274509803922</v>
      </c>
      <c r="Q74" s="16">
        <f>'[1]TCE - ANEXO III - Preencher'!R83</f>
        <v>25.238431372549019</v>
      </c>
      <c r="R74" s="16">
        <f>'[1]TCE - ANEXO III - Preencher'!S83</f>
        <v>14.083071895424837</v>
      </c>
      <c r="S74" s="17">
        <f t="shared" si="9"/>
        <v>11.155359477124183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847.58228758169935</v>
      </c>
    </row>
    <row r="75" spans="1:28" s="4" customFormat="1" x14ac:dyDescent="0.2">
      <c r="A75" s="9">
        <f>IFERROR(VLOOKUP(B75,'[1]DADOS (OCULTAR)'!$P$3:$R$56,3,0),"")</f>
        <v>10583920000214</v>
      </c>
      <c r="B75" s="10" t="str">
        <f>'[1]TCE - ANEXO III - Preencher'!C84</f>
        <v>UPA IBURA</v>
      </c>
      <c r="C75" s="11"/>
      <c r="D75" s="12" t="str">
        <f>'[1]TCE - ANEXO III - Preencher'!E84</f>
        <v>AMELIA KARINE DE ALCANTARA MARTINS</v>
      </c>
      <c r="E75" s="10" t="str">
        <f>IF('[1]TCE - ANEXO III - Preencher'!F84="4 - Assistência Odontológica","2 - Outros Profissionais da Saúde",'[1]TCE - ANEXO III - Preencher'!F84)</f>
        <v>1 - Médico</v>
      </c>
      <c r="F75" s="13" t="str">
        <f>'[1]TCE - ANEXO III - Preencher'!G84</f>
        <v>2251-25</v>
      </c>
      <c r="G75" s="14">
        <f>IF('[1]TCE - ANEXO III - Preencher'!H84="","",'[1]TCE - ANEXO III - Preencher'!H84)</f>
        <v>44166</v>
      </c>
      <c r="H75" s="15">
        <f>'[1]TCE - ANEXO III - Preencher'!I84</f>
        <v>0</v>
      </c>
      <c r="I75" s="15">
        <f>'[1]TCE - ANEXO III - Preencher'!J84</f>
        <v>371.15</v>
      </c>
      <c r="J75" s="15">
        <f>'[1]TCE - ANEXO III - Preencher'!K84</f>
        <v>0</v>
      </c>
      <c r="K75" s="16">
        <f>'[1]TCE - ANEXO III - Preencher'!L84</f>
        <v>120.27261437908496</v>
      </c>
      <c r="L75" s="16">
        <f>'[1]TCE - ANEXO III - Preencher'!M84</f>
        <v>12.131960784313726</v>
      </c>
      <c r="M75" s="16">
        <f t="shared" si="7"/>
        <v>108.14065359477124</v>
      </c>
      <c r="N75" s="16">
        <f>'[1]TCE - ANEXO III - Preencher'!O84</f>
        <v>3.3526470588235298</v>
      </c>
      <c r="O75" s="16">
        <f>'[1]TCE - ANEXO III - Preencher'!P84</f>
        <v>0.48637254901960786</v>
      </c>
      <c r="P75" s="17">
        <f t="shared" si="8"/>
        <v>2.866274509803922</v>
      </c>
      <c r="Q75" s="16">
        <f>'[1]TCE - ANEXO III - Preencher'!R84</f>
        <v>25.238431372549019</v>
      </c>
      <c r="R75" s="16">
        <f>'[1]TCE - ANEXO III - Preencher'!S84</f>
        <v>14.083071895424837</v>
      </c>
      <c r="S75" s="17">
        <f t="shared" si="9"/>
        <v>11.155359477124183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493.31228758169937</v>
      </c>
    </row>
    <row r="76" spans="1:28" s="4" customFormat="1" x14ac:dyDescent="0.2">
      <c r="A76" s="9">
        <f>IFERROR(VLOOKUP(B76,'[1]DADOS (OCULTAR)'!$P$3:$R$56,3,0),"")</f>
        <v>10583920000214</v>
      </c>
      <c r="B76" s="10" t="str">
        <f>'[1]TCE - ANEXO III - Preencher'!C85</f>
        <v>UPA IBURA</v>
      </c>
      <c r="C76" s="11"/>
      <c r="D76" s="12" t="str">
        <f>'[1]TCE - ANEXO III - Preencher'!E85</f>
        <v>ANA PRISCILA GOMES CAMPOS</v>
      </c>
      <c r="E76" s="10" t="str">
        <f>IF('[1]TCE - ANEXO III - Preencher'!F85="4 - Assistência Odontológica","2 - Outros Profissionais da Saúde",'[1]TCE - ANEXO III - Preencher'!F85)</f>
        <v>1 - Médico</v>
      </c>
      <c r="F76" s="13" t="str">
        <f>'[1]TCE - ANEXO III - Preencher'!G85</f>
        <v>2251-25</v>
      </c>
      <c r="G76" s="14">
        <f>IF('[1]TCE - ANEXO III - Preencher'!H85="","",'[1]TCE - ANEXO III - Preencher'!H85)</f>
        <v>44166</v>
      </c>
      <c r="H76" s="15">
        <f>'[1]TCE - ANEXO III - Preencher'!I85</f>
        <v>0</v>
      </c>
      <c r="I76" s="15">
        <f>'[1]TCE - ANEXO III - Preencher'!J85</f>
        <v>283.76</v>
      </c>
      <c r="J76" s="15">
        <f>'[1]TCE - ANEXO III - Preencher'!K85</f>
        <v>0</v>
      </c>
      <c r="K76" s="16">
        <f>'[1]TCE - ANEXO III - Preencher'!L85</f>
        <v>120.27261437908496</v>
      </c>
      <c r="L76" s="16">
        <f>'[1]TCE - ANEXO III - Preencher'!M85</f>
        <v>12.131960784313726</v>
      </c>
      <c r="M76" s="16">
        <f t="shared" si="7"/>
        <v>108.14065359477124</v>
      </c>
      <c r="N76" s="16">
        <f>'[1]TCE - ANEXO III - Preencher'!O85</f>
        <v>3.3526470588235298</v>
      </c>
      <c r="O76" s="16">
        <f>'[1]TCE - ANEXO III - Preencher'!P85</f>
        <v>0.48637254901960786</v>
      </c>
      <c r="P76" s="17">
        <f t="shared" si="8"/>
        <v>2.866274509803922</v>
      </c>
      <c r="Q76" s="16">
        <f>'[1]TCE - ANEXO III - Preencher'!R85</f>
        <v>25.238431372549019</v>
      </c>
      <c r="R76" s="16">
        <f>'[1]TCE - ANEXO III - Preencher'!S85</f>
        <v>14.083071895424837</v>
      </c>
      <c r="S76" s="17">
        <f t="shared" si="9"/>
        <v>11.155359477124183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405.92228758169938</v>
      </c>
    </row>
    <row r="77" spans="1:28" s="4" customFormat="1" x14ac:dyDescent="0.2">
      <c r="A77" s="9">
        <f>IFERROR(VLOOKUP(B77,'[1]DADOS (OCULTAR)'!$P$3:$R$56,3,0),"")</f>
        <v>10583920000214</v>
      </c>
      <c r="B77" s="10" t="str">
        <f>'[1]TCE - ANEXO III - Preencher'!C86</f>
        <v>UPA IBURA</v>
      </c>
      <c r="C77" s="11"/>
      <c r="D77" s="12" t="str">
        <f>'[1]TCE - ANEXO III - Preencher'!E86</f>
        <v>ANDRE FELIPE DO NASCIMENTO SEABRA</v>
      </c>
      <c r="E77" s="10" t="str">
        <f>IF('[1]TCE - ANEXO III - Preencher'!F86="4 - Assistência Odontológica","2 - Outros Profissionais da Saúde",'[1]TCE - ANEXO III - Preencher'!F86)</f>
        <v>1 - Médico</v>
      </c>
      <c r="F77" s="13" t="str">
        <f>'[1]TCE - ANEXO III - Preencher'!G86</f>
        <v>2251-25</v>
      </c>
      <c r="G77" s="14">
        <f>IF('[1]TCE - ANEXO III - Preencher'!H86="","",'[1]TCE - ANEXO III - Preencher'!H86)</f>
        <v>44166</v>
      </c>
      <c r="H77" s="15">
        <f>'[1]TCE - ANEXO III - Preencher'!I86</f>
        <v>0</v>
      </c>
      <c r="I77" s="15">
        <f>'[1]TCE - ANEXO III - Preencher'!J86</f>
        <v>569</v>
      </c>
      <c r="J77" s="15">
        <f>'[1]TCE - ANEXO III - Preencher'!K86</f>
        <v>0</v>
      </c>
      <c r="K77" s="16">
        <f>'[1]TCE - ANEXO III - Preencher'!L86</f>
        <v>120.27261437908496</v>
      </c>
      <c r="L77" s="16">
        <f>'[1]TCE - ANEXO III - Preencher'!M86</f>
        <v>12.131960784313726</v>
      </c>
      <c r="M77" s="16">
        <f t="shared" si="7"/>
        <v>108.14065359477124</v>
      </c>
      <c r="N77" s="16">
        <f>'[1]TCE - ANEXO III - Preencher'!O86</f>
        <v>3.3526470588235298</v>
      </c>
      <c r="O77" s="16">
        <f>'[1]TCE - ANEXO III - Preencher'!P86</f>
        <v>0.48637254901960786</v>
      </c>
      <c r="P77" s="17">
        <f t="shared" si="8"/>
        <v>2.866274509803922</v>
      </c>
      <c r="Q77" s="16">
        <f>'[1]TCE - ANEXO III - Preencher'!R86</f>
        <v>25.238431372549019</v>
      </c>
      <c r="R77" s="16">
        <f>'[1]TCE - ANEXO III - Preencher'!S86</f>
        <v>14.083071895424837</v>
      </c>
      <c r="S77" s="17">
        <f t="shared" si="9"/>
        <v>11.155359477124183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691.16228758169939</v>
      </c>
    </row>
    <row r="78" spans="1:28" s="4" customFormat="1" x14ac:dyDescent="0.2">
      <c r="A78" s="9">
        <f>IFERROR(VLOOKUP(B78,'[1]DADOS (OCULTAR)'!$P$3:$R$56,3,0),"")</f>
        <v>10583920000214</v>
      </c>
      <c r="B78" s="10" t="str">
        <f>'[1]TCE - ANEXO III - Preencher'!C87</f>
        <v>UPA IBURA</v>
      </c>
      <c r="C78" s="11"/>
      <c r="D78" s="12" t="str">
        <f>'[1]TCE - ANEXO III - Preencher'!E87</f>
        <v>ASSUERO TAVARES DE ARAUJO</v>
      </c>
      <c r="E78" s="10" t="str">
        <f>IF('[1]TCE - ANEXO III - Preencher'!F87="4 - Assistência Odontológica","2 - Outros Profissionais da Saúde",'[1]TCE - ANEXO III - Preencher'!F87)</f>
        <v>1 - Médico</v>
      </c>
      <c r="F78" s="13" t="str">
        <f>'[1]TCE - ANEXO III - Preencher'!G87</f>
        <v>2251-25</v>
      </c>
      <c r="G78" s="14">
        <f>IF('[1]TCE - ANEXO III - Preencher'!H87="","",'[1]TCE - ANEXO III - Preencher'!H87)</f>
        <v>44166</v>
      </c>
      <c r="H78" s="15">
        <f>'[1]TCE - ANEXO III - Preencher'!I87</f>
        <v>0</v>
      </c>
      <c r="I78" s="15">
        <f>'[1]TCE - ANEXO III - Preencher'!J87</f>
        <v>651.30999999999995</v>
      </c>
      <c r="J78" s="15">
        <f>'[1]TCE - ANEXO III - Preencher'!K87</f>
        <v>0</v>
      </c>
      <c r="K78" s="16">
        <f>'[1]TCE - ANEXO III - Preencher'!L87</f>
        <v>120.27261437908496</v>
      </c>
      <c r="L78" s="16">
        <f>'[1]TCE - ANEXO III - Preencher'!M87</f>
        <v>12.131960784313726</v>
      </c>
      <c r="M78" s="16">
        <f t="shared" si="7"/>
        <v>108.14065359477124</v>
      </c>
      <c r="N78" s="16">
        <f>'[1]TCE - ANEXO III - Preencher'!O87</f>
        <v>3.3526470588235298</v>
      </c>
      <c r="O78" s="16">
        <f>'[1]TCE - ANEXO III - Preencher'!P87</f>
        <v>0.48637254901960786</v>
      </c>
      <c r="P78" s="17">
        <f t="shared" si="8"/>
        <v>2.866274509803922</v>
      </c>
      <c r="Q78" s="16">
        <f>'[1]TCE - ANEXO III - Preencher'!R87</f>
        <v>25.238431372549019</v>
      </c>
      <c r="R78" s="16">
        <f>'[1]TCE - ANEXO III - Preencher'!S87</f>
        <v>14.083071895424837</v>
      </c>
      <c r="S78" s="17">
        <f t="shared" si="9"/>
        <v>11.155359477124183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773.47228758169933</v>
      </c>
    </row>
    <row r="79" spans="1:28" s="4" customFormat="1" x14ac:dyDescent="0.2">
      <c r="A79" s="9">
        <f>IFERROR(VLOOKUP(B79,'[1]DADOS (OCULTAR)'!$P$3:$R$56,3,0),"")</f>
        <v>10583920000214</v>
      </c>
      <c r="B79" s="10" t="str">
        <f>'[1]TCE - ANEXO III - Preencher'!C88</f>
        <v>UPA IBURA</v>
      </c>
      <c r="C79" s="11"/>
      <c r="D79" s="12" t="str">
        <f>'[1]TCE - ANEXO III - Preencher'!E88</f>
        <v>BARBARA CUBITS</v>
      </c>
      <c r="E79" s="10" t="str">
        <f>IF('[1]TCE - ANEXO III - Preencher'!F88="4 - Assistência Odontológica","2 - Outros Profissionais da Saúde",'[1]TCE - ANEXO III - Preencher'!F88)</f>
        <v>1 - Médico</v>
      </c>
      <c r="F79" s="13" t="str">
        <f>'[1]TCE - ANEXO III - Preencher'!G88</f>
        <v>2251-25</v>
      </c>
      <c r="G79" s="14">
        <f>IF('[1]TCE - ANEXO III - Preencher'!H88="","",'[1]TCE - ANEXO III - Preencher'!H88)</f>
        <v>44166</v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120.27261437908496</v>
      </c>
      <c r="L79" s="16">
        <f>'[1]TCE - ANEXO III - Preencher'!M88</f>
        <v>12.131960784313726</v>
      </c>
      <c r="M79" s="16">
        <f t="shared" si="7"/>
        <v>108.14065359477124</v>
      </c>
      <c r="N79" s="16">
        <f>'[1]TCE - ANEXO III - Preencher'!O88</f>
        <v>3.3526470588235298</v>
      </c>
      <c r="O79" s="16">
        <f>'[1]TCE - ANEXO III - Preencher'!P88</f>
        <v>0.48637254901960786</v>
      </c>
      <c r="P79" s="17">
        <f t="shared" si="8"/>
        <v>2.866274509803922</v>
      </c>
      <c r="Q79" s="16">
        <f>'[1]TCE - ANEXO III - Preencher'!R88</f>
        <v>25.238431372549019</v>
      </c>
      <c r="R79" s="16">
        <f>'[1]TCE - ANEXO III - Preencher'!S88</f>
        <v>14.083071895424837</v>
      </c>
      <c r="S79" s="17">
        <f t="shared" si="9"/>
        <v>11.155359477124183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122.16228758169933</v>
      </c>
    </row>
    <row r="80" spans="1:28" s="4" customFormat="1" x14ac:dyDescent="0.2">
      <c r="A80" s="9">
        <f>IFERROR(VLOOKUP(B80,'[1]DADOS (OCULTAR)'!$P$3:$R$56,3,0),"")</f>
        <v>10583920000214</v>
      </c>
      <c r="B80" s="10" t="str">
        <f>'[1]TCE - ANEXO III - Preencher'!C89</f>
        <v>UPA IBURA</v>
      </c>
      <c r="C80" s="11"/>
      <c r="D80" s="12" t="str">
        <f>'[1]TCE - ANEXO III - Preencher'!E89</f>
        <v xml:space="preserve">BEATRIZ PRAZERES CAMARA </v>
      </c>
      <c r="E80" s="10" t="str">
        <f>IF('[1]TCE - ANEXO III - Preencher'!F89="4 - Assistência Odontológica","2 - Outros Profissionais da Saúde",'[1]TCE - ANEXO III - Preencher'!F89)</f>
        <v>1 - Médico</v>
      </c>
      <c r="F80" s="13" t="str">
        <f>'[1]TCE - ANEXO III - Preencher'!G89</f>
        <v>2251-25</v>
      </c>
      <c r="G80" s="14">
        <f>IF('[1]TCE - ANEXO III - Preencher'!H89="","",'[1]TCE - ANEXO III - Preencher'!H89)</f>
        <v>44166</v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120.27261437908496</v>
      </c>
      <c r="L80" s="16">
        <f>'[1]TCE - ANEXO III - Preencher'!M89</f>
        <v>12.131960784313726</v>
      </c>
      <c r="M80" s="16">
        <f t="shared" si="7"/>
        <v>108.14065359477124</v>
      </c>
      <c r="N80" s="16">
        <f>'[1]TCE - ANEXO III - Preencher'!O89</f>
        <v>3.3526470588235298</v>
      </c>
      <c r="O80" s="16">
        <f>'[1]TCE - ANEXO III - Preencher'!P89</f>
        <v>0.48637254901960786</v>
      </c>
      <c r="P80" s="17">
        <f t="shared" si="8"/>
        <v>2.866274509803922</v>
      </c>
      <c r="Q80" s="16">
        <f>'[1]TCE - ANEXO III - Preencher'!R89</f>
        <v>25.238431372549019</v>
      </c>
      <c r="R80" s="16">
        <f>'[1]TCE - ANEXO III - Preencher'!S89</f>
        <v>14.083071895424837</v>
      </c>
      <c r="S80" s="17">
        <f t="shared" si="9"/>
        <v>11.155359477124183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122.16228758169933</v>
      </c>
    </row>
    <row r="81" spans="1:28" s="4" customFormat="1" x14ac:dyDescent="0.2">
      <c r="A81" s="9">
        <f>IFERROR(VLOOKUP(B81,'[1]DADOS (OCULTAR)'!$P$3:$R$56,3,0),"")</f>
        <v>10583920000214</v>
      </c>
      <c r="B81" s="10" t="str">
        <f>'[1]TCE - ANEXO III - Preencher'!C90</f>
        <v>UPA IBURA</v>
      </c>
      <c r="C81" s="11"/>
      <c r="D81" s="12" t="str">
        <f>'[1]TCE - ANEXO III - Preencher'!E90</f>
        <v>BRENNO FRANKLYNN ALVES AS</v>
      </c>
      <c r="E81" s="10" t="str">
        <f>IF('[1]TCE - ANEXO III - Preencher'!F90="4 - Assistência Odontológica","2 - Outros Profissionais da Saúde",'[1]TCE - ANEXO III - Preencher'!F90)</f>
        <v>1 - Médico</v>
      </c>
      <c r="F81" s="13" t="str">
        <f>'[1]TCE - ANEXO III - Preencher'!G90</f>
        <v>2251-25</v>
      </c>
      <c r="G81" s="14">
        <f>IF('[1]TCE - ANEXO III - Preencher'!H90="","",'[1]TCE - ANEXO III - Preencher'!H90)</f>
        <v>44166</v>
      </c>
      <c r="H81" s="15">
        <f>'[1]TCE - ANEXO III - Preencher'!I90</f>
        <v>0</v>
      </c>
      <c r="I81" s="15">
        <f>'[1]TCE - ANEXO III - Preencher'!J90</f>
        <v>459.24</v>
      </c>
      <c r="J81" s="15">
        <f>'[1]TCE - ANEXO III - Preencher'!K90</f>
        <v>0</v>
      </c>
      <c r="K81" s="16">
        <f>'[1]TCE - ANEXO III - Preencher'!L90</f>
        <v>120.27261437908496</v>
      </c>
      <c r="L81" s="16">
        <f>'[1]TCE - ANEXO III - Preencher'!M90</f>
        <v>12.131960784313726</v>
      </c>
      <c r="M81" s="16">
        <f t="shared" si="7"/>
        <v>108.14065359477124</v>
      </c>
      <c r="N81" s="16">
        <f>'[1]TCE - ANEXO III - Preencher'!O90</f>
        <v>3.3526470588235298</v>
      </c>
      <c r="O81" s="16">
        <f>'[1]TCE - ANEXO III - Preencher'!P90</f>
        <v>0.48637254901960786</v>
      </c>
      <c r="P81" s="17">
        <f t="shared" si="8"/>
        <v>2.866274509803922</v>
      </c>
      <c r="Q81" s="16">
        <f>'[1]TCE - ANEXO III - Preencher'!R90</f>
        <v>25.238431372549019</v>
      </c>
      <c r="R81" s="16">
        <f>'[1]TCE - ANEXO III - Preencher'!S90</f>
        <v>14.083071895424837</v>
      </c>
      <c r="S81" s="17">
        <f t="shared" si="9"/>
        <v>11.155359477124183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581.4022875816994</v>
      </c>
    </row>
    <row r="82" spans="1:28" s="4" customFormat="1" x14ac:dyDescent="0.2">
      <c r="A82" s="9">
        <f>IFERROR(VLOOKUP(B82,'[1]DADOS (OCULTAR)'!$P$3:$R$56,3,0),"")</f>
        <v>10583920000214</v>
      </c>
      <c r="B82" s="10" t="str">
        <f>'[1]TCE - ANEXO III - Preencher'!C91</f>
        <v>UPA IBURA</v>
      </c>
      <c r="C82" s="11"/>
      <c r="D82" s="12" t="str">
        <f>'[1]TCE - ANEXO III - Preencher'!E91</f>
        <v xml:space="preserve">BRUNA SAMPAIO DE S.A </v>
      </c>
      <c r="E82" s="10" t="str">
        <f>IF('[1]TCE - ANEXO III - Preencher'!F91="4 - Assistência Odontológica","2 - Outros Profissionais da Saúde",'[1]TCE - ANEXO III - Preencher'!F91)</f>
        <v>1 - Médico</v>
      </c>
      <c r="F82" s="13" t="str">
        <f>'[1]TCE - ANEXO III - Preencher'!G91</f>
        <v>2251-25</v>
      </c>
      <c r="G82" s="14">
        <f>IF('[1]TCE - ANEXO III - Preencher'!H91="","",'[1]TCE - ANEXO III - Preencher'!H91)</f>
        <v>44166</v>
      </c>
      <c r="H82" s="15">
        <f>'[1]TCE - ANEXO III - Preencher'!I91</f>
        <v>0</v>
      </c>
      <c r="I82" s="15">
        <f>'[1]TCE - ANEXO III - Preencher'!J91</f>
        <v>180.75</v>
      </c>
      <c r="J82" s="15">
        <f>'[1]TCE - ANEXO III - Preencher'!K91</f>
        <v>0</v>
      </c>
      <c r="K82" s="16">
        <f>'[1]TCE - ANEXO III - Preencher'!L91</f>
        <v>120.27261437908496</v>
      </c>
      <c r="L82" s="16">
        <f>'[1]TCE - ANEXO III - Preencher'!M91</f>
        <v>12.131960784313726</v>
      </c>
      <c r="M82" s="16">
        <f t="shared" si="7"/>
        <v>108.14065359477124</v>
      </c>
      <c r="N82" s="16">
        <f>'[1]TCE - ANEXO III - Preencher'!O91</f>
        <v>3.3526470588235298</v>
      </c>
      <c r="O82" s="16">
        <f>'[1]TCE - ANEXO III - Preencher'!P91</f>
        <v>0.48637254901960786</v>
      </c>
      <c r="P82" s="17">
        <f t="shared" si="8"/>
        <v>2.866274509803922</v>
      </c>
      <c r="Q82" s="16">
        <f>'[1]TCE - ANEXO III - Preencher'!R91</f>
        <v>25.238431372549019</v>
      </c>
      <c r="R82" s="16">
        <f>'[1]TCE - ANEXO III - Preencher'!S91</f>
        <v>14.083071895424837</v>
      </c>
      <c r="S82" s="17">
        <f t="shared" si="9"/>
        <v>11.155359477124183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302.91228758169939</v>
      </c>
    </row>
    <row r="83" spans="1:28" s="4" customFormat="1" x14ac:dyDescent="0.2">
      <c r="A83" s="9">
        <f>IFERROR(VLOOKUP(B83,'[1]DADOS (OCULTAR)'!$P$3:$R$56,3,0),"")</f>
        <v>10583920000214</v>
      </c>
      <c r="B83" s="10" t="str">
        <f>'[1]TCE - ANEXO III - Preencher'!C92</f>
        <v>UPA IBURA</v>
      </c>
      <c r="C83" s="11"/>
      <c r="D83" s="12" t="str">
        <f>'[1]TCE - ANEXO III - Preencher'!E92</f>
        <v>BRUNO CESAR ALBUQUERQUE DE SOUZA</v>
      </c>
      <c r="E83" s="10" t="str">
        <f>IF('[1]TCE - ANEXO III - Preencher'!F92="4 - Assistência Odontológica","2 - Outros Profissionais da Saúde",'[1]TCE - ANEXO III - Preencher'!F92)</f>
        <v>1 - Médico</v>
      </c>
      <c r="F83" s="13" t="str">
        <f>'[1]TCE - ANEXO III - Preencher'!G92</f>
        <v>2251-25</v>
      </c>
      <c r="G83" s="14">
        <f>IF('[1]TCE - ANEXO III - Preencher'!H92="","",'[1]TCE - ANEXO III - Preencher'!H92)</f>
        <v>44166</v>
      </c>
      <c r="H83" s="15">
        <f>'[1]TCE - ANEXO III - Preencher'!I92</f>
        <v>0</v>
      </c>
      <c r="I83" s="15">
        <f>'[1]TCE - ANEXO III - Preencher'!J92</f>
        <v>331.15</v>
      </c>
      <c r="J83" s="15">
        <f>'[1]TCE - ANEXO III - Preencher'!K92</f>
        <v>0</v>
      </c>
      <c r="K83" s="16">
        <f>'[1]TCE - ANEXO III - Preencher'!L92</f>
        <v>120.27261437908496</v>
      </c>
      <c r="L83" s="16">
        <f>'[1]TCE - ANEXO III - Preencher'!M92</f>
        <v>12.131960784313726</v>
      </c>
      <c r="M83" s="16">
        <f t="shared" si="7"/>
        <v>108.14065359477124</v>
      </c>
      <c r="N83" s="16">
        <f>'[1]TCE - ANEXO III - Preencher'!O92</f>
        <v>3.3526470588235298</v>
      </c>
      <c r="O83" s="16">
        <f>'[1]TCE - ANEXO III - Preencher'!P92</f>
        <v>0.48637254901960786</v>
      </c>
      <c r="P83" s="17">
        <f t="shared" si="8"/>
        <v>2.866274509803922</v>
      </c>
      <c r="Q83" s="16">
        <f>'[1]TCE - ANEXO III - Preencher'!R92</f>
        <v>25.238431372549019</v>
      </c>
      <c r="R83" s="16">
        <f>'[1]TCE - ANEXO III - Preencher'!S92</f>
        <v>14.083071895424837</v>
      </c>
      <c r="S83" s="17">
        <f t="shared" si="9"/>
        <v>11.155359477124183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453.31228758169937</v>
      </c>
    </row>
    <row r="84" spans="1:28" s="4" customFormat="1" x14ac:dyDescent="0.2">
      <c r="A84" s="9">
        <f>IFERROR(VLOOKUP(B84,'[1]DADOS (OCULTAR)'!$P$3:$R$56,3,0),"")</f>
        <v>10583920000214</v>
      </c>
      <c r="B84" s="10" t="str">
        <f>'[1]TCE - ANEXO III - Preencher'!C93</f>
        <v>UPA IBURA</v>
      </c>
      <c r="C84" s="11"/>
      <c r="D84" s="12" t="str">
        <f>'[1]TCE - ANEXO III - Preencher'!E93</f>
        <v>CARLOS WANDERLEY VAZ OLIVEIRA</v>
      </c>
      <c r="E84" s="10" t="str">
        <f>IF('[1]TCE - ANEXO III - Preencher'!F93="4 - Assistência Odontológica","2 - Outros Profissionais da Saúde",'[1]TCE - ANEXO III - Preencher'!F93)</f>
        <v>1 - Médico</v>
      </c>
      <c r="F84" s="13" t="str">
        <f>'[1]TCE - ANEXO III - Preencher'!G93</f>
        <v>2251-25</v>
      </c>
      <c r="G84" s="14">
        <f>IF('[1]TCE - ANEXO III - Preencher'!H93="","",'[1]TCE - ANEXO III - Preencher'!H93)</f>
        <v>44166</v>
      </c>
      <c r="H84" s="15">
        <f>'[1]TCE - ANEXO III - Preencher'!I93</f>
        <v>0</v>
      </c>
      <c r="I84" s="15">
        <f>'[1]TCE - ANEXO III - Preencher'!J93</f>
        <v>894.64</v>
      </c>
      <c r="J84" s="15">
        <f>'[1]TCE - ANEXO III - Preencher'!K93</f>
        <v>0</v>
      </c>
      <c r="K84" s="16">
        <f>'[1]TCE - ANEXO III - Preencher'!L93</f>
        <v>120.27261437908496</v>
      </c>
      <c r="L84" s="16">
        <f>'[1]TCE - ANEXO III - Preencher'!M93</f>
        <v>12.131960784313726</v>
      </c>
      <c r="M84" s="16">
        <f t="shared" si="7"/>
        <v>108.14065359477124</v>
      </c>
      <c r="N84" s="16">
        <f>'[1]TCE - ANEXO III - Preencher'!O93</f>
        <v>3.3526470588235298</v>
      </c>
      <c r="O84" s="16">
        <f>'[1]TCE - ANEXO III - Preencher'!P93</f>
        <v>0.48637254901960786</v>
      </c>
      <c r="P84" s="17">
        <f t="shared" si="8"/>
        <v>2.866274509803922</v>
      </c>
      <c r="Q84" s="16">
        <f>'[1]TCE - ANEXO III - Preencher'!R93</f>
        <v>25.238431372549019</v>
      </c>
      <c r="R84" s="16">
        <f>'[1]TCE - ANEXO III - Preencher'!S93</f>
        <v>14.083071895424837</v>
      </c>
      <c r="S84" s="17">
        <f t="shared" si="9"/>
        <v>11.155359477124183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1016.8022875816994</v>
      </c>
    </row>
    <row r="85" spans="1:28" s="4" customFormat="1" x14ac:dyDescent="0.2">
      <c r="A85" s="9">
        <f>IFERROR(VLOOKUP(B85,'[1]DADOS (OCULTAR)'!$P$3:$R$56,3,0),"")</f>
        <v>10583920000214</v>
      </c>
      <c r="B85" s="10" t="str">
        <f>'[1]TCE - ANEXO III - Preencher'!C94</f>
        <v>UPA IBURA</v>
      </c>
      <c r="C85" s="11"/>
      <c r="D85" s="12" t="str">
        <f>'[1]TCE - ANEXO III - Preencher'!E94</f>
        <v xml:space="preserve">CAROLINA MARTINS BARROS DE ALBUQUERQUE TENORIO </v>
      </c>
      <c r="E85" s="10" t="str">
        <f>IF('[1]TCE - ANEXO III - Preencher'!F94="4 - Assistência Odontológica","2 - Outros Profissionais da Saúde",'[1]TCE - ANEXO III - Preencher'!F94)</f>
        <v>1 - Médico</v>
      </c>
      <c r="F85" s="13" t="str">
        <f>'[1]TCE - ANEXO III - Preencher'!G94</f>
        <v>2251-25</v>
      </c>
      <c r="G85" s="14">
        <f>IF('[1]TCE - ANEXO III - Preencher'!H94="","",'[1]TCE - ANEXO III - Preencher'!H94)</f>
        <v>44166</v>
      </c>
      <c r="H85" s="15">
        <f>'[1]TCE - ANEXO III - Preencher'!I94</f>
        <v>0</v>
      </c>
      <c r="I85" s="15">
        <f>'[1]TCE - ANEXO III - Preencher'!J94</f>
        <v>360.19</v>
      </c>
      <c r="J85" s="15">
        <f>'[1]TCE - ANEXO III - Preencher'!K94</f>
        <v>0</v>
      </c>
      <c r="K85" s="16">
        <f>'[1]TCE - ANEXO III - Preencher'!L94</f>
        <v>120.27261437908496</v>
      </c>
      <c r="L85" s="16">
        <f>'[1]TCE - ANEXO III - Preencher'!M94</f>
        <v>12.131960784313726</v>
      </c>
      <c r="M85" s="16">
        <f t="shared" si="7"/>
        <v>108.14065359477124</v>
      </c>
      <c r="N85" s="16">
        <f>'[1]TCE - ANEXO III - Preencher'!O94</f>
        <v>3.3526470588235298</v>
      </c>
      <c r="O85" s="16">
        <f>'[1]TCE - ANEXO III - Preencher'!P94</f>
        <v>0.48637254901960786</v>
      </c>
      <c r="P85" s="17">
        <f t="shared" si="8"/>
        <v>2.866274509803922</v>
      </c>
      <c r="Q85" s="16">
        <f>'[1]TCE - ANEXO III - Preencher'!R94</f>
        <v>25.238431372549019</v>
      </c>
      <c r="R85" s="16">
        <f>'[1]TCE - ANEXO III - Preencher'!S94</f>
        <v>14.083071895424837</v>
      </c>
      <c r="S85" s="17">
        <f t="shared" si="9"/>
        <v>11.155359477124183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482.35228758169933</v>
      </c>
    </row>
    <row r="86" spans="1:28" s="4" customFormat="1" x14ac:dyDescent="0.2">
      <c r="A86" s="9">
        <f>IFERROR(VLOOKUP(B86,'[1]DADOS (OCULTAR)'!$P$3:$R$56,3,0),"")</f>
        <v>10583920000214</v>
      </c>
      <c r="B86" s="10" t="str">
        <f>'[1]TCE - ANEXO III - Preencher'!C95</f>
        <v>UPA IBURA</v>
      </c>
      <c r="C86" s="11"/>
      <c r="D86" s="12" t="str">
        <f>'[1]TCE - ANEXO III - Preencher'!E95</f>
        <v>CLARISSA RAMOS LACERDA DE MELO</v>
      </c>
      <c r="E86" s="10" t="str">
        <f>IF('[1]TCE - ANEXO III - Preencher'!F95="4 - Assistência Odontológica","2 - Outros Profissionais da Saúde",'[1]TCE - ANEXO III - Preencher'!F95)</f>
        <v>1 - Médico</v>
      </c>
      <c r="F86" s="13" t="str">
        <f>'[1]TCE - ANEXO III - Preencher'!G95</f>
        <v>2251-25</v>
      </c>
      <c r="G86" s="14">
        <f>IF('[1]TCE - ANEXO III - Preencher'!H95="","",'[1]TCE - ANEXO III - Preencher'!H95)</f>
        <v>44166</v>
      </c>
      <c r="H86" s="15">
        <f>'[1]TCE - ANEXO III - Preencher'!I95</f>
        <v>0</v>
      </c>
      <c r="I86" s="15">
        <f>'[1]TCE - ANEXO III - Preencher'!J95</f>
        <v>328.48</v>
      </c>
      <c r="J86" s="15">
        <f>'[1]TCE - ANEXO III - Preencher'!K95</f>
        <v>0</v>
      </c>
      <c r="K86" s="16">
        <f>'[1]TCE - ANEXO III - Preencher'!L95</f>
        <v>120.27261437908496</v>
      </c>
      <c r="L86" s="16">
        <f>'[1]TCE - ANEXO III - Preencher'!M95</f>
        <v>12.131960784313726</v>
      </c>
      <c r="M86" s="16">
        <f t="shared" si="7"/>
        <v>108.14065359477124</v>
      </c>
      <c r="N86" s="16">
        <f>'[1]TCE - ANEXO III - Preencher'!O95</f>
        <v>3.3526470588235298</v>
      </c>
      <c r="O86" s="16">
        <f>'[1]TCE - ANEXO III - Preencher'!P95</f>
        <v>0.48637254901960786</v>
      </c>
      <c r="P86" s="17">
        <f t="shared" si="8"/>
        <v>2.866274509803922</v>
      </c>
      <c r="Q86" s="16">
        <f>'[1]TCE - ANEXO III - Preencher'!R95</f>
        <v>25.238431372549019</v>
      </c>
      <c r="R86" s="16">
        <f>'[1]TCE - ANEXO III - Preencher'!S95</f>
        <v>14.083071895424837</v>
      </c>
      <c r="S86" s="17">
        <f t="shared" si="9"/>
        <v>11.155359477124183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450.64228758169941</v>
      </c>
    </row>
    <row r="87" spans="1:28" s="4" customFormat="1" x14ac:dyDescent="0.2">
      <c r="A87" s="9">
        <f>IFERROR(VLOOKUP(B87,'[1]DADOS (OCULTAR)'!$P$3:$R$56,3,0),"")</f>
        <v>10583920000214</v>
      </c>
      <c r="B87" s="10" t="str">
        <f>'[1]TCE - ANEXO III - Preencher'!C96</f>
        <v>UPA IBURA</v>
      </c>
      <c r="C87" s="11"/>
      <c r="D87" s="12" t="str">
        <f>'[1]TCE - ANEXO III - Preencher'!E96</f>
        <v>DAVI COELHO DE MACEDO GOMES</v>
      </c>
      <c r="E87" s="10" t="str">
        <f>IF('[1]TCE - ANEXO III - Preencher'!F96="4 - Assistência Odontológica","2 - Outros Profissionais da Saúde",'[1]TCE - ANEXO III - Preencher'!F96)</f>
        <v>1 - Médico</v>
      </c>
      <c r="F87" s="13" t="str">
        <f>'[1]TCE - ANEXO III - Preencher'!G96</f>
        <v>2251-25</v>
      </c>
      <c r="G87" s="14">
        <f>IF('[1]TCE - ANEXO III - Preencher'!H96="","",'[1]TCE - ANEXO III - Preencher'!H96)</f>
        <v>44166</v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120.27261437908496</v>
      </c>
      <c r="L87" s="16">
        <f>'[1]TCE - ANEXO III - Preencher'!M96</f>
        <v>12.131960784313726</v>
      </c>
      <c r="M87" s="16">
        <f t="shared" si="7"/>
        <v>108.14065359477124</v>
      </c>
      <c r="N87" s="16">
        <f>'[1]TCE - ANEXO III - Preencher'!O96</f>
        <v>3.3526470588235298</v>
      </c>
      <c r="O87" s="16">
        <f>'[1]TCE - ANEXO III - Preencher'!P96</f>
        <v>0.48637254901960786</v>
      </c>
      <c r="P87" s="17">
        <f t="shared" si="8"/>
        <v>2.866274509803922</v>
      </c>
      <c r="Q87" s="16">
        <f>'[1]TCE - ANEXO III - Preencher'!R96</f>
        <v>25.238431372549019</v>
      </c>
      <c r="R87" s="16">
        <f>'[1]TCE - ANEXO III - Preencher'!S96</f>
        <v>14.083071895424837</v>
      </c>
      <c r="S87" s="17">
        <f t="shared" si="9"/>
        <v>11.155359477124183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122.16228758169933</v>
      </c>
    </row>
    <row r="88" spans="1:28" s="4" customFormat="1" x14ac:dyDescent="0.2">
      <c r="A88" s="9">
        <f>IFERROR(VLOOKUP(B88,'[1]DADOS (OCULTAR)'!$P$3:$R$56,3,0),"")</f>
        <v>10583920000214</v>
      </c>
      <c r="B88" s="10" t="str">
        <f>'[1]TCE - ANEXO III - Preencher'!C97</f>
        <v>UPA IBURA</v>
      </c>
      <c r="C88" s="11"/>
      <c r="D88" s="12" t="str">
        <f>'[1]TCE - ANEXO III - Preencher'!E97</f>
        <v>DENISE MUNIZ DA SILVA</v>
      </c>
      <c r="E88" s="10" t="str">
        <f>IF('[1]TCE - ANEXO III - Preencher'!F97="4 - Assistência Odontológica","2 - Outros Profissionais da Saúde",'[1]TCE - ANEXO III - Preencher'!F97)</f>
        <v>1 - Médico</v>
      </c>
      <c r="F88" s="13" t="str">
        <f>'[1]TCE - ANEXO III - Preencher'!G97</f>
        <v>2251-25</v>
      </c>
      <c r="G88" s="14">
        <f>IF('[1]TCE - ANEXO III - Preencher'!H97="","",'[1]TCE - ANEXO III - Preencher'!H97)</f>
        <v>44166</v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120.27261437908496</v>
      </c>
      <c r="L88" s="16">
        <f>'[1]TCE - ANEXO III - Preencher'!M97</f>
        <v>12.131960784313726</v>
      </c>
      <c r="M88" s="16">
        <f t="shared" si="7"/>
        <v>108.14065359477124</v>
      </c>
      <c r="N88" s="16">
        <f>'[1]TCE - ANEXO III - Preencher'!O97</f>
        <v>3.3526470588235298</v>
      </c>
      <c r="O88" s="16">
        <f>'[1]TCE - ANEXO III - Preencher'!P97</f>
        <v>0.48637254901960786</v>
      </c>
      <c r="P88" s="17">
        <f t="shared" si="8"/>
        <v>2.866274509803922</v>
      </c>
      <c r="Q88" s="16">
        <f>'[1]TCE - ANEXO III - Preencher'!R97</f>
        <v>25.238431372549019</v>
      </c>
      <c r="R88" s="16">
        <f>'[1]TCE - ANEXO III - Preencher'!S97</f>
        <v>14.083071895424837</v>
      </c>
      <c r="S88" s="17">
        <f t="shared" si="9"/>
        <v>11.155359477124183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122.16228758169933</v>
      </c>
    </row>
    <row r="89" spans="1:28" s="4" customFormat="1" x14ac:dyDescent="0.2">
      <c r="A89" s="9">
        <f>IFERROR(VLOOKUP(B89,'[1]DADOS (OCULTAR)'!$P$3:$R$56,3,0),"")</f>
        <v>10583920000214</v>
      </c>
      <c r="B89" s="10" t="str">
        <f>'[1]TCE - ANEXO III - Preencher'!C98</f>
        <v>UPA IBURA</v>
      </c>
      <c r="C89" s="11"/>
      <c r="D89" s="12" t="str">
        <f>'[1]TCE - ANEXO III - Preencher'!E98</f>
        <v>ELDER DE VASCONCELOS CARVALHO</v>
      </c>
      <c r="E89" s="10" t="str">
        <f>IF('[1]TCE - ANEXO III - Preencher'!F98="4 - Assistência Odontológica","2 - Outros Profissionais da Saúde",'[1]TCE - ANEXO III - Preencher'!F98)</f>
        <v>1 - Médico</v>
      </c>
      <c r="F89" s="13" t="str">
        <f>'[1]TCE - ANEXO III - Preencher'!G98</f>
        <v>2251-25</v>
      </c>
      <c r="G89" s="14">
        <f>IF('[1]TCE - ANEXO III - Preencher'!H98="","",'[1]TCE - ANEXO III - Preencher'!H98)</f>
        <v>44166</v>
      </c>
      <c r="H89" s="15">
        <f>'[1]TCE - ANEXO III - Preencher'!I98</f>
        <v>0</v>
      </c>
      <c r="I89" s="15">
        <f>'[1]TCE - ANEXO III - Preencher'!J98</f>
        <v>726.97</v>
      </c>
      <c r="J89" s="15">
        <f>'[1]TCE - ANEXO III - Preencher'!K98</f>
        <v>0</v>
      </c>
      <c r="K89" s="16">
        <f>'[1]TCE - ANEXO III - Preencher'!L98</f>
        <v>120.27261437908496</v>
      </c>
      <c r="L89" s="16">
        <f>'[1]TCE - ANEXO III - Preencher'!M98</f>
        <v>12.131960784313726</v>
      </c>
      <c r="M89" s="16">
        <f t="shared" si="7"/>
        <v>108.14065359477124</v>
      </c>
      <c r="N89" s="16">
        <f>'[1]TCE - ANEXO III - Preencher'!O98</f>
        <v>3.3526470588235298</v>
      </c>
      <c r="O89" s="16">
        <f>'[1]TCE - ANEXO III - Preencher'!P98</f>
        <v>0.48637254901960786</v>
      </c>
      <c r="P89" s="17">
        <f t="shared" si="8"/>
        <v>2.866274509803922</v>
      </c>
      <c r="Q89" s="16">
        <f>'[1]TCE - ANEXO III - Preencher'!R98</f>
        <v>25.238431372549019</v>
      </c>
      <c r="R89" s="16">
        <f>'[1]TCE - ANEXO III - Preencher'!S98</f>
        <v>14.083071895424837</v>
      </c>
      <c r="S89" s="17">
        <f t="shared" si="9"/>
        <v>11.155359477124183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849.13228758169942</v>
      </c>
    </row>
    <row r="90" spans="1:28" s="4" customFormat="1" x14ac:dyDescent="0.2">
      <c r="A90" s="9">
        <f>IFERROR(VLOOKUP(B90,'[1]DADOS (OCULTAR)'!$P$3:$R$56,3,0),"")</f>
        <v>10583920000214</v>
      </c>
      <c r="B90" s="10" t="str">
        <f>'[1]TCE - ANEXO III - Preencher'!C99</f>
        <v>UPA IBURA</v>
      </c>
      <c r="C90" s="11"/>
      <c r="D90" s="12" t="str">
        <f>'[1]TCE - ANEXO III - Preencher'!E99</f>
        <v>FABIO AUGUSTO DA CUNHA RODRIGUES</v>
      </c>
      <c r="E90" s="10" t="str">
        <f>IF('[1]TCE - ANEXO III - Preencher'!F99="4 - Assistência Odontológica","2 - Outros Profissionais da Saúde",'[1]TCE - ANEXO III - Preencher'!F99)</f>
        <v>1 - Médico</v>
      </c>
      <c r="F90" s="13" t="str">
        <f>'[1]TCE - ANEXO III - Preencher'!G99</f>
        <v>2251-25</v>
      </c>
      <c r="G90" s="14">
        <f>IF('[1]TCE - ANEXO III - Preencher'!H99="","",'[1]TCE - ANEXO III - Preencher'!H99)</f>
        <v>44166</v>
      </c>
      <c r="H90" s="15">
        <f>'[1]TCE - ANEXO III - Preencher'!I99</f>
        <v>0</v>
      </c>
      <c r="I90" s="15">
        <f>'[1]TCE - ANEXO III - Preencher'!J99</f>
        <v>357.99</v>
      </c>
      <c r="J90" s="15">
        <f>'[1]TCE - ANEXO III - Preencher'!K99</f>
        <v>0</v>
      </c>
      <c r="K90" s="16">
        <f>'[1]TCE - ANEXO III - Preencher'!L99</f>
        <v>120.27261437908496</v>
      </c>
      <c r="L90" s="16">
        <f>'[1]TCE - ANEXO III - Preencher'!M99</f>
        <v>12.131960784313726</v>
      </c>
      <c r="M90" s="16">
        <f t="shared" si="7"/>
        <v>108.14065359477124</v>
      </c>
      <c r="N90" s="16">
        <f>'[1]TCE - ANEXO III - Preencher'!O99</f>
        <v>3.3526470588235298</v>
      </c>
      <c r="O90" s="16">
        <f>'[1]TCE - ANEXO III - Preencher'!P99</f>
        <v>0.48637254901960786</v>
      </c>
      <c r="P90" s="17">
        <f t="shared" si="8"/>
        <v>2.866274509803922</v>
      </c>
      <c r="Q90" s="16">
        <f>'[1]TCE - ANEXO III - Preencher'!R99</f>
        <v>25.238431372549019</v>
      </c>
      <c r="R90" s="16">
        <f>'[1]TCE - ANEXO III - Preencher'!S99</f>
        <v>14.083071895424837</v>
      </c>
      <c r="S90" s="17">
        <f t="shared" si="9"/>
        <v>11.155359477124183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480.1522875816994</v>
      </c>
    </row>
    <row r="91" spans="1:28" s="4" customFormat="1" x14ac:dyDescent="0.2">
      <c r="A91" s="9">
        <f>IFERROR(VLOOKUP(B91,'[1]DADOS (OCULTAR)'!$P$3:$R$56,3,0),"")</f>
        <v>10583920000214</v>
      </c>
      <c r="B91" s="10" t="str">
        <f>'[1]TCE - ANEXO III - Preencher'!C100</f>
        <v>UPA IBURA</v>
      </c>
      <c r="C91" s="11"/>
      <c r="D91" s="12" t="str">
        <f>'[1]TCE - ANEXO III - Preencher'!E100</f>
        <v xml:space="preserve">FERNANDA DE ARAUJO CAZZOLI </v>
      </c>
      <c r="E91" s="10" t="str">
        <f>IF('[1]TCE - ANEXO III - Preencher'!F100="4 - Assistência Odontológica","2 - Outros Profissionais da Saúde",'[1]TCE - ANEXO III - Preencher'!F100)</f>
        <v>1 - Médico</v>
      </c>
      <c r="F91" s="13" t="str">
        <f>'[1]TCE - ANEXO III - Preencher'!G100</f>
        <v>2251-25</v>
      </c>
      <c r="G91" s="14">
        <f>IF('[1]TCE - ANEXO III - Preencher'!H100="","",'[1]TCE - ANEXO III - Preencher'!H100)</f>
        <v>44166</v>
      </c>
      <c r="H91" s="15">
        <f>'[1]TCE - ANEXO III - Preencher'!I100</f>
        <v>0</v>
      </c>
      <c r="I91" s="15">
        <f>'[1]TCE - ANEXO III - Preencher'!J100</f>
        <v>799.12</v>
      </c>
      <c r="J91" s="15">
        <f>'[1]TCE - ANEXO III - Preencher'!K100</f>
        <v>0</v>
      </c>
      <c r="K91" s="16">
        <f>'[1]TCE - ANEXO III - Preencher'!L100</f>
        <v>120.27261437908496</v>
      </c>
      <c r="L91" s="16">
        <f>'[1]TCE - ANEXO III - Preencher'!M100</f>
        <v>12.131960784313726</v>
      </c>
      <c r="M91" s="16">
        <f t="shared" si="7"/>
        <v>108.14065359477124</v>
      </c>
      <c r="N91" s="16">
        <f>'[1]TCE - ANEXO III - Preencher'!O100</f>
        <v>3.3526470588235298</v>
      </c>
      <c r="O91" s="16">
        <f>'[1]TCE - ANEXO III - Preencher'!P100</f>
        <v>0.48637254901960786</v>
      </c>
      <c r="P91" s="17">
        <f t="shared" si="8"/>
        <v>2.866274509803922</v>
      </c>
      <c r="Q91" s="16">
        <f>'[1]TCE - ANEXO III - Preencher'!R100</f>
        <v>25.238431372549019</v>
      </c>
      <c r="R91" s="16">
        <f>'[1]TCE - ANEXO III - Preencher'!S100</f>
        <v>14.083071895424837</v>
      </c>
      <c r="S91" s="17">
        <f t="shared" si="9"/>
        <v>11.155359477124183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921.28228758169939</v>
      </c>
    </row>
    <row r="92" spans="1:28" s="4" customFormat="1" x14ac:dyDescent="0.2">
      <c r="A92" s="9">
        <f>IFERROR(VLOOKUP(B92,'[1]DADOS (OCULTAR)'!$P$3:$R$56,3,0),"")</f>
        <v>10583920000214</v>
      </c>
      <c r="B92" s="10" t="str">
        <f>'[1]TCE - ANEXO III - Preencher'!C101</f>
        <v>UPA IBURA</v>
      </c>
      <c r="C92" s="11"/>
      <c r="D92" s="12" t="str">
        <f>'[1]TCE - ANEXO III - Preencher'!E101</f>
        <v>FERNANDO ANTONIO ALVES DE OLIVEIRA</v>
      </c>
      <c r="E92" s="10" t="str">
        <f>IF('[1]TCE - ANEXO III - Preencher'!F101="4 - Assistência Odontológica","2 - Outros Profissionais da Saúde",'[1]TCE - ANEXO III - Preencher'!F101)</f>
        <v>1 - Médico</v>
      </c>
      <c r="F92" s="13" t="str">
        <f>'[1]TCE - ANEXO III - Preencher'!G101</f>
        <v>2251-25</v>
      </c>
      <c r="G92" s="14">
        <f>IF('[1]TCE - ANEXO III - Preencher'!H101="","",'[1]TCE - ANEXO III - Preencher'!H101)</f>
        <v>44166</v>
      </c>
      <c r="H92" s="15">
        <f>'[1]TCE - ANEXO III - Preencher'!I101</f>
        <v>0</v>
      </c>
      <c r="I92" s="15">
        <f>'[1]TCE - ANEXO III - Preencher'!J101</f>
        <v>747.84</v>
      </c>
      <c r="J92" s="15">
        <f>'[1]TCE - ANEXO III - Preencher'!K101</f>
        <v>0</v>
      </c>
      <c r="K92" s="16">
        <f>'[1]TCE - ANEXO III - Preencher'!L101</f>
        <v>120.27261437908496</v>
      </c>
      <c r="L92" s="16">
        <f>'[1]TCE - ANEXO III - Preencher'!M101</f>
        <v>12.131960784313726</v>
      </c>
      <c r="M92" s="16">
        <f t="shared" si="7"/>
        <v>108.14065359477124</v>
      </c>
      <c r="N92" s="16">
        <f>'[1]TCE - ANEXO III - Preencher'!O101</f>
        <v>3.3526470588235298</v>
      </c>
      <c r="O92" s="16">
        <f>'[1]TCE - ANEXO III - Preencher'!P101</f>
        <v>0.48637254901960786</v>
      </c>
      <c r="P92" s="17">
        <f t="shared" si="8"/>
        <v>2.866274509803922</v>
      </c>
      <c r="Q92" s="16">
        <f>'[1]TCE - ANEXO III - Preencher'!R101</f>
        <v>25.238431372549019</v>
      </c>
      <c r="R92" s="16">
        <f>'[1]TCE - ANEXO III - Preencher'!S101</f>
        <v>14.083071895424837</v>
      </c>
      <c r="S92" s="17">
        <f t="shared" si="9"/>
        <v>11.155359477124183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870.00228758169942</v>
      </c>
    </row>
    <row r="93" spans="1:28" s="4" customFormat="1" x14ac:dyDescent="0.2">
      <c r="A93" s="9">
        <f>IFERROR(VLOOKUP(B93,'[1]DADOS (OCULTAR)'!$P$3:$R$56,3,0),"")</f>
        <v>10583920000214</v>
      </c>
      <c r="B93" s="10" t="str">
        <f>'[1]TCE - ANEXO III - Preencher'!C102</f>
        <v>UPA IBURA</v>
      </c>
      <c r="C93" s="11"/>
      <c r="D93" s="12" t="str">
        <f>'[1]TCE - ANEXO III - Preencher'!E102</f>
        <v>GABRIELA FARIAS ARAUJO SOUSA COSTA</v>
      </c>
      <c r="E93" s="10" t="str">
        <f>IF('[1]TCE - ANEXO III - Preencher'!F102="4 - Assistência Odontológica","2 - Outros Profissionais da Saúde",'[1]TCE - ANEXO III - Preencher'!F102)</f>
        <v>1 - Médico</v>
      </c>
      <c r="F93" s="13" t="str">
        <f>'[1]TCE - ANEXO III - Preencher'!G102</f>
        <v>2251-25</v>
      </c>
      <c r="G93" s="14">
        <f>IF('[1]TCE - ANEXO III - Preencher'!H102="","",'[1]TCE - ANEXO III - Preencher'!H102)</f>
        <v>44166</v>
      </c>
      <c r="H93" s="15">
        <f>'[1]TCE - ANEXO III - Preencher'!I102</f>
        <v>0</v>
      </c>
      <c r="I93" s="15">
        <f>'[1]TCE - ANEXO III - Preencher'!J102</f>
        <v>447.47</v>
      </c>
      <c r="J93" s="15">
        <f>'[1]TCE - ANEXO III - Preencher'!K102</f>
        <v>0</v>
      </c>
      <c r="K93" s="16">
        <f>'[1]TCE - ANEXO III - Preencher'!L102</f>
        <v>120.27261437908496</v>
      </c>
      <c r="L93" s="16">
        <f>'[1]TCE - ANEXO III - Preencher'!M102</f>
        <v>12.131960784313726</v>
      </c>
      <c r="M93" s="16">
        <f t="shared" si="7"/>
        <v>108.14065359477124</v>
      </c>
      <c r="N93" s="16">
        <f>'[1]TCE - ANEXO III - Preencher'!O102</f>
        <v>3.3526470588235298</v>
      </c>
      <c r="O93" s="16">
        <f>'[1]TCE - ANEXO III - Preencher'!P102</f>
        <v>0.48637254901960786</v>
      </c>
      <c r="P93" s="17">
        <f t="shared" si="8"/>
        <v>2.866274509803922</v>
      </c>
      <c r="Q93" s="16">
        <f>'[1]TCE - ANEXO III - Preencher'!R102</f>
        <v>25.238431372549019</v>
      </c>
      <c r="R93" s="16">
        <f>'[1]TCE - ANEXO III - Preencher'!S102</f>
        <v>14.083071895424837</v>
      </c>
      <c r="S93" s="17">
        <f t="shared" si="9"/>
        <v>11.155359477124183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569.63228758169942</v>
      </c>
    </row>
    <row r="94" spans="1:28" s="4" customFormat="1" x14ac:dyDescent="0.2">
      <c r="A94" s="9">
        <f>IFERROR(VLOOKUP(B94,'[1]DADOS (OCULTAR)'!$P$3:$R$56,3,0),"")</f>
        <v>10583920000214</v>
      </c>
      <c r="B94" s="10" t="str">
        <f>'[1]TCE - ANEXO III - Preencher'!C103</f>
        <v>UPA IBURA</v>
      </c>
      <c r="C94" s="11"/>
      <c r="D94" s="12" t="str">
        <f>'[1]TCE - ANEXO III - Preencher'!E103</f>
        <v>HELOISE CAROLINE DE SOUZA LIMA</v>
      </c>
      <c r="E94" s="10" t="str">
        <f>IF('[1]TCE - ANEXO III - Preencher'!F103="4 - Assistência Odontológica","2 - Outros Profissionais da Saúde",'[1]TCE - ANEXO III - Preencher'!F103)</f>
        <v>1 - Médico</v>
      </c>
      <c r="F94" s="13" t="str">
        <f>'[1]TCE - ANEXO III - Preencher'!G103</f>
        <v>2251-25</v>
      </c>
      <c r="G94" s="14">
        <f>IF('[1]TCE - ANEXO III - Preencher'!H103="","",'[1]TCE - ANEXO III - Preencher'!H103)</f>
        <v>44166</v>
      </c>
      <c r="H94" s="15">
        <f>'[1]TCE - ANEXO III - Preencher'!I103</f>
        <v>0</v>
      </c>
      <c r="I94" s="15">
        <f>'[1]TCE - ANEXO III - Preencher'!J103</f>
        <v>408.96</v>
      </c>
      <c r="J94" s="15">
        <f>'[1]TCE - ANEXO III - Preencher'!K103</f>
        <v>0</v>
      </c>
      <c r="K94" s="16">
        <f>'[1]TCE - ANEXO III - Preencher'!L103</f>
        <v>120.27261437908496</v>
      </c>
      <c r="L94" s="16">
        <f>'[1]TCE - ANEXO III - Preencher'!M103</f>
        <v>12.131960784313726</v>
      </c>
      <c r="M94" s="16">
        <f t="shared" si="7"/>
        <v>108.14065359477124</v>
      </c>
      <c r="N94" s="16">
        <f>'[1]TCE - ANEXO III - Preencher'!O103</f>
        <v>3.3526470588235298</v>
      </c>
      <c r="O94" s="16">
        <f>'[1]TCE - ANEXO III - Preencher'!P103</f>
        <v>0.48637254901960786</v>
      </c>
      <c r="P94" s="17">
        <f t="shared" si="8"/>
        <v>2.866274509803922</v>
      </c>
      <c r="Q94" s="16">
        <f>'[1]TCE - ANEXO III - Preencher'!R103</f>
        <v>25.238431372549019</v>
      </c>
      <c r="R94" s="16">
        <f>'[1]TCE - ANEXO III - Preencher'!S103</f>
        <v>14.083071895424837</v>
      </c>
      <c r="S94" s="17">
        <f t="shared" si="9"/>
        <v>11.155359477124183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531.12228758169931</v>
      </c>
    </row>
    <row r="95" spans="1:28" s="4" customFormat="1" x14ac:dyDescent="0.2">
      <c r="A95" s="9">
        <f>IFERROR(VLOOKUP(B95,'[1]DADOS (OCULTAR)'!$P$3:$R$56,3,0),"")</f>
        <v>10583920000214</v>
      </c>
      <c r="B95" s="10" t="str">
        <f>'[1]TCE - ANEXO III - Preencher'!C104</f>
        <v>UPA IBURA</v>
      </c>
      <c r="C95" s="11"/>
      <c r="D95" s="12" t="str">
        <f>'[1]TCE - ANEXO III - Preencher'!E104</f>
        <v xml:space="preserve">IAGO CESAR LOPES TENORIO </v>
      </c>
      <c r="E95" s="10" t="str">
        <f>IF('[1]TCE - ANEXO III - Preencher'!F104="4 - Assistência Odontológica","2 - Outros Profissionais da Saúde",'[1]TCE - ANEXO III - Preencher'!F104)</f>
        <v>1 - Médico</v>
      </c>
      <c r="F95" s="13" t="str">
        <f>'[1]TCE - ANEXO III - Preencher'!G104</f>
        <v>2251-25</v>
      </c>
      <c r="G95" s="14">
        <f>IF('[1]TCE - ANEXO III - Preencher'!H104="","",'[1]TCE - ANEXO III - Preencher'!H104)</f>
        <v>44166</v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120.27261437908496</v>
      </c>
      <c r="L95" s="16">
        <f>'[1]TCE - ANEXO III - Preencher'!M104</f>
        <v>12.131960784313726</v>
      </c>
      <c r="M95" s="16">
        <f t="shared" si="7"/>
        <v>108.14065359477124</v>
      </c>
      <c r="N95" s="16">
        <f>'[1]TCE - ANEXO III - Preencher'!O104</f>
        <v>3.3526470588235298</v>
      </c>
      <c r="O95" s="16">
        <f>'[1]TCE - ANEXO III - Preencher'!P104</f>
        <v>0.48637254901960786</v>
      </c>
      <c r="P95" s="17">
        <f t="shared" si="8"/>
        <v>2.866274509803922</v>
      </c>
      <c r="Q95" s="16">
        <f>'[1]TCE - ANEXO III - Preencher'!R104</f>
        <v>25.238431372549019</v>
      </c>
      <c r="R95" s="16">
        <f>'[1]TCE - ANEXO III - Preencher'!S104</f>
        <v>14.083071895424837</v>
      </c>
      <c r="S95" s="17">
        <f t="shared" si="9"/>
        <v>11.155359477124183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122.16228758169933</v>
      </c>
    </row>
    <row r="96" spans="1:28" s="4" customFormat="1" x14ac:dyDescent="0.2">
      <c r="A96" s="9">
        <f>IFERROR(VLOOKUP(B96,'[1]DADOS (OCULTAR)'!$P$3:$R$56,3,0),"")</f>
        <v>10583920000214</v>
      </c>
      <c r="B96" s="10" t="str">
        <f>'[1]TCE - ANEXO III - Preencher'!C105</f>
        <v>UPA IBURA</v>
      </c>
      <c r="C96" s="11"/>
      <c r="D96" s="12" t="str">
        <f>'[1]TCE - ANEXO III - Preencher'!E105</f>
        <v>JOSE ADOLFO URT ALMEIDA DE MORAES</v>
      </c>
      <c r="E96" s="10" t="str">
        <f>IF('[1]TCE - ANEXO III - Preencher'!F105="4 - Assistência Odontológica","2 - Outros Profissionais da Saúde",'[1]TCE - ANEXO III - Preencher'!F105)</f>
        <v>1 - Médico</v>
      </c>
      <c r="F96" s="13" t="str">
        <f>'[1]TCE - ANEXO III - Preencher'!G105</f>
        <v>2251-25</v>
      </c>
      <c r="G96" s="14">
        <f>IF('[1]TCE - ANEXO III - Preencher'!H105="","",'[1]TCE - ANEXO III - Preencher'!H105)</f>
        <v>44166</v>
      </c>
      <c r="H96" s="15">
        <f>'[1]TCE - ANEXO III - Preencher'!I105</f>
        <v>0</v>
      </c>
      <c r="I96" s="15">
        <f>'[1]TCE - ANEXO III - Preencher'!J105</f>
        <v>320.18</v>
      </c>
      <c r="J96" s="15">
        <f>'[1]TCE - ANEXO III - Preencher'!K105</f>
        <v>0</v>
      </c>
      <c r="K96" s="16">
        <f>'[1]TCE - ANEXO III - Preencher'!L105</f>
        <v>120.27261437908496</v>
      </c>
      <c r="L96" s="16">
        <f>'[1]TCE - ANEXO III - Preencher'!M105</f>
        <v>12.131960784313726</v>
      </c>
      <c r="M96" s="16">
        <f t="shared" si="7"/>
        <v>108.14065359477124</v>
      </c>
      <c r="N96" s="16">
        <f>'[1]TCE - ANEXO III - Preencher'!O105</f>
        <v>3.3526470588235298</v>
      </c>
      <c r="O96" s="16">
        <f>'[1]TCE - ANEXO III - Preencher'!P105</f>
        <v>0.48637254901960786</v>
      </c>
      <c r="P96" s="17">
        <f t="shared" si="8"/>
        <v>2.866274509803922</v>
      </c>
      <c r="Q96" s="16">
        <f>'[1]TCE - ANEXO III - Preencher'!R105</f>
        <v>25.238431372549019</v>
      </c>
      <c r="R96" s="16">
        <f>'[1]TCE - ANEXO III - Preencher'!S105</f>
        <v>14.083071895424837</v>
      </c>
      <c r="S96" s="17">
        <f t="shared" si="9"/>
        <v>11.155359477124183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442.34228758169934</v>
      </c>
    </row>
    <row r="97" spans="1:28" s="4" customFormat="1" x14ac:dyDescent="0.2">
      <c r="A97" s="9">
        <f>IFERROR(VLOOKUP(B97,'[1]DADOS (OCULTAR)'!$P$3:$R$56,3,0),"")</f>
        <v>10583920000214</v>
      </c>
      <c r="B97" s="10" t="str">
        <f>'[1]TCE - ANEXO III - Preencher'!C106</f>
        <v>UPA IBURA</v>
      </c>
      <c r="C97" s="11"/>
      <c r="D97" s="12" t="str">
        <f>'[1]TCE - ANEXO III - Preencher'!E106</f>
        <v>JULIA NERY DA FONSECA</v>
      </c>
      <c r="E97" s="10" t="str">
        <f>IF('[1]TCE - ANEXO III - Preencher'!F106="4 - Assistência Odontológica","2 - Outros Profissionais da Saúde",'[1]TCE - ANEXO III - Preencher'!F106)</f>
        <v>1 - Médico</v>
      </c>
      <c r="F97" s="13" t="str">
        <f>'[1]TCE - ANEXO III - Preencher'!G106</f>
        <v>2251-25</v>
      </c>
      <c r="G97" s="14">
        <f>IF('[1]TCE - ANEXO III - Preencher'!H106="","",'[1]TCE - ANEXO III - Preencher'!H106)</f>
        <v>44166</v>
      </c>
      <c r="H97" s="15">
        <f>'[1]TCE - ANEXO III - Preencher'!I106</f>
        <v>0</v>
      </c>
      <c r="I97" s="15">
        <f>'[1]TCE - ANEXO III - Preencher'!J106</f>
        <v>234.55</v>
      </c>
      <c r="J97" s="15">
        <f>'[1]TCE - ANEXO III - Preencher'!K106</f>
        <v>0</v>
      </c>
      <c r="K97" s="16">
        <f>'[1]TCE - ANEXO III - Preencher'!L106</f>
        <v>120.27261437908496</v>
      </c>
      <c r="L97" s="16">
        <f>'[1]TCE - ANEXO III - Preencher'!M106</f>
        <v>12.131960784313726</v>
      </c>
      <c r="M97" s="16">
        <f t="shared" si="7"/>
        <v>108.14065359477124</v>
      </c>
      <c r="N97" s="16">
        <f>'[1]TCE - ANEXO III - Preencher'!O106</f>
        <v>3.3526470588235298</v>
      </c>
      <c r="O97" s="16">
        <f>'[1]TCE - ANEXO III - Preencher'!P106</f>
        <v>0.48637254901960786</v>
      </c>
      <c r="P97" s="17">
        <f t="shared" si="8"/>
        <v>2.866274509803922</v>
      </c>
      <c r="Q97" s="16">
        <f>'[1]TCE - ANEXO III - Preencher'!R106</f>
        <v>25.238431372549019</v>
      </c>
      <c r="R97" s="16">
        <f>'[1]TCE - ANEXO III - Preencher'!S106</f>
        <v>14.083071895424837</v>
      </c>
      <c r="S97" s="17">
        <f t="shared" si="9"/>
        <v>11.155359477124183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356.71228758169934</v>
      </c>
    </row>
    <row r="98" spans="1:28" s="4" customFormat="1" x14ac:dyDescent="0.2">
      <c r="A98" s="9">
        <f>IFERROR(VLOOKUP(B98,'[1]DADOS (OCULTAR)'!$P$3:$R$56,3,0),"")</f>
        <v>10583920000214</v>
      </c>
      <c r="B98" s="10" t="str">
        <f>'[1]TCE - ANEXO III - Preencher'!C107</f>
        <v>UPA IBURA</v>
      </c>
      <c r="C98" s="11"/>
      <c r="D98" s="12" t="str">
        <f>'[1]TCE - ANEXO III - Preencher'!E107</f>
        <v>JULIANA DE FRANÇA NAVARRO SILVA</v>
      </c>
      <c r="E98" s="10" t="str">
        <f>IF('[1]TCE - ANEXO III - Preencher'!F107="4 - Assistência Odontológica","2 - Outros Profissionais da Saúde",'[1]TCE - ANEXO III - Preencher'!F107)</f>
        <v>1 - Médico</v>
      </c>
      <c r="F98" s="13" t="str">
        <f>'[1]TCE - ANEXO III - Preencher'!G107</f>
        <v>2251-25</v>
      </c>
      <c r="G98" s="14">
        <f>IF('[1]TCE - ANEXO III - Preencher'!H107="","",'[1]TCE - ANEXO III - Preencher'!H107)</f>
        <v>44166</v>
      </c>
      <c r="H98" s="15">
        <f>'[1]TCE - ANEXO III - Preencher'!I107</f>
        <v>0</v>
      </c>
      <c r="I98" s="15">
        <f>'[1]TCE - ANEXO III - Preencher'!J107</f>
        <v>418.63</v>
      </c>
      <c r="J98" s="15">
        <f>'[1]TCE - ANEXO III - Preencher'!K107</f>
        <v>0</v>
      </c>
      <c r="K98" s="16">
        <f>'[1]TCE - ANEXO III - Preencher'!L107</f>
        <v>120.27261437908496</v>
      </c>
      <c r="L98" s="16">
        <f>'[1]TCE - ANEXO III - Preencher'!M107</f>
        <v>12.131960784313726</v>
      </c>
      <c r="M98" s="16">
        <f t="shared" si="7"/>
        <v>108.14065359477124</v>
      </c>
      <c r="N98" s="16">
        <f>'[1]TCE - ANEXO III - Preencher'!O107</f>
        <v>3.3526470588235298</v>
      </c>
      <c r="O98" s="16">
        <f>'[1]TCE - ANEXO III - Preencher'!P107</f>
        <v>0.48637254901960786</v>
      </c>
      <c r="P98" s="17">
        <f t="shared" si="8"/>
        <v>2.866274509803922</v>
      </c>
      <c r="Q98" s="16">
        <f>'[1]TCE - ANEXO III - Preencher'!R107</f>
        <v>25.238431372549019</v>
      </c>
      <c r="R98" s="16">
        <f>'[1]TCE - ANEXO III - Preencher'!S107</f>
        <v>14.083071895424837</v>
      </c>
      <c r="S98" s="17">
        <f t="shared" si="9"/>
        <v>11.155359477124183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540.79228758169938</v>
      </c>
    </row>
    <row r="99" spans="1:28" s="4" customFormat="1" x14ac:dyDescent="0.2">
      <c r="A99" s="9">
        <f>IFERROR(VLOOKUP(B99,'[1]DADOS (OCULTAR)'!$P$3:$R$56,3,0),"")</f>
        <v>10583920000214</v>
      </c>
      <c r="B99" s="10" t="str">
        <f>'[1]TCE - ANEXO III - Preencher'!C108</f>
        <v>UPA IBURA</v>
      </c>
      <c r="C99" s="11"/>
      <c r="D99" s="12" t="str">
        <f>'[1]TCE - ANEXO III - Preencher'!E108</f>
        <v>JULIANE DE PONTES SILVA MACHADO</v>
      </c>
      <c r="E99" s="10" t="str">
        <f>IF('[1]TCE - ANEXO III - Preencher'!F108="4 - Assistência Odontológica","2 - Outros Profissionais da Saúde",'[1]TCE - ANEXO III - Preencher'!F108)</f>
        <v>1 - Médico</v>
      </c>
      <c r="F99" s="13" t="str">
        <f>'[1]TCE - ANEXO III - Preencher'!G108</f>
        <v>2251-25</v>
      </c>
      <c r="G99" s="14">
        <f>IF('[1]TCE - ANEXO III - Preencher'!H108="","",'[1]TCE - ANEXO III - Preencher'!H108)</f>
        <v>44166</v>
      </c>
      <c r="H99" s="15">
        <f>'[1]TCE - ANEXO III - Preencher'!I108</f>
        <v>0</v>
      </c>
      <c r="I99" s="15">
        <f>'[1]TCE - ANEXO III - Preencher'!J108</f>
        <v>736.42</v>
      </c>
      <c r="J99" s="15">
        <f>'[1]TCE - ANEXO III - Preencher'!K108</f>
        <v>0</v>
      </c>
      <c r="K99" s="16">
        <f>'[1]TCE - ANEXO III - Preencher'!L108</f>
        <v>120.27261437908496</v>
      </c>
      <c r="L99" s="16">
        <f>'[1]TCE - ANEXO III - Preencher'!M108</f>
        <v>12.131960784313726</v>
      </c>
      <c r="M99" s="16">
        <f t="shared" si="7"/>
        <v>108.14065359477124</v>
      </c>
      <c r="N99" s="16">
        <f>'[1]TCE - ANEXO III - Preencher'!O108</f>
        <v>3.3526470588235298</v>
      </c>
      <c r="O99" s="16">
        <f>'[1]TCE - ANEXO III - Preencher'!P108</f>
        <v>0.48637254901960786</v>
      </c>
      <c r="P99" s="17">
        <f t="shared" si="8"/>
        <v>2.866274509803922</v>
      </c>
      <c r="Q99" s="16">
        <f>'[1]TCE - ANEXO III - Preencher'!R108</f>
        <v>25.238431372549019</v>
      </c>
      <c r="R99" s="16">
        <f>'[1]TCE - ANEXO III - Preencher'!S108</f>
        <v>14.083071895424837</v>
      </c>
      <c r="S99" s="17">
        <f t="shared" si="9"/>
        <v>11.155359477124183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858.58228758169935</v>
      </c>
    </row>
    <row r="100" spans="1:28" s="4" customFormat="1" x14ac:dyDescent="0.2">
      <c r="A100" s="9">
        <f>IFERROR(VLOOKUP(B100,'[1]DADOS (OCULTAR)'!$P$3:$R$56,3,0),"")</f>
        <v>10583920000214</v>
      </c>
      <c r="B100" s="10" t="str">
        <f>'[1]TCE - ANEXO III - Preencher'!C109</f>
        <v>UPA IBURA</v>
      </c>
      <c r="C100" s="11"/>
      <c r="D100" s="12" t="str">
        <f>'[1]TCE - ANEXO III - Preencher'!E109</f>
        <v xml:space="preserve">LARISSA ALMEIDA BARP SANTOS </v>
      </c>
      <c r="E100" s="10" t="str">
        <f>IF('[1]TCE - ANEXO III - Preencher'!F109="4 - Assistência Odontológica","2 - Outros Profissionais da Saúde",'[1]TCE - ANEXO III - Preencher'!F109)</f>
        <v>1 - Médico</v>
      </c>
      <c r="F100" s="13" t="str">
        <f>'[1]TCE - ANEXO III - Preencher'!G109</f>
        <v>2251-25</v>
      </c>
      <c r="G100" s="14">
        <f>IF('[1]TCE - ANEXO III - Preencher'!H109="","",'[1]TCE - ANEXO III - Preencher'!H109)</f>
        <v>44166</v>
      </c>
      <c r="H100" s="15">
        <f>'[1]TCE - ANEXO III - Preencher'!I109</f>
        <v>0</v>
      </c>
      <c r="I100" s="15">
        <f>'[1]TCE - ANEXO III - Preencher'!J109</f>
        <v>766.94</v>
      </c>
      <c r="J100" s="15">
        <f>'[1]TCE - ANEXO III - Preencher'!K109</f>
        <v>0</v>
      </c>
      <c r="K100" s="16">
        <f>'[1]TCE - ANEXO III - Preencher'!L109</f>
        <v>120.27261437908496</v>
      </c>
      <c r="L100" s="16">
        <f>'[1]TCE - ANEXO III - Preencher'!M109</f>
        <v>12.131960784313726</v>
      </c>
      <c r="M100" s="16">
        <f t="shared" si="7"/>
        <v>108.14065359477124</v>
      </c>
      <c r="N100" s="16">
        <f>'[1]TCE - ANEXO III - Preencher'!O109</f>
        <v>3.3526470588235298</v>
      </c>
      <c r="O100" s="16">
        <f>'[1]TCE - ANEXO III - Preencher'!P109</f>
        <v>0.48637254901960786</v>
      </c>
      <c r="P100" s="17">
        <f t="shared" si="8"/>
        <v>2.866274509803922</v>
      </c>
      <c r="Q100" s="16">
        <f>'[1]TCE - ANEXO III - Preencher'!R109</f>
        <v>25.238431372549019</v>
      </c>
      <c r="R100" s="16">
        <f>'[1]TCE - ANEXO III - Preencher'!S109</f>
        <v>14.083071895424837</v>
      </c>
      <c r="S100" s="17">
        <f t="shared" si="9"/>
        <v>11.155359477124183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889.10228758169944</v>
      </c>
    </row>
    <row r="101" spans="1:28" s="4" customFormat="1" x14ac:dyDescent="0.2">
      <c r="A101" s="9">
        <f>IFERROR(VLOOKUP(B101,'[1]DADOS (OCULTAR)'!$P$3:$R$56,3,0),"")</f>
        <v>10583920000214</v>
      </c>
      <c r="B101" s="10" t="str">
        <f>'[1]TCE - ANEXO III - Preencher'!C110</f>
        <v>UPA IBURA</v>
      </c>
      <c r="C101" s="11"/>
      <c r="D101" s="12" t="str">
        <f>'[1]TCE - ANEXO III - Preencher'!E110</f>
        <v xml:space="preserve">LARISSA MENEZES MORAES </v>
      </c>
      <c r="E101" s="10" t="str">
        <f>IF('[1]TCE - ANEXO III - Preencher'!F110="4 - Assistência Odontológica","2 - Outros Profissionais da Saúde",'[1]TCE - ANEXO III - Preencher'!F110)</f>
        <v>1 - Médico</v>
      </c>
      <c r="F101" s="13" t="str">
        <f>'[1]TCE - ANEXO III - Preencher'!G110</f>
        <v>2251-25</v>
      </c>
      <c r="G101" s="14">
        <f>IF('[1]TCE - ANEXO III - Preencher'!H110="","",'[1]TCE - ANEXO III - Preencher'!H110)</f>
        <v>44166</v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120.27261437908496</v>
      </c>
      <c r="L101" s="16">
        <f>'[1]TCE - ANEXO III - Preencher'!M110</f>
        <v>12.131960784313726</v>
      </c>
      <c r="M101" s="16">
        <f t="shared" si="7"/>
        <v>108.14065359477124</v>
      </c>
      <c r="N101" s="16">
        <f>'[1]TCE - ANEXO III - Preencher'!O110</f>
        <v>3.3526470588235298</v>
      </c>
      <c r="O101" s="16">
        <f>'[1]TCE - ANEXO III - Preencher'!P110</f>
        <v>0.48637254901960786</v>
      </c>
      <c r="P101" s="17">
        <f t="shared" si="8"/>
        <v>2.866274509803922</v>
      </c>
      <c r="Q101" s="16">
        <f>'[1]TCE - ANEXO III - Preencher'!R110</f>
        <v>25.238431372549019</v>
      </c>
      <c r="R101" s="16">
        <f>'[1]TCE - ANEXO III - Preencher'!S110</f>
        <v>14.083071895424837</v>
      </c>
      <c r="S101" s="17">
        <f t="shared" si="9"/>
        <v>11.155359477124183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122.16228758169933</v>
      </c>
    </row>
    <row r="102" spans="1:28" s="4" customFormat="1" x14ac:dyDescent="0.2">
      <c r="A102" s="9">
        <f>IFERROR(VLOOKUP(B102,'[1]DADOS (OCULTAR)'!$P$3:$R$56,3,0),"")</f>
        <v>10583920000214</v>
      </c>
      <c r="B102" s="10" t="str">
        <f>'[1]TCE - ANEXO III - Preencher'!C111</f>
        <v>UPA IBURA</v>
      </c>
      <c r="C102" s="11"/>
      <c r="D102" s="12" t="str">
        <f>'[1]TCE - ANEXO III - Preencher'!E111</f>
        <v xml:space="preserve">LEONARDO PERI BAPTISTA </v>
      </c>
      <c r="E102" s="10" t="str">
        <f>IF('[1]TCE - ANEXO III - Preencher'!F111="4 - Assistência Odontológica","2 - Outros Profissionais da Saúde",'[1]TCE - ANEXO III - Preencher'!F111)</f>
        <v>1 - Médico</v>
      </c>
      <c r="F102" s="13" t="str">
        <f>'[1]TCE - ANEXO III - Preencher'!G111</f>
        <v>2251-25</v>
      </c>
      <c r="G102" s="14">
        <f>IF('[1]TCE - ANEXO III - Preencher'!H111="","",'[1]TCE - ANEXO III - Preencher'!H111)</f>
        <v>44166</v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120.27261437908496</v>
      </c>
      <c r="L102" s="16">
        <f>'[1]TCE - ANEXO III - Preencher'!M111</f>
        <v>12.131960784313726</v>
      </c>
      <c r="M102" s="16">
        <f t="shared" si="7"/>
        <v>108.14065359477124</v>
      </c>
      <c r="N102" s="16">
        <f>'[1]TCE - ANEXO III - Preencher'!O111</f>
        <v>3.3526470588235298</v>
      </c>
      <c r="O102" s="16">
        <f>'[1]TCE - ANEXO III - Preencher'!P111</f>
        <v>0.48637254901960786</v>
      </c>
      <c r="P102" s="17">
        <f t="shared" si="8"/>
        <v>2.866274509803922</v>
      </c>
      <c r="Q102" s="16">
        <f>'[1]TCE - ANEXO III - Preencher'!R111</f>
        <v>25.238431372549019</v>
      </c>
      <c r="R102" s="16">
        <f>'[1]TCE - ANEXO III - Preencher'!S111</f>
        <v>14.083071895424837</v>
      </c>
      <c r="S102" s="17">
        <f t="shared" si="9"/>
        <v>11.155359477124183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122.16228758169933</v>
      </c>
    </row>
    <row r="103" spans="1:28" s="4" customFormat="1" x14ac:dyDescent="0.2">
      <c r="A103" s="9">
        <f>IFERROR(VLOOKUP(B103,'[1]DADOS (OCULTAR)'!$P$3:$R$56,3,0),"")</f>
        <v>10583920000214</v>
      </c>
      <c r="B103" s="10" t="str">
        <f>'[1]TCE - ANEXO III - Preencher'!C112</f>
        <v>UPA IBURA</v>
      </c>
      <c r="C103" s="11"/>
      <c r="D103" s="12" t="str">
        <f>'[1]TCE - ANEXO III - Preencher'!E112</f>
        <v xml:space="preserve">LIZANDRA ROBERTA XAVIER DE ARAUJO DIAS </v>
      </c>
      <c r="E103" s="10" t="str">
        <f>IF('[1]TCE - ANEXO III - Preencher'!F112="4 - Assistência Odontológica","2 - Outros Profissionais da Saúde",'[1]TCE - ANEXO III - Preencher'!F112)</f>
        <v>1 - Médico</v>
      </c>
      <c r="F103" s="13" t="str">
        <f>'[1]TCE - ANEXO III - Preencher'!G112</f>
        <v>2251-25</v>
      </c>
      <c r="G103" s="14">
        <f>IF('[1]TCE - ANEXO III - Preencher'!H112="","",'[1]TCE - ANEXO III - Preencher'!H112)</f>
        <v>44166</v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120.27261437908496</v>
      </c>
      <c r="L103" s="16">
        <f>'[1]TCE - ANEXO III - Preencher'!M112</f>
        <v>12.131960784313726</v>
      </c>
      <c r="M103" s="16">
        <f t="shared" si="7"/>
        <v>108.14065359477124</v>
      </c>
      <c r="N103" s="16">
        <f>'[1]TCE - ANEXO III - Preencher'!O112</f>
        <v>3.3526470588235298</v>
      </c>
      <c r="O103" s="16">
        <f>'[1]TCE - ANEXO III - Preencher'!P112</f>
        <v>0.48637254901960786</v>
      </c>
      <c r="P103" s="17">
        <f t="shared" si="8"/>
        <v>2.866274509803922</v>
      </c>
      <c r="Q103" s="16">
        <f>'[1]TCE - ANEXO III - Preencher'!R112</f>
        <v>25.238431372549019</v>
      </c>
      <c r="R103" s="16">
        <f>'[1]TCE - ANEXO III - Preencher'!S112</f>
        <v>14.083071895424837</v>
      </c>
      <c r="S103" s="17">
        <f t="shared" si="9"/>
        <v>11.155359477124183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122.16228758169933</v>
      </c>
    </row>
    <row r="104" spans="1:28" s="4" customFormat="1" x14ac:dyDescent="0.2">
      <c r="A104" s="9">
        <f>IFERROR(VLOOKUP(B104,'[1]DADOS (OCULTAR)'!$P$3:$R$56,3,0),"")</f>
        <v>10583920000214</v>
      </c>
      <c r="B104" s="10" t="str">
        <f>'[1]TCE - ANEXO III - Preencher'!C113</f>
        <v>UPA IBURA</v>
      </c>
      <c r="C104" s="11"/>
      <c r="D104" s="12" t="str">
        <f>'[1]TCE - ANEXO III - Preencher'!E113</f>
        <v>LUCAS JORGE RAMOS DA SILVA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2251-25</v>
      </c>
      <c r="G104" s="14">
        <f>IF('[1]TCE - ANEXO III - Preencher'!H113="","",'[1]TCE - ANEXO III - Preencher'!H113)</f>
        <v>44166</v>
      </c>
      <c r="H104" s="15">
        <f>'[1]TCE - ANEXO III - Preencher'!I113</f>
        <v>0</v>
      </c>
      <c r="I104" s="15">
        <f>'[1]TCE - ANEXO III - Preencher'!J113</f>
        <v>761.87</v>
      </c>
      <c r="J104" s="15">
        <f>'[1]TCE - ANEXO III - Preencher'!K113</f>
        <v>0</v>
      </c>
      <c r="K104" s="16">
        <f>'[1]TCE - ANEXO III - Preencher'!L113</f>
        <v>120.27261437908496</v>
      </c>
      <c r="L104" s="16">
        <f>'[1]TCE - ANEXO III - Preencher'!M113</f>
        <v>12.131960784313726</v>
      </c>
      <c r="M104" s="16">
        <f t="shared" si="7"/>
        <v>108.14065359477124</v>
      </c>
      <c r="N104" s="16">
        <f>'[1]TCE - ANEXO III - Preencher'!O113</f>
        <v>3.3526470588235298</v>
      </c>
      <c r="O104" s="16">
        <f>'[1]TCE - ANEXO III - Preencher'!P113</f>
        <v>0.48637254901960786</v>
      </c>
      <c r="P104" s="17">
        <f t="shared" si="8"/>
        <v>2.866274509803922</v>
      </c>
      <c r="Q104" s="16">
        <f>'[1]TCE - ANEXO III - Preencher'!R113</f>
        <v>25.238431372549019</v>
      </c>
      <c r="R104" s="16">
        <f>'[1]TCE - ANEXO III - Preencher'!S113</f>
        <v>14.083071895424837</v>
      </c>
      <c r="S104" s="17">
        <f t="shared" si="9"/>
        <v>11.155359477124183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884.03228758169939</v>
      </c>
    </row>
    <row r="105" spans="1:28" s="4" customFormat="1" x14ac:dyDescent="0.2">
      <c r="A105" s="9">
        <f>IFERROR(VLOOKUP(B105,'[1]DADOS (OCULTAR)'!$P$3:$R$56,3,0),"")</f>
        <v>10583920000214</v>
      </c>
      <c r="B105" s="10" t="str">
        <f>'[1]TCE - ANEXO III - Preencher'!C114</f>
        <v>UPA IBURA</v>
      </c>
      <c r="C105" s="11"/>
      <c r="D105" s="12" t="str">
        <f>'[1]TCE - ANEXO III - Preencher'!E114</f>
        <v>LUCIANO FONTES CEZAR FILHO</v>
      </c>
      <c r="E105" s="10" t="str">
        <f>IF('[1]TCE - ANEXO III - Preencher'!F114="4 - Assistência Odontológica","2 - Outros Profissionais da Saúde",'[1]TCE - ANEXO III - Preencher'!F114)</f>
        <v>1 - Médico</v>
      </c>
      <c r="F105" s="13" t="str">
        <f>'[1]TCE - ANEXO III - Preencher'!G114</f>
        <v>2251-25</v>
      </c>
      <c r="G105" s="14">
        <f>IF('[1]TCE - ANEXO III - Preencher'!H114="","",'[1]TCE - ANEXO III - Preencher'!H114)</f>
        <v>44166</v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120.27261437908496</v>
      </c>
      <c r="L105" s="16">
        <f>'[1]TCE - ANEXO III - Preencher'!M114</f>
        <v>12.131960784313726</v>
      </c>
      <c r="M105" s="16">
        <f t="shared" si="7"/>
        <v>108.14065359477124</v>
      </c>
      <c r="N105" s="16">
        <f>'[1]TCE - ANEXO III - Preencher'!O114</f>
        <v>3.3526470588235298</v>
      </c>
      <c r="O105" s="16">
        <f>'[1]TCE - ANEXO III - Preencher'!P114</f>
        <v>0.48637254901960786</v>
      </c>
      <c r="P105" s="17">
        <f t="shared" si="8"/>
        <v>2.866274509803922</v>
      </c>
      <c r="Q105" s="16">
        <f>'[1]TCE - ANEXO III - Preencher'!R114</f>
        <v>25.238431372549019</v>
      </c>
      <c r="R105" s="16">
        <f>'[1]TCE - ANEXO III - Preencher'!S114</f>
        <v>14.083071895424837</v>
      </c>
      <c r="S105" s="17">
        <f t="shared" si="9"/>
        <v>11.155359477124183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122.16228758169933</v>
      </c>
    </row>
    <row r="106" spans="1:28" s="4" customFormat="1" x14ac:dyDescent="0.2">
      <c r="A106" s="9">
        <f>IFERROR(VLOOKUP(B106,'[1]DADOS (OCULTAR)'!$P$3:$R$56,3,0),"")</f>
        <v>10583920000214</v>
      </c>
      <c r="B106" s="10" t="str">
        <f>'[1]TCE - ANEXO III - Preencher'!C115</f>
        <v>UPA IBURA</v>
      </c>
      <c r="C106" s="11"/>
      <c r="D106" s="12" t="str">
        <f>'[1]TCE - ANEXO III - Preencher'!E115</f>
        <v>MAESILLY LIMA DA SILVA</v>
      </c>
      <c r="E106" s="10" t="str">
        <f>IF('[1]TCE - ANEXO III - Preencher'!F115="4 - Assistência Odontológica","2 - Outros Profissionais da Saúde",'[1]TCE - ANEXO III - Preencher'!F115)</f>
        <v>1 - Médico</v>
      </c>
      <c r="F106" s="13" t="str">
        <f>'[1]TCE - ANEXO III - Preencher'!G115</f>
        <v>2251-25</v>
      </c>
      <c r="G106" s="14">
        <f>IF('[1]TCE - ANEXO III - Preencher'!H115="","",'[1]TCE - ANEXO III - Preencher'!H115)</f>
        <v>44166</v>
      </c>
      <c r="H106" s="15">
        <f>'[1]TCE - ANEXO III - Preencher'!I115</f>
        <v>0</v>
      </c>
      <c r="I106" s="15">
        <f>'[1]TCE - ANEXO III - Preencher'!J115</f>
        <v>320.17</v>
      </c>
      <c r="J106" s="15">
        <f>'[1]TCE - ANEXO III - Preencher'!K115</f>
        <v>0</v>
      </c>
      <c r="K106" s="16">
        <f>'[1]TCE - ANEXO III - Preencher'!L115</f>
        <v>120.27261437908496</v>
      </c>
      <c r="L106" s="16">
        <f>'[1]TCE - ANEXO III - Preencher'!M115</f>
        <v>12.131960784313726</v>
      </c>
      <c r="M106" s="16">
        <f t="shared" si="7"/>
        <v>108.14065359477124</v>
      </c>
      <c r="N106" s="16">
        <f>'[1]TCE - ANEXO III - Preencher'!O115</f>
        <v>3.3526470588235298</v>
      </c>
      <c r="O106" s="16">
        <f>'[1]TCE - ANEXO III - Preencher'!P115</f>
        <v>0.48637254901960786</v>
      </c>
      <c r="P106" s="17">
        <f t="shared" si="8"/>
        <v>2.866274509803922</v>
      </c>
      <c r="Q106" s="16">
        <f>'[1]TCE - ANEXO III - Preencher'!R115</f>
        <v>25.238431372549019</v>
      </c>
      <c r="R106" s="16">
        <f>'[1]TCE - ANEXO III - Preencher'!S115</f>
        <v>14.083071895424837</v>
      </c>
      <c r="S106" s="17">
        <f t="shared" si="9"/>
        <v>11.155359477124183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442.33228758169935</v>
      </c>
    </row>
    <row r="107" spans="1:28" s="4" customFormat="1" x14ac:dyDescent="0.2">
      <c r="A107" s="9">
        <f>IFERROR(VLOOKUP(B107,'[1]DADOS (OCULTAR)'!$P$3:$R$56,3,0),"")</f>
        <v>10583920000214</v>
      </c>
      <c r="B107" s="10" t="str">
        <f>'[1]TCE - ANEXO III - Preencher'!C116</f>
        <v>UPA IBURA</v>
      </c>
      <c r="C107" s="11"/>
      <c r="D107" s="12" t="str">
        <f>'[1]TCE - ANEXO III - Preencher'!E116</f>
        <v>MAISA FREITAS DA COSTA</v>
      </c>
      <c r="E107" s="10" t="str">
        <f>IF('[1]TCE - ANEXO III - Preencher'!F116="4 - Assistência Odontológica","2 - Outros Profissionais da Saúde",'[1]TCE - ANEXO III - Preencher'!F116)</f>
        <v>1 - Médico</v>
      </c>
      <c r="F107" s="13" t="str">
        <f>'[1]TCE - ANEXO III - Preencher'!G116</f>
        <v>2251-25</v>
      </c>
      <c r="G107" s="14">
        <f>IF('[1]TCE - ANEXO III - Preencher'!H116="","",'[1]TCE - ANEXO III - Preencher'!H116)</f>
        <v>44166</v>
      </c>
      <c r="H107" s="15">
        <f>'[1]TCE - ANEXO III - Preencher'!I116</f>
        <v>0</v>
      </c>
      <c r="I107" s="15">
        <f>'[1]TCE - ANEXO III - Preencher'!J116</f>
        <v>367.44</v>
      </c>
      <c r="J107" s="15">
        <f>'[1]TCE - ANEXO III - Preencher'!K116</f>
        <v>0</v>
      </c>
      <c r="K107" s="16">
        <f>'[1]TCE - ANEXO III - Preencher'!L116</f>
        <v>120.27261437908496</v>
      </c>
      <c r="L107" s="16">
        <f>'[1]TCE - ANEXO III - Preencher'!M116</f>
        <v>12.131960784313726</v>
      </c>
      <c r="M107" s="16">
        <f t="shared" si="7"/>
        <v>108.14065359477124</v>
      </c>
      <c r="N107" s="16">
        <f>'[1]TCE - ANEXO III - Preencher'!O116</f>
        <v>3.3526470588235298</v>
      </c>
      <c r="O107" s="16">
        <f>'[1]TCE - ANEXO III - Preencher'!P116</f>
        <v>0.48637254901960786</v>
      </c>
      <c r="P107" s="17">
        <f t="shared" si="8"/>
        <v>2.866274509803922</v>
      </c>
      <c r="Q107" s="16">
        <f>'[1]TCE - ANEXO III - Preencher'!R116</f>
        <v>25.238431372549019</v>
      </c>
      <c r="R107" s="16">
        <f>'[1]TCE - ANEXO III - Preencher'!S116</f>
        <v>14.083071895424837</v>
      </c>
      <c r="S107" s="17">
        <f t="shared" si="9"/>
        <v>11.155359477124183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489.60228758169933</v>
      </c>
    </row>
    <row r="108" spans="1:28" s="4" customFormat="1" x14ac:dyDescent="0.2">
      <c r="A108" s="9">
        <f>IFERROR(VLOOKUP(B108,'[1]DADOS (OCULTAR)'!$P$3:$R$56,3,0),"")</f>
        <v>10583920000214</v>
      </c>
      <c r="B108" s="10" t="str">
        <f>'[1]TCE - ANEXO III - Preencher'!C117</f>
        <v>UPA IBURA</v>
      </c>
      <c r="C108" s="11"/>
      <c r="D108" s="12" t="str">
        <f>'[1]TCE - ANEXO III - Preencher'!E117</f>
        <v>MARCO ANTONIO DE PAULA LINS</v>
      </c>
      <c r="E108" s="10" t="str">
        <f>IF('[1]TCE - ANEXO III - Preencher'!F117="4 - Assistência Odontológica","2 - Outros Profissionais da Saúde",'[1]TCE - ANEXO III - Preencher'!F117)</f>
        <v>1 - Médico</v>
      </c>
      <c r="F108" s="13" t="str">
        <f>'[1]TCE - ANEXO III - Preencher'!G117</f>
        <v>2251-25</v>
      </c>
      <c r="G108" s="14">
        <f>IF('[1]TCE - ANEXO III - Preencher'!H117="","",'[1]TCE - ANEXO III - Preencher'!H117)</f>
        <v>44166</v>
      </c>
      <c r="H108" s="15">
        <f>'[1]TCE - ANEXO III - Preencher'!I117</f>
        <v>0</v>
      </c>
      <c r="I108" s="15">
        <f>'[1]TCE - ANEXO III - Preencher'!J117</f>
        <v>602.69000000000005</v>
      </c>
      <c r="J108" s="15">
        <f>'[1]TCE - ANEXO III - Preencher'!K117</f>
        <v>0</v>
      </c>
      <c r="K108" s="16">
        <f>'[1]TCE - ANEXO III - Preencher'!L117</f>
        <v>120.27261437908496</v>
      </c>
      <c r="L108" s="16">
        <f>'[1]TCE - ANEXO III - Preencher'!M117</f>
        <v>12.131960784313726</v>
      </c>
      <c r="M108" s="16">
        <f t="shared" si="7"/>
        <v>108.14065359477124</v>
      </c>
      <c r="N108" s="16">
        <f>'[1]TCE - ANEXO III - Preencher'!O117</f>
        <v>3.3526470588235298</v>
      </c>
      <c r="O108" s="16">
        <f>'[1]TCE - ANEXO III - Preencher'!P117</f>
        <v>0.48637254901960786</v>
      </c>
      <c r="P108" s="17">
        <f t="shared" si="8"/>
        <v>2.866274509803922</v>
      </c>
      <c r="Q108" s="16">
        <f>'[1]TCE - ANEXO III - Preencher'!R117</f>
        <v>25.238431372549019</v>
      </c>
      <c r="R108" s="16">
        <f>'[1]TCE - ANEXO III - Preencher'!S117</f>
        <v>14.083071895424837</v>
      </c>
      <c r="S108" s="17">
        <f t="shared" si="9"/>
        <v>11.155359477124183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724.85228758169944</v>
      </c>
    </row>
    <row r="109" spans="1:28" s="4" customFormat="1" x14ac:dyDescent="0.2">
      <c r="A109" s="9">
        <f>IFERROR(VLOOKUP(B109,'[1]DADOS (OCULTAR)'!$P$3:$R$56,3,0),"")</f>
        <v>10583920000214</v>
      </c>
      <c r="B109" s="10" t="str">
        <f>'[1]TCE - ANEXO III - Preencher'!C118</f>
        <v>UPA IBURA</v>
      </c>
      <c r="C109" s="11"/>
      <c r="D109" s="12" t="str">
        <f>'[1]TCE - ANEXO III - Preencher'!E118</f>
        <v>MARCO DIEGO ANTUNES DE MACEDO</v>
      </c>
      <c r="E109" s="10" t="str">
        <f>IF('[1]TCE - ANEXO III - Preencher'!F118="4 - Assistência Odontológica","2 - Outros Profissionais da Saúde",'[1]TCE - ANEXO III - Preencher'!F118)</f>
        <v>1 - Médico</v>
      </c>
      <c r="F109" s="13" t="str">
        <f>'[1]TCE - ANEXO III - Preencher'!G118</f>
        <v>2251-25</v>
      </c>
      <c r="G109" s="14">
        <f>IF('[1]TCE - ANEXO III - Preencher'!H118="","",'[1]TCE - ANEXO III - Preencher'!H118)</f>
        <v>44166</v>
      </c>
      <c r="H109" s="15">
        <f>'[1]TCE - ANEXO III - Preencher'!I118</f>
        <v>0</v>
      </c>
      <c r="I109" s="15">
        <f>'[1]TCE - ANEXO III - Preencher'!J118</f>
        <v>372.29</v>
      </c>
      <c r="J109" s="15">
        <f>'[1]TCE - ANEXO III - Preencher'!K118</f>
        <v>0</v>
      </c>
      <c r="K109" s="16">
        <f>'[1]TCE - ANEXO III - Preencher'!L118</f>
        <v>120.27261437908496</v>
      </c>
      <c r="L109" s="16">
        <f>'[1]TCE - ANEXO III - Preencher'!M118</f>
        <v>12.131960784313726</v>
      </c>
      <c r="M109" s="16">
        <f t="shared" si="7"/>
        <v>108.14065359477124</v>
      </c>
      <c r="N109" s="16">
        <f>'[1]TCE - ANEXO III - Preencher'!O118</f>
        <v>3.3526470588235298</v>
      </c>
      <c r="O109" s="16">
        <f>'[1]TCE - ANEXO III - Preencher'!P118</f>
        <v>0.48637254901960786</v>
      </c>
      <c r="P109" s="17">
        <f t="shared" si="8"/>
        <v>2.866274509803922</v>
      </c>
      <c r="Q109" s="16">
        <f>'[1]TCE - ANEXO III - Preencher'!R118</f>
        <v>25.238431372549019</v>
      </c>
      <c r="R109" s="16">
        <f>'[1]TCE - ANEXO III - Preencher'!S118</f>
        <v>14.083071895424837</v>
      </c>
      <c r="S109" s="17">
        <f t="shared" si="9"/>
        <v>11.155359477124183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494.45228758169935</v>
      </c>
    </row>
    <row r="110" spans="1:28" s="4" customFormat="1" x14ac:dyDescent="0.2">
      <c r="A110" s="9">
        <f>IFERROR(VLOOKUP(B110,'[1]DADOS (OCULTAR)'!$P$3:$R$56,3,0),"")</f>
        <v>10583920000214</v>
      </c>
      <c r="B110" s="10" t="str">
        <f>'[1]TCE - ANEXO III - Preencher'!C119</f>
        <v>UPA IBURA</v>
      </c>
      <c r="C110" s="11"/>
      <c r="D110" s="12" t="str">
        <f>'[1]TCE - ANEXO III - Preencher'!E119</f>
        <v xml:space="preserve">MARCOS RAFAEL PORTO BIOCA ALVES </v>
      </c>
      <c r="E110" s="10" t="str">
        <f>IF('[1]TCE - ANEXO III - Preencher'!F119="4 - Assistência Odontológica","2 - Outros Profissionais da Saúde",'[1]TCE - ANEXO III - Preencher'!F119)</f>
        <v>1 - Médico</v>
      </c>
      <c r="F110" s="13" t="str">
        <f>'[1]TCE - ANEXO III - Preencher'!G119</f>
        <v>2251-25</v>
      </c>
      <c r="G110" s="14">
        <f>IF('[1]TCE - ANEXO III - Preencher'!H119="","",'[1]TCE - ANEXO III - Preencher'!H119)</f>
        <v>44166</v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120.27261437908496</v>
      </c>
      <c r="L110" s="16">
        <f>'[1]TCE - ANEXO III - Preencher'!M119</f>
        <v>12.131960784313726</v>
      </c>
      <c r="M110" s="16">
        <f t="shared" si="7"/>
        <v>108.14065359477124</v>
      </c>
      <c r="N110" s="16">
        <f>'[1]TCE - ANEXO III - Preencher'!O119</f>
        <v>3.3526470588235298</v>
      </c>
      <c r="O110" s="16">
        <f>'[1]TCE - ANEXO III - Preencher'!P119</f>
        <v>0.48637254901960786</v>
      </c>
      <c r="P110" s="17">
        <f t="shared" si="8"/>
        <v>2.866274509803922</v>
      </c>
      <c r="Q110" s="16">
        <f>'[1]TCE - ANEXO III - Preencher'!R119</f>
        <v>25.238431372549019</v>
      </c>
      <c r="R110" s="16">
        <f>'[1]TCE - ANEXO III - Preencher'!S119</f>
        <v>14.083071895424837</v>
      </c>
      <c r="S110" s="17">
        <f t="shared" si="9"/>
        <v>11.155359477124183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122.16228758169933</v>
      </c>
    </row>
    <row r="111" spans="1:28" s="4" customFormat="1" x14ac:dyDescent="0.2">
      <c r="A111" s="9">
        <f>IFERROR(VLOOKUP(B111,'[1]DADOS (OCULTAR)'!$P$3:$R$56,3,0),"")</f>
        <v>10583920000214</v>
      </c>
      <c r="B111" s="10" t="str">
        <f>'[1]TCE - ANEXO III - Preencher'!C120</f>
        <v>UPA IBURA</v>
      </c>
      <c r="C111" s="11"/>
      <c r="D111" s="12" t="str">
        <f>'[1]TCE - ANEXO III - Preencher'!E120</f>
        <v xml:space="preserve">MARIA CLAUDIA DA SILVA TAVARES </v>
      </c>
      <c r="E111" s="10" t="str">
        <f>IF('[1]TCE - ANEXO III - Preencher'!F120="4 - Assistência Odontológica","2 - Outros Profissionais da Saúde",'[1]TCE - ANEXO III - Preencher'!F120)</f>
        <v>1 - Médico</v>
      </c>
      <c r="F111" s="13" t="str">
        <f>'[1]TCE - ANEXO III - Preencher'!G120</f>
        <v>2251-25</v>
      </c>
      <c r="G111" s="14">
        <f>IF('[1]TCE - ANEXO III - Preencher'!H120="","",'[1]TCE - ANEXO III - Preencher'!H120)</f>
        <v>44166</v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120.27261437908496</v>
      </c>
      <c r="L111" s="16">
        <f>'[1]TCE - ANEXO III - Preencher'!M120</f>
        <v>12.131960784313726</v>
      </c>
      <c r="M111" s="16">
        <f t="shared" si="7"/>
        <v>108.14065359477124</v>
      </c>
      <c r="N111" s="16">
        <f>'[1]TCE - ANEXO III - Preencher'!O120</f>
        <v>3.3526470588235298</v>
      </c>
      <c r="O111" s="16">
        <f>'[1]TCE - ANEXO III - Preencher'!P120</f>
        <v>0.48637254901960786</v>
      </c>
      <c r="P111" s="17">
        <f t="shared" si="8"/>
        <v>2.866274509803922</v>
      </c>
      <c r="Q111" s="16">
        <f>'[1]TCE - ANEXO III - Preencher'!R120</f>
        <v>25.238431372549019</v>
      </c>
      <c r="R111" s="16">
        <f>'[1]TCE - ANEXO III - Preencher'!S120</f>
        <v>14.083071895424837</v>
      </c>
      <c r="S111" s="17">
        <f t="shared" si="9"/>
        <v>11.155359477124183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122.16228758169933</v>
      </c>
    </row>
    <row r="112" spans="1:28" s="4" customFormat="1" x14ac:dyDescent="0.2">
      <c r="A112" s="9">
        <f>IFERROR(VLOOKUP(B112,'[1]DADOS (OCULTAR)'!$P$3:$R$56,3,0),"")</f>
        <v>10583920000214</v>
      </c>
      <c r="B112" s="10" t="str">
        <f>'[1]TCE - ANEXO III - Preencher'!C121</f>
        <v>UPA IBURA</v>
      </c>
      <c r="C112" s="11"/>
      <c r="D112" s="12" t="str">
        <f>'[1]TCE - ANEXO III - Preencher'!E121</f>
        <v>MARIA DO Ó REIS DE SÁ CAVALCANTI DE ALBUQUERQUE BISNETA</v>
      </c>
      <c r="E112" s="10" t="str">
        <f>IF('[1]TCE - ANEXO III - Preencher'!F121="4 - Assistência Odontológica","2 - Outros Profissionais da Saúde",'[1]TCE - ANEXO III - Preencher'!F121)</f>
        <v>1 - Médico</v>
      </c>
      <c r="F112" s="13" t="str">
        <f>'[1]TCE - ANEXO III - Preencher'!G121</f>
        <v>2251-25</v>
      </c>
      <c r="G112" s="14">
        <f>IF('[1]TCE - ANEXO III - Preencher'!H121="","",'[1]TCE - ANEXO III - Preencher'!H121)</f>
        <v>44166</v>
      </c>
      <c r="H112" s="15">
        <f>'[1]TCE - ANEXO III - Preencher'!I121</f>
        <v>0</v>
      </c>
      <c r="I112" s="15">
        <f>'[1]TCE - ANEXO III - Preencher'!J121</f>
        <v>900.08</v>
      </c>
      <c r="J112" s="15">
        <f>'[1]TCE - ANEXO III - Preencher'!K121</f>
        <v>0</v>
      </c>
      <c r="K112" s="16">
        <f>'[1]TCE - ANEXO III - Preencher'!L121</f>
        <v>120.27261437908496</v>
      </c>
      <c r="L112" s="16">
        <f>'[1]TCE - ANEXO III - Preencher'!M121</f>
        <v>12.131960784313726</v>
      </c>
      <c r="M112" s="16">
        <f t="shared" si="7"/>
        <v>108.14065359477124</v>
      </c>
      <c r="N112" s="16">
        <f>'[1]TCE - ANEXO III - Preencher'!O121</f>
        <v>3.3526470588235298</v>
      </c>
      <c r="O112" s="16">
        <f>'[1]TCE - ANEXO III - Preencher'!P121</f>
        <v>0.48637254901960786</v>
      </c>
      <c r="P112" s="17">
        <f t="shared" si="8"/>
        <v>2.866274509803922</v>
      </c>
      <c r="Q112" s="16">
        <f>'[1]TCE - ANEXO III - Preencher'!R121</f>
        <v>25.238431372549019</v>
      </c>
      <c r="R112" s="16">
        <f>'[1]TCE - ANEXO III - Preencher'!S121</f>
        <v>14.083071895424837</v>
      </c>
      <c r="S112" s="17">
        <f t="shared" si="9"/>
        <v>11.155359477124183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1022.2422875816994</v>
      </c>
    </row>
    <row r="113" spans="1:28" s="4" customFormat="1" x14ac:dyDescent="0.2">
      <c r="A113" s="9">
        <f>IFERROR(VLOOKUP(B113,'[1]DADOS (OCULTAR)'!$P$3:$R$56,3,0),"")</f>
        <v>10583920000214</v>
      </c>
      <c r="B113" s="10" t="str">
        <f>'[1]TCE - ANEXO III - Preencher'!C122</f>
        <v>UPA IBURA</v>
      </c>
      <c r="C113" s="11"/>
      <c r="D113" s="12" t="str">
        <f>'[1]TCE - ANEXO III - Preencher'!E122</f>
        <v>MARIA EDUARDA VAZ GALVAO</v>
      </c>
      <c r="E113" s="10" t="str">
        <f>IF('[1]TCE - ANEXO III - Preencher'!F122="4 - Assistência Odontológica","2 - Outros Profissionais da Saúde",'[1]TCE - ANEXO III - Preencher'!F122)</f>
        <v>1 - Médico</v>
      </c>
      <c r="F113" s="13" t="str">
        <f>'[1]TCE - ANEXO III - Preencher'!G122</f>
        <v>2251-25</v>
      </c>
      <c r="G113" s="14">
        <f>IF('[1]TCE - ANEXO III - Preencher'!H122="","",'[1]TCE - ANEXO III - Preencher'!H122)</f>
        <v>44166</v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120.27261437908496</v>
      </c>
      <c r="L113" s="16">
        <f>'[1]TCE - ANEXO III - Preencher'!M122</f>
        <v>12.131960784313726</v>
      </c>
      <c r="M113" s="16">
        <f t="shared" si="7"/>
        <v>108.14065359477124</v>
      </c>
      <c r="N113" s="16">
        <f>'[1]TCE - ANEXO III - Preencher'!O122</f>
        <v>3.3526470588235298</v>
      </c>
      <c r="O113" s="16">
        <f>'[1]TCE - ANEXO III - Preencher'!P122</f>
        <v>0.48637254901960786</v>
      </c>
      <c r="P113" s="17">
        <f t="shared" si="8"/>
        <v>2.866274509803922</v>
      </c>
      <c r="Q113" s="16">
        <f>'[1]TCE - ANEXO III - Preencher'!R122</f>
        <v>25.238431372549019</v>
      </c>
      <c r="R113" s="16">
        <f>'[1]TCE - ANEXO III - Preencher'!S122</f>
        <v>14.083071895424837</v>
      </c>
      <c r="S113" s="17">
        <f t="shared" si="9"/>
        <v>11.155359477124183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122.16228758169933</v>
      </c>
    </row>
    <row r="114" spans="1:28" s="4" customFormat="1" x14ac:dyDescent="0.2">
      <c r="A114" s="9">
        <f>IFERROR(VLOOKUP(B114,'[1]DADOS (OCULTAR)'!$P$3:$R$56,3,0),"")</f>
        <v>10583920000214</v>
      </c>
      <c r="B114" s="10" t="str">
        <f>'[1]TCE - ANEXO III - Preencher'!C123</f>
        <v>UPA IBURA</v>
      </c>
      <c r="C114" s="11"/>
      <c r="D114" s="12" t="str">
        <f>'[1]TCE - ANEXO III - Preencher'!E123</f>
        <v>MARIA JULIA DO AMARAL BRASILEIRO</v>
      </c>
      <c r="E114" s="10" t="str">
        <f>IF('[1]TCE - ANEXO III - Preencher'!F123="4 - Assistência Odontológica","2 - Outros Profissionais da Saúde",'[1]TCE - ANEXO III - Preencher'!F123)</f>
        <v>1 - Médico</v>
      </c>
      <c r="F114" s="13" t="str">
        <f>'[1]TCE - ANEXO III - Preencher'!G123</f>
        <v>2251-25</v>
      </c>
      <c r="G114" s="14">
        <f>IF('[1]TCE - ANEXO III - Preencher'!H123="","",'[1]TCE - ANEXO III - Preencher'!H123)</f>
        <v>44166</v>
      </c>
      <c r="H114" s="15">
        <f>'[1]TCE - ANEXO III - Preencher'!I123</f>
        <v>0</v>
      </c>
      <c r="I114" s="15">
        <f>'[1]TCE - ANEXO III - Preencher'!J123</f>
        <v>353.54</v>
      </c>
      <c r="J114" s="15">
        <f>'[1]TCE - ANEXO III - Preencher'!K123</f>
        <v>0</v>
      </c>
      <c r="K114" s="16">
        <f>'[1]TCE - ANEXO III - Preencher'!L123</f>
        <v>120.27261437908496</v>
      </c>
      <c r="L114" s="16">
        <f>'[1]TCE - ANEXO III - Preencher'!M123</f>
        <v>12.131960784313726</v>
      </c>
      <c r="M114" s="16">
        <f t="shared" si="7"/>
        <v>108.14065359477124</v>
      </c>
      <c r="N114" s="16">
        <f>'[1]TCE - ANEXO III - Preencher'!O123</f>
        <v>3.3526470588235298</v>
      </c>
      <c r="O114" s="16">
        <f>'[1]TCE - ANEXO III - Preencher'!P123</f>
        <v>0.48637254901960786</v>
      </c>
      <c r="P114" s="17">
        <f t="shared" si="8"/>
        <v>2.866274509803922</v>
      </c>
      <c r="Q114" s="16">
        <f>'[1]TCE - ANEXO III - Preencher'!R123</f>
        <v>25.238431372549019</v>
      </c>
      <c r="R114" s="16">
        <f>'[1]TCE - ANEXO III - Preencher'!S123</f>
        <v>14.083071895424837</v>
      </c>
      <c r="S114" s="17">
        <f t="shared" si="9"/>
        <v>11.155359477124183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475.70228758169935</v>
      </c>
    </row>
    <row r="115" spans="1:28" s="4" customFormat="1" x14ac:dyDescent="0.2">
      <c r="A115" s="9">
        <f>IFERROR(VLOOKUP(B115,'[1]DADOS (OCULTAR)'!$P$3:$R$56,3,0),"")</f>
        <v>10583920000214</v>
      </c>
      <c r="B115" s="10" t="str">
        <f>'[1]TCE - ANEXO III - Preencher'!C124</f>
        <v>UPA IBURA</v>
      </c>
      <c r="C115" s="11"/>
      <c r="D115" s="12" t="str">
        <f>'[1]TCE - ANEXO III - Preencher'!E124</f>
        <v>MARIANA FARIAS DA ROCHA</v>
      </c>
      <c r="E115" s="10" t="str">
        <f>IF('[1]TCE - ANEXO III - Preencher'!F124="4 - Assistência Odontológica","2 - Outros Profissionais da Saúde",'[1]TCE - ANEXO III - Preencher'!F124)</f>
        <v>1 - Médico</v>
      </c>
      <c r="F115" s="13" t="str">
        <f>'[1]TCE - ANEXO III - Preencher'!G124</f>
        <v>2251-25</v>
      </c>
      <c r="G115" s="14">
        <f>IF('[1]TCE - ANEXO III - Preencher'!H124="","",'[1]TCE - ANEXO III - Preencher'!H124)</f>
        <v>44166</v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120.27261437908496</v>
      </c>
      <c r="L115" s="16">
        <f>'[1]TCE - ANEXO III - Preencher'!M124</f>
        <v>12.131960784313726</v>
      </c>
      <c r="M115" s="16">
        <f t="shared" si="7"/>
        <v>108.14065359477124</v>
      </c>
      <c r="N115" s="16">
        <f>'[1]TCE - ANEXO III - Preencher'!O124</f>
        <v>3.3526470588235298</v>
      </c>
      <c r="O115" s="16">
        <f>'[1]TCE - ANEXO III - Preencher'!P124</f>
        <v>0.48637254901960786</v>
      </c>
      <c r="P115" s="17">
        <f t="shared" si="8"/>
        <v>2.866274509803922</v>
      </c>
      <c r="Q115" s="16">
        <f>'[1]TCE - ANEXO III - Preencher'!R124</f>
        <v>25.238431372549019</v>
      </c>
      <c r="R115" s="16">
        <f>'[1]TCE - ANEXO III - Preencher'!S124</f>
        <v>14.083071895424837</v>
      </c>
      <c r="S115" s="17">
        <f t="shared" si="9"/>
        <v>11.155359477124183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122.16228758169933</v>
      </c>
    </row>
    <row r="116" spans="1:28" s="4" customFormat="1" x14ac:dyDescent="0.2">
      <c r="A116" s="9">
        <f>IFERROR(VLOOKUP(B116,'[1]DADOS (OCULTAR)'!$P$3:$R$56,3,0),"")</f>
        <v>10583920000214</v>
      </c>
      <c r="B116" s="10" t="str">
        <f>'[1]TCE - ANEXO III - Preencher'!C125</f>
        <v>UPA IBURA</v>
      </c>
      <c r="C116" s="11"/>
      <c r="D116" s="12" t="str">
        <f>'[1]TCE - ANEXO III - Preencher'!E125</f>
        <v xml:space="preserve">MARIANA GADELHA PEREIRA SOUZA </v>
      </c>
      <c r="E116" s="10" t="str">
        <f>IF('[1]TCE - ANEXO III - Preencher'!F125="4 - Assistência Odontológica","2 - Outros Profissionais da Saúde",'[1]TCE - ANEXO III - Preencher'!F125)</f>
        <v>1 - Médico</v>
      </c>
      <c r="F116" s="13" t="str">
        <f>'[1]TCE - ANEXO III - Preencher'!G125</f>
        <v>2251-25</v>
      </c>
      <c r="G116" s="14">
        <f>IF('[1]TCE - ANEXO III - Preencher'!H125="","",'[1]TCE - ANEXO III - Preencher'!H125)</f>
        <v>44166</v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120.27261437908496</v>
      </c>
      <c r="L116" s="16">
        <f>'[1]TCE - ANEXO III - Preencher'!M125</f>
        <v>12.131960784313726</v>
      </c>
      <c r="M116" s="16">
        <f t="shared" si="7"/>
        <v>108.14065359477124</v>
      </c>
      <c r="N116" s="16">
        <f>'[1]TCE - ANEXO III - Preencher'!O125</f>
        <v>3.3526470588235298</v>
      </c>
      <c r="O116" s="16">
        <f>'[1]TCE - ANEXO III - Preencher'!P125</f>
        <v>0.48637254901960786</v>
      </c>
      <c r="P116" s="17">
        <f t="shared" si="8"/>
        <v>2.866274509803922</v>
      </c>
      <c r="Q116" s="16">
        <f>'[1]TCE - ANEXO III - Preencher'!R125</f>
        <v>25.238431372549019</v>
      </c>
      <c r="R116" s="16">
        <f>'[1]TCE - ANEXO III - Preencher'!S125</f>
        <v>14.083071895424837</v>
      </c>
      <c r="S116" s="17">
        <f t="shared" si="9"/>
        <v>11.155359477124183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122.16228758169933</v>
      </c>
    </row>
    <row r="117" spans="1:28" s="4" customFormat="1" x14ac:dyDescent="0.2">
      <c r="A117" s="9">
        <f>IFERROR(VLOOKUP(B117,'[1]DADOS (OCULTAR)'!$P$3:$R$56,3,0),"")</f>
        <v>10583920000214</v>
      </c>
      <c r="B117" s="10" t="str">
        <f>'[1]TCE - ANEXO III - Preencher'!C126</f>
        <v>UPA IBURA</v>
      </c>
      <c r="C117" s="11"/>
      <c r="D117" s="12" t="str">
        <f>'[1]TCE - ANEXO III - Preencher'!E126</f>
        <v xml:space="preserve">MARIANA MORAES DE LUCENA </v>
      </c>
      <c r="E117" s="10" t="str">
        <f>IF('[1]TCE - ANEXO III - Preencher'!F126="4 - Assistência Odontológica","2 - Outros Profissionais da Saúde",'[1]TCE - ANEXO III - Preencher'!F126)</f>
        <v>1 - Médico</v>
      </c>
      <c r="F117" s="13" t="str">
        <f>'[1]TCE - ANEXO III - Preencher'!G126</f>
        <v>2251-25</v>
      </c>
      <c r="G117" s="14">
        <f>IF('[1]TCE - ANEXO III - Preencher'!H126="","",'[1]TCE - ANEXO III - Preencher'!H126)</f>
        <v>44166</v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120.27261437908496</v>
      </c>
      <c r="L117" s="16">
        <f>'[1]TCE - ANEXO III - Preencher'!M126</f>
        <v>12.131960784313726</v>
      </c>
      <c r="M117" s="16">
        <f t="shared" si="7"/>
        <v>108.14065359477124</v>
      </c>
      <c r="N117" s="16">
        <f>'[1]TCE - ANEXO III - Preencher'!O126</f>
        <v>3.3526470588235298</v>
      </c>
      <c r="O117" s="16">
        <f>'[1]TCE - ANEXO III - Preencher'!P126</f>
        <v>0.48637254901960786</v>
      </c>
      <c r="P117" s="17">
        <f t="shared" si="8"/>
        <v>2.866274509803922</v>
      </c>
      <c r="Q117" s="16">
        <f>'[1]TCE - ANEXO III - Preencher'!R126</f>
        <v>25.238431372549019</v>
      </c>
      <c r="R117" s="16">
        <f>'[1]TCE - ANEXO III - Preencher'!S126</f>
        <v>14.083071895424837</v>
      </c>
      <c r="S117" s="17">
        <f t="shared" si="9"/>
        <v>11.155359477124183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122.16228758169933</v>
      </c>
    </row>
    <row r="118" spans="1:28" s="4" customFormat="1" x14ac:dyDescent="0.2">
      <c r="A118" s="9">
        <f>IFERROR(VLOOKUP(B118,'[1]DADOS (OCULTAR)'!$P$3:$R$56,3,0),"")</f>
        <v>10583920000214</v>
      </c>
      <c r="B118" s="10" t="str">
        <f>'[1]TCE - ANEXO III - Preencher'!C127</f>
        <v>UPA IBURA</v>
      </c>
      <c r="C118" s="11"/>
      <c r="D118" s="12" t="str">
        <f>'[1]TCE - ANEXO III - Preencher'!E127</f>
        <v>MARIANI KARLA DE OLIVEIRA</v>
      </c>
      <c r="E118" s="10" t="str">
        <f>IF('[1]TCE - ANEXO III - Preencher'!F127="4 - Assistência Odontológica","2 - Outros Profissionais da Saúde",'[1]TCE - ANEXO III - Preencher'!F127)</f>
        <v>1 - Médico</v>
      </c>
      <c r="F118" s="13" t="str">
        <f>'[1]TCE - ANEXO III - Preencher'!G127</f>
        <v>2251-25</v>
      </c>
      <c r="G118" s="14">
        <f>IF('[1]TCE - ANEXO III - Preencher'!H127="","",'[1]TCE - ANEXO III - Preencher'!H127)</f>
        <v>44166</v>
      </c>
      <c r="H118" s="15">
        <f>'[1]TCE - ANEXO III - Preencher'!I127</f>
        <v>0</v>
      </c>
      <c r="I118" s="15">
        <f>'[1]TCE - ANEXO III - Preencher'!J127</f>
        <v>272.38</v>
      </c>
      <c r="J118" s="15">
        <f>'[1]TCE - ANEXO III - Preencher'!K127</f>
        <v>0</v>
      </c>
      <c r="K118" s="16">
        <f>'[1]TCE - ANEXO III - Preencher'!L127</f>
        <v>120.27261437908496</v>
      </c>
      <c r="L118" s="16">
        <f>'[1]TCE - ANEXO III - Preencher'!M127</f>
        <v>12.131960784313726</v>
      </c>
      <c r="M118" s="16">
        <f t="shared" si="7"/>
        <v>108.14065359477124</v>
      </c>
      <c r="N118" s="16">
        <f>'[1]TCE - ANEXO III - Preencher'!O127</f>
        <v>3.3526470588235298</v>
      </c>
      <c r="O118" s="16">
        <f>'[1]TCE - ANEXO III - Preencher'!P127</f>
        <v>0.48637254901960786</v>
      </c>
      <c r="P118" s="17">
        <f t="shared" si="8"/>
        <v>2.866274509803922</v>
      </c>
      <c r="Q118" s="16">
        <f>'[1]TCE - ANEXO III - Preencher'!R127</f>
        <v>25.238431372549019</v>
      </c>
      <c r="R118" s="16">
        <f>'[1]TCE - ANEXO III - Preencher'!S127</f>
        <v>14.083071895424837</v>
      </c>
      <c r="S118" s="17">
        <f t="shared" si="9"/>
        <v>11.155359477124183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394.54228758169938</v>
      </c>
    </row>
    <row r="119" spans="1:28" s="4" customFormat="1" x14ac:dyDescent="0.2">
      <c r="A119" s="9">
        <f>IFERROR(VLOOKUP(B119,'[1]DADOS (OCULTAR)'!$P$3:$R$56,3,0),"")</f>
        <v>10583920000214</v>
      </c>
      <c r="B119" s="10" t="str">
        <f>'[1]TCE - ANEXO III - Preencher'!C128</f>
        <v>UPA IBURA</v>
      </c>
      <c r="C119" s="11"/>
      <c r="D119" s="12" t="str">
        <f>'[1]TCE - ANEXO III - Preencher'!E128</f>
        <v xml:space="preserve">NAIZA MOREIRA BRASIL </v>
      </c>
      <c r="E119" s="10" t="str">
        <f>IF('[1]TCE - ANEXO III - Preencher'!F128="4 - Assistência Odontológica","2 - Outros Profissionais da Saúde",'[1]TCE - ANEXO III - Preencher'!F128)</f>
        <v>1 - Médico</v>
      </c>
      <c r="F119" s="13" t="str">
        <f>'[1]TCE - ANEXO III - Preencher'!G128</f>
        <v>2251-25</v>
      </c>
      <c r="G119" s="14">
        <f>IF('[1]TCE - ANEXO III - Preencher'!H128="","",'[1]TCE - ANEXO III - Preencher'!H128)</f>
        <v>44166</v>
      </c>
      <c r="H119" s="15">
        <f>'[1]TCE - ANEXO III - Preencher'!I128</f>
        <v>0</v>
      </c>
      <c r="I119" s="15">
        <f>'[1]TCE - ANEXO III - Preencher'!J128</f>
        <v>443.05</v>
      </c>
      <c r="J119" s="15">
        <f>'[1]TCE - ANEXO III - Preencher'!K128</f>
        <v>0</v>
      </c>
      <c r="K119" s="16">
        <f>'[1]TCE - ANEXO III - Preencher'!L128</f>
        <v>120.27261437908496</v>
      </c>
      <c r="L119" s="16">
        <f>'[1]TCE - ANEXO III - Preencher'!M128</f>
        <v>12.131960784313726</v>
      </c>
      <c r="M119" s="16">
        <f t="shared" si="7"/>
        <v>108.14065359477124</v>
      </c>
      <c r="N119" s="16">
        <f>'[1]TCE - ANEXO III - Preencher'!O128</f>
        <v>3.3526470588235298</v>
      </c>
      <c r="O119" s="16">
        <f>'[1]TCE - ANEXO III - Preencher'!P128</f>
        <v>0.48637254901960786</v>
      </c>
      <c r="P119" s="17">
        <f t="shared" si="8"/>
        <v>2.866274509803922</v>
      </c>
      <c r="Q119" s="16">
        <f>'[1]TCE - ANEXO III - Preencher'!R128</f>
        <v>25.238431372549019</v>
      </c>
      <c r="R119" s="16">
        <f>'[1]TCE - ANEXO III - Preencher'!S128</f>
        <v>14.083071895424837</v>
      </c>
      <c r="S119" s="17">
        <f t="shared" si="9"/>
        <v>11.155359477124183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565.21228758169934</v>
      </c>
    </row>
    <row r="120" spans="1:28" s="4" customFormat="1" x14ac:dyDescent="0.2">
      <c r="A120" s="9">
        <f>IFERROR(VLOOKUP(B120,'[1]DADOS (OCULTAR)'!$P$3:$R$56,3,0),"")</f>
        <v>10583920000214</v>
      </c>
      <c r="B120" s="10" t="str">
        <f>'[1]TCE - ANEXO III - Preencher'!C129</f>
        <v>UPA IBURA</v>
      </c>
      <c r="C120" s="11"/>
      <c r="D120" s="12" t="str">
        <f>'[1]TCE - ANEXO III - Preencher'!E129</f>
        <v>NATHALIA MARIA MEDEIROS SERRA</v>
      </c>
      <c r="E120" s="10" t="str">
        <f>IF('[1]TCE - ANEXO III - Preencher'!F129="4 - Assistência Odontológica","2 - Outros Profissionais da Saúde",'[1]TCE - ANEXO III - Preencher'!F129)</f>
        <v>1 - Médico</v>
      </c>
      <c r="F120" s="13" t="str">
        <f>'[1]TCE - ANEXO III - Preencher'!G129</f>
        <v>2251-25</v>
      </c>
      <c r="G120" s="14">
        <f>IF('[1]TCE - ANEXO III - Preencher'!H129="","",'[1]TCE - ANEXO III - Preencher'!H129)</f>
        <v>44166</v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120.27261437908496</v>
      </c>
      <c r="L120" s="16">
        <f>'[1]TCE - ANEXO III - Preencher'!M129</f>
        <v>12.131960784313726</v>
      </c>
      <c r="M120" s="16">
        <f t="shared" si="7"/>
        <v>108.14065359477124</v>
      </c>
      <c r="N120" s="16">
        <f>'[1]TCE - ANEXO III - Preencher'!O129</f>
        <v>3.3526470588235298</v>
      </c>
      <c r="O120" s="16">
        <f>'[1]TCE - ANEXO III - Preencher'!P129</f>
        <v>0.48637254901960786</v>
      </c>
      <c r="P120" s="17">
        <f t="shared" si="8"/>
        <v>2.866274509803922</v>
      </c>
      <c r="Q120" s="16">
        <f>'[1]TCE - ANEXO III - Preencher'!R129</f>
        <v>25.238431372549019</v>
      </c>
      <c r="R120" s="16">
        <f>'[1]TCE - ANEXO III - Preencher'!S129</f>
        <v>14.083071895424837</v>
      </c>
      <c r="S120" s="17">
        <f t="shared" si="9"/>
        <v>11.155359477124183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122.16228758169933</v>
      </c>
    </row>
    <row r="121" spans="1:28" s="4" customFormat="1" x14ac:dyDescent="0.2">
      <c r="A121" s="9">
        <f>IFERROR(VLOOKUP(B121,'[1]DADOS (OCULTAR)'!$P$3:$R$56,3,0),"")</f>
        <v>10583920000214</v>
      </c>
      <c r="B121" s="10" t="str">
        <f>'[1]TCE - ANEXO III - Preencher'!C130</f>
        <v>UPA IBURA</v>
      </c>
      <c r="C121" s="11"/>
      <c r="D121" s="12" t="str">
        <f>'[1]TCE - ANEXO III - Preencher'!E130</f>
        <v>NATHALIA ROBERTA ALVES DE SOUZA NEVES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2251-25</v>
      </c>
      <c r="G121" s="14">
        <f>IF('[1]TCE - ANEXO III - Preencher'!H130="","",'[1]TCE - ANEXO III - Preencher'!H130)</f>
        <v>44166</v>
      </c>
      <c r="H121" s="15">
        <f>'[1]TCE - ANEXO III - Preencher'!I130</f>
        <v>0</v>
      </c>
      <c r="I121" s="15">
        <f>'[1]TCE - ANEXO III - Preencher'!J130</f>
        <v>736.36</v>
      </c>
      <c r="J121" s="15">
        <f>'[1]TCE - ANEXO III - Preencher'!K130</f>
        <v>0</v>
      </c>
      <c r="K121" s="16">
        <f>'[1]TCE - ANEXO III - Preencher'!L130</f>
        <v>120.27261437908496</v>
      </c>
      <c r="L121" s="16">
        <f>'[1]TCE - ANEXO III - Preencher'!M130</f>
        <v>12.131960784313726</v>
      </c>
      <c r="M121" s="16">
        <f t="shared" si="7"/>
        <v>108.14065359477124</v>
      </c>
      <c r="N121" s="16">
        <f>'[1]TCE - ANEXO III - Preencher'!O130</f>
        <v>3.3526470588235298</v>
      </c>
      <c r="O121" s="16">
        <f>'[1]TCE - ANEXO III - Preencher'!P130</f>
        <v>0.48637254901960786</v>
      </c>
      <c r="P121" s="17">
        <f t="shared" si="8"/>
        <v>2.866274509803922</v>
      </c>
      <c r="Q121" s="16">
        <f>'[1]TCE - ANEXO III - Preencher'!R130</f>
        <v>25.238431372549019</v>
      </c>
      <c r="R121" s="16">
        <f>'[1]TCE - ANEXO III - Preencher'!S130</f>
        <v>14.083071895424837</v>
      </c>
      <c r="S121" s="17">
        <f t="shared" si="9"/>
        <v>11.155359477124183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858.5222875816994</v>
      </c>
    </row>
    <row r="122" spans="1:28" s="4" customFormat="1" x14ac:dyDescent="0.2">
      <c r="A122" s="9">
        <f>IFERROR(VLOOKUP(B122,'[1]DADOS (OCULTAR)'!$P$3:$R$56,3,0),"")</f>
        <v>10583920000214</v>
      </c>
      <c r="B122" s="10" t="str">
        <f>'[1]TCE - ANEXO III - Preencher'!C131</f>
        <v>UPA IBURA</v>
      </c>
      <c r="C122" s="11"/>
      <c r="D122" s="12" t="str">
        <f>'[1]TCE - ANEXO III - Preencher'!E131</f>
        <v>NATHALYA FERREIRA LIMA FALCAO LOPES</v>
      </c>
      <c r="E122" s="10" t="str">
        <f>IF('[1]TCE - ANEXO III - Preencher'!F131="4 - Assistência Odontológica","2 - Outros Profissionais da Saúde",'[1]TCE - ANEXO III - Preencher'!F131)</f>
        <v>1 - Médico</v>
      </c>
      <c r="F122" s="13" t="str">
        <f>'[1]TCE - ANEXO III - Preencher'!G131</f>
        <v>2251-25</v>
      </c>
      <c r="G122" s="14">
        <f>IF('[1]TCE - ANEXO III - Preencher'!H131="","",'[1]TCE - ANEXO III - Preencher'!H131)</f>
        <v>44166</v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120.27261437908496</v>
      </c>
      <c r="L122" s="16">
        <f>'[1]TCE - ANEXO III - Preencher'!M131</f>
        <v>12.131960784313726</v>
      </c>
      <c r="M122" s="16">
        <f t="shared" si="7"/>
        <v>108.14065359477124</v>
      </c>
      <c r="N122" s="16">
        <f>'[1]TCE - ANEXO III - Preencher'!O131</f>
        <v>3.3526470588235298</v>
      </c>
      <c r="O122" s="16">
        <f>'[1]TCE - ANEXO III - Preencher'!P131</f>
        <v>0.48637254901960786</v>
      </c>
      <c r="P122" s="17">
        <f t="shared" si="8"/>
        <v>2.866274509803922</v>
      </c>
      <c r="Q122" s="16">
        <f>'[1]TCE - ANEXO III - Preencher'!R131</f>
        <v>25.238431372549019</v>
      </c>
      <c r="R122" s="16">
        <f>'[1]TCE - ANEXO III - Preencher'!S131</f>
        <v>14.083071895424837</v>
      </c>
      <c r="S122" s="17">
        <f t="shared" si="9"/>
        <v>11.155359477124183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122.16228758169933</v>
      </c>
    </row>
    <row r="123" spans="1:28" s="4" customFormat="1" x14ac:dyDescent="0.2">
      <c r="A123" s="9">
        <f>IFERROR(VLOOKUP(B123,'[1]DADOS (OCULTAR)'!$P$3:$R$56,3,0),"")</f>
        <v>10583920000214</v>
      </c>
      <c r="B123" s="10" t="str">
        <f>'[1]TCE - ANEXO III - Preencher'!C132</f>
        <v>UPA IBURA</v>
      </c>
      <c r="C123" s="11"/>
      <c r="D123" s="12" t="str">
        <f>'[1]TCE - ANEXO III - Preencher'!E132</f>
        <v xml:space="preserve">NICOLE D´PAULA ALVES DOS SANTOS MENDONCA </v>
      </c>
      <c r="E123" s="10" t="str">
        <f>IF('[1]TCE - ANEXO III - Preencher'!F132="4 - Assistência Odontológica","2 - Outros Profissionais da Saúde",'[1]TCE - ANEXO III - Preencher'!F132)</f>
        <v>1 - Médico</v>
      </c>
      <c r="F123" s="13" t="str">
        <f>'[1]TCE - ANEXO III - Preencher'!G132</f>
        <v>2251-25</v>
      </c>
      <c r="G123" s="14">
        <f>IF('[1]TCE - ANEXO III - Preencher'!H132="","",'[1]TCE - ANEXO III - Preencher'!H132)</f>
        <v>44166</v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120.27261437908496</v>
      </c>
      <c r="L123" s="16">
        <f>'[1]TCE - ANEXO III - Preencher'!M132</f>
        <v>12.131960784313726</v>
      </c>
      <c r="M123" s="16">
        <f t="shared" si="7"/>
        <v>108.14065359477124</v>
      </c>
      <c r="N123" s="16">
        <f>'[1]TCE - ANEXO III - Preencher'!O132</f>
        <v>3.3526470588235298</v>
      </c>
      <c r="O123" s="16">
        <f>'[1]TCE - ANEXO III - Preencher'!P132</f>
        <v>0.48637254901960786</v>
      </c>
      <c r="P123" s="17">
        <f t="shared" si="8"/>
        <v>2.866274509803922</v>
      </c>
      <c r="Q123" s="16">
        <f>'[1]TCE - ANEXO III - Preencher'!R132</f>
        <v>25.238431372549019</v>
      </c>
      <c r="R123" s="16">
        <f>'[1]TCE - ANEXO III - Preencher'!S132</f>
        <v>14.083071895424837</v>
      </c>
      <c r="S123" s="17">
        <f t="shared" si="9"/>
        <v>11.155359477124183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122.16228758169933</v>
      </c>
    </row>
    <row r="124" spans="1:28" s="4" customFormat="1" x14ac:dyDescent="0.2">
      <c r="A124" s="9">
        <f>IFERROR(VLOOKUP(B124,'[1]DADOS (OCULTAR)'!$P$3:$R$56,3,0),"")</f>
        <v>10583920000214</v>
      </c>
      <c r="B124" s="10" t="str">
        <f>'[1]TCE - ANEXO III - Preencher'!C133</f>
        <v>UPA IBURA</v>
      </c>
      <c r="C124" s="11"/>
      <c r="D124" s="12" t="str">
        <f>'[1]TCE - ANEXO III - Preencher'!E133</f>
        <v xml:space="preserve">PLINIO EULLAIO DOS SANTOS GONCALVES </v>
      </c>
      <c r="E124" s="10" t="str">
        <f>IF('[1]TCE - ANEXO III - Preencher'!F133="4 - Assistência Odontológica","2 - Outros Profissionais da Saúde",'[1]TCE - ANEXO III - Preencher'!F133)</f>
        <v>1 - Médico</v>
      </c>
      <c r="F124" s="13" t="str">
        <f>'[1]TCE - ANEXO III - Preencher'!G133</f>
        <v>2251-25</v>
      </c>
      <c r="G124" s="14">
        <f>IF('[1]TCE - ANEXO III - Preencher'!H133="","",'[1]TCE - ANEXO III - Preencher'!H133)</f>
        <v>44166</v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120.27261437908496</v>
      </c>
      <c r="L124" s="16">
        <f>'[1]TCE - ANEXO III - Preencher'!M133</f>
        <v>12.131960784313726</v>
      </c>
      <c r="M124" s="16">
        <f t="shared" si="7"/>
        <v>108.14065359477124</v>
      </c>
      <c r="N124" s="16">
        <f>'[1]TCE - ANEXO III - Preencher'!O133</f>
        <v>3.3526470588235298</v>
      </c>
      <c r="O124" s="16">
        <f>'[1]TCE - ANEXO III - Preencher'!P133</f>
        <v>0.48637254901960786</v>
      </c>
      <c r="P124" s="17">
        <f t="shared" si="8"/>
        <v>2.866274509803922</v>
      </c>
      <c r="Q124" s="16">
        <f>'[1]TCE - ANEXO III - Preencher'!R133</f>
        <v>25.238431372549019</v>
      </c>
      <c r="R124" s="16">
        <f>'[1]TCE - ANEXO III - Preencher'!S133</f>
        <v>14.083071895424837</v>
      </c>
      <c r="S124" s="17">
        <f t="shared" si="9"/>
        <v>11.155359477124183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122.16228758169933</v>
      </c>
    </row>
    <row r="125" spans="1:28" s="4" customFormat="1" x14ac:dyDescent="0.2">
      <c r="A125" s="9">
        <f>IFERROR(VLOOKUP(B125,'[1]DADOS (OCULTAR)'!$P$3:$R$56,3,0),"")</f>
        <v>10583920000214</v>
      </c>
      <c r="B125" s="10" t="str">
        <f>'[1]TCE - ANEXO III - Preencher'!C134</f>
        <v>UPA IBURA</v>
      </c>
      <c r="C125" s="11"/>
      <c r="D125" s="12" t="str">
        <f>'[1]TCE - ANEXO III - Preencher'!E134</f>
        <v xml:space="preserve">POLLYANA ROBERTA ALVES DE SOUZA NEVES 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2251-25</v>
      </c>
      <c r="G125" s="14">
        <f>IF('[1]TCE - ANEXO III - Preencher'!H134="","",'[1]TCE - ANEXO III - Preencher'!H134)</f>
        <v>44166</v>
      </c>
      <c r="H125" s="15">
        <f>'[1]TCE - ANEXO III - Preencher'!I134</f>
        <v>0</v>
      </c>
      <c r="I125" s="15">
        <f>'[1]TCE - ANEXO III - Preencher'!J134</f>
        <v>571.79</v>
      </c>
      <c r="J125" s="15">
        <f>'[1]TCE - ANEXO III - Preencher'!K134</f>
        <v>0</v>
      </c>
      <c r="K125" s="16">
        <f>'[1]TCE - ANEXO III - Preencher'!L134</f>
        <v>120.27261437908496</v>
      </c>
      <c r="L125" s="16">
        <f>'[1]TCE - ANEXO III - Preencher'!M134</f>
        <v>12.131960784313726</v>
      </c>
      <c r="M125" s="16">
        <f t="shared" si="7"/>
        <v>108.14065359477124</v>
      </c>
      <c r="N125" s="16">
        <f>'[1]TCE - ANEXO III - Preencher'!O134</f>
        <v>3.3526470588235298</v>
      </c>
      <c r="O125" s="16">
        <f>'[1]TCE - ANEXO III - Preencher'!P134</f>
        <v>0.48637254901960786</v>
      </c>
      <c r="P125" s="17">
        <f t="shared" si="8"/>
        <v>2.866274509803922</v>
      </c>
      <c r="Q125" s="16">
        <f>'[1]TCE - ANEXO III - Preencher'!R134</f>
        <v>25.238431372549019</v>
      </c>
      <c r="R125" s="16">
        <f>'[1]TCE - ANEXO III - Preencher'!S134</f>
        <v>14.083071895424837</v>
      </c>
      <c r="S125" s="17">
        <f t="shared" si="9"/>
        <v>11.155359477124183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693.95228758169935</v>
      </c>
    </row>
    <row r="126" spans="1:28" s="4" customFormat="1" x14ac:dyDescent="0.2">
      <c r="A126" s="9">
        <f>IFERROR(VLOOKUP(B126,'[1]DADOS (OCULTAR)'!$P$3:$R$56,3,0),"")</f>
        <v>10583920000214</v>
      </c>
      <c r="B126" s="10" t="str">
        <f>'[1]TCE - ANEXO III - Preencher'!C135</f>
        <v>UPA IBURA</v>
      </c>
      <c r="C126" s="11"/>
      <c r="D126" s="12" t="str">
        <f>'[1]TCE - ANEXO III - Preencher'!E135</f>
        <v xml:space="preserve">PRISCILA CRISTINA DE SOUSA BATISTA 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2251-25</v>
      </c>
      <c r="G126" s="14">
        <f>IF('[1]TCE - ANEXO III - Preencher'!H135="","",'[1]TCE - ANEXO III - Preencher'!H135)</f>
        <v>44166</v>
      </c>
      <c r="H126" s="15">
        <f>'[1]TCE - ANEXO III - Preencher'!I135</f>
        <v>0</v>
      </c>
      <c r="I126" s="15">
        <f>'[1]TCE - ANEXO III - Preencher'!J135</f>
        <v>320.18</v>
      </c>
      <c r="J126" s="15">
        <f>'[1]TCE - ANEXO III - Preencher'!K135</f>
        <v>0</v>
      </c>
      <c r="K126" s="16">
        <f>'[1]TCE - ANEXO III - Preencher'!L135</f>
        <v>120.27261437908496</v>
      </c>
      <c r="L126" s="16">
        <f>'[1]TCE - ANEXO III - Preencher'!M135</f>
        <v>12.131960784313726</v>
      </c>
      <c r="M126" s="16">
        <f t="shared" si="7"/>
        <v>108.14065359477124</v>
      </c>
      <c r="N126" s="16">
        <f>'[1]TCE - ANEXO III - Preencher'!O135</f>
        <v>3.3526470588235298</v>
      </c>
      <c r="O126" s="16">
        <f>'[1]TCE - ANEXO III - Preencher'!P135</f>
        <v>0.48637254901960786</v>
      </c>
      <c r="P126" s="17">
        <f t="shared" si="8"/>
        <v>2.866274509803922</v>
      </c>
      <c r="Q126" s="16">
        <f>'[1]TCE - ANEXO III - Preencher'!R135</f>
        <v>25.238431372549019</v>
      </c>
      <c r="R126" s="16">
        <f>'[1]TCE - ANEXO III - Preencher'!S135</f>
        <v>14.083071895424837</v>
      </c>
      <c r="S126" s="17">
        <f t="shared" si="9"/>
        <v>11.155359477124183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442.34228758169934</v>
      </c>
    </row>
    <row r="127" spans="1:28" s="4" customFormat="1" x14ac:dyDescent="0.2">
      <c r="A127" s="9">
        <f>IFERROR(VLOOKUP(B127,'[1]DADOS (OCULTAR)'!$P$3:$R$56,3,0),"")</f>
        <v>10583920000214</v>
      </c>
      <c r="B127" s="10" t="str">
        <f>'[1]TCE - ANEXO III - Preencher'!C136</f>
        <v>UPA IBURA</v>
      </c>
      <c r="C127" s="11"/>
      <c r="D127" s="12" t="str">
        <f>'[1]TCE - ANEXO III - Preencher'!E136</f>
        <v>RAFAELL AUGUSTO VIANA RODRIGUES</v>
      </c>
      <c r="E127" s="10" t="str">
        <f>IF('[1]TCE - ANEXO III - Preencher'!F136="4 - Assistência Odontológica","2 - Outros Profissionais da Saúde",'[1]TCE - ANEXO III - Preencher'!F136)</f>
        <v>1 - Médico</v>
      </c>
      <c r="F127" s="13" t="str">
        <f>'[1]TCE - ANEXO III - Preencher'!G136</f>
        <v>2251-25</v>
      </c>
      <c r="G127" s="14">
        <f>IF('[1]TCE - ANEXO III - Preencher'!H136="","",'[1]TCE - ANEXO III - Preencher'!H136)</f>
        <v>44166</v>
      </c>
      <c r="H127" s="15">
        <f>'[1]TCE - ANEXO III - Preencher'!I136</f>
        <v>0</v>
      </c>
      <c r="I127" s="15">
        <f>'[1]TCE - ANEXO III - Preencher'!J136</f>
        <v>337.93</v>
      </c>
      <c r="J127" s="15">
        <f>'[1]TCE - ANEXO III - Preencher'!K136</f>
        <v>0</v>
      </c>
      <c r="K127" s="16">
        <f>'[1]TCE - ANEXO III - Preencher'!L136</f>
        <v>120.27261437908496</v>
      </c>
      <c r="L127" s="16">
        <f>'[1]TCE - ANEXO III - Preencher'!M136</f>
        <v>12.131960784313726</v>
      </c>
      <c r="M127" s="16">
        <f t="shared" si="7"/>
        <v>108.14065359477124</v>
      </c>
      <c r="N127" s="16">
        <f>'[1]TCE - ANEXO III - Preencher'!O136</f>
        <v>3.3526470588235298</v>
      </c>
      <c r="O127" s="16">
        <f>'[1]TCE - ANEXO III - Preencher'!P136</f>
        <v>0.48637254901960786</v>
      </c>
      <c r="P127" s="17">
        <f t="shared" si="8"/>
        <v>2.866274509803922</v>
      </c>
      <c r="Q127" s="16">
        <f>'[1]TCE - ANEXO III - Preencher'!R136</f>
        <v>25.238431372549019</v>
      </c>
      <c r="R127" s="16">
        <f>'[1]TCE - ANEXO III - Preencher'!S136</f>
        <v>14.083071895424837</v>
      </c>
      <c r="S127" s="17">
        <f t="shared" si="9"/>
        <v>11.155359477124183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460.09228758169934</v>
      </c>
    </row>
    <row r="128" spans="1:28" s="4" customFormat="1" x14ac:dyDescent="0.2">
      <c r="A128" s="9">
        <f>IFERROR(VLOOKUP(B128,'[1]DADOS (OCULTAR)'!$P$3:$R$56,3,0),"")</f>
        <v>10583920000214</v>
      </c>
      <c r="B128" s="10" t="str">
        <f>'[1]TCE - ANEXO III - Preencher'!C137</f>
        <v>UPA IBURA</v>
      </c>
      <c r="C128" s="11"/>
      <c r="D128" s="12" t="str">
        <f>'[1]TCE - ANEXO III - Preencher'!E137</f>
        <v>REBECA GALDINO ARRUDA SANTOS</v>
      </c>
      <c r="E128" s="10" t="str">
        <f>IF('[1]TCE - ANEXO III - Preencher'!F137="4 - Assistência Odontológica","2 - Outros Profissionais da Saúde",'[1]TCE - ANEXO III - Preencher'!F137)</f>
        <v>1 - Médico</v>
      </c>
      <c r="F128" s="13" t="str">
        <f>'[1]TCE - ANEXO III - Preencher'!G137</f>
        <v>2251-25</v>
      </c>
      <c r="G128" s="14">
        <f>IF('[1]TCE - ANEXO III - Preencher'!H137="","",'[1]TCE - ANEXO III - Preencher'!H137)</f>
        <v>44166</v>
      </c>
      <c r="H128" s="15">
        <f>'[1]TCE - ANEXO III - Preencher'!I137</f>
        <v>0</v>
      </c>
      <c r="I128" s="15">
        <f>'[1]TCE - ANEXO III - Preencher'!J137</f>
        <v>357.99</v>
      </c>
      <c r="J128" s="15">
        <f>'[1]TCE - ANEXO III - Preencher'!K137</f>
        <v>0</v>
      </c>
      <c r="K128" s="16">
        <f>'[1]TCE - ANEXO III - Preencher'!L137</f>
        <v>120.27261437908496</v>
      </c>
      <c r="L128" s="16">
        <f>'[1]TCE - ANEXO III - Preencher'!M137</f>
        <v>12.131960784313726</v>
      </c>
      <c r="M128" s="16">
        <f t="shared" si="7"/>
        <v>108.14065359477124</v>
      </c>
      <c r="N128" s="16">
        <f>'[1]TCE - ANEXO III - Preencher'!O137</f>
        <v>3.3526470588235298</v>
      </c>
      <c r="O128" s="16">
        <f>'[1]TCE - ANEXO III - Preencher'!P137</f>
        <v>0.48637254901960786</v>
      </c>
      <c r="P128" s="17">
        <f t="shared" si="8"/>
        <v>2.866274509803922</v>
      </c>
      <c r="Q128" s="16">
        <f>'[1]TCE - ANEXO III - Preencher'!R137</f>
        <v>25.238431372549019</v>
      </c>
      <c r="R128" s="16">
        <f>'[1]TCE - ANEXO III - Preencher'!S137</f>
        <v>14.083071895424837</v>
      </c>
      <c r="S128" s="17">
        <f t="shared" si="9"/>
        <v>11.155359477124183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480.1522875816994</v>
      </c>
    </row>
    <row r="129" spans="1:28" s="4" customFormat="1" x14ac:dyDescent="0.2">
      <c r="A129" s="9">
        <f>IFERROR(VLOOKUP(B129,'[1]DADOS (OCULTAR)'!$P$3:$R$56,3,0),"")</f>
        <v>10583920000214</v>
      </c>
      <c r="B129" s="10" t="str">
        <f>'[1]TCE - ANEXO III - Preencher'!C138</f>
        <v>UPA IBURA</v>
      </c>
      <c r="C129" s="11"/>
      <c r="D129" s="12" t="str">
        <f>'[1]TCE - ANEXO III - Preencher'!E138</f>
        <v>ROGERIO COELHO NUNES FERRAZ</v>
      </c>
      <c r="E129" s="10" t="str">
        <f>IF('[1]TCE - ANEXO III - Preencher'!F138="4 - Assistência Odontológica","2 - Outros Profissionais da Saúde",'[1]TCE - ANEXO III - Preencher'!F138)</f>
        <v>1 - Médico</v>
      </c>
      <c r="F129" s="13" t="str">
        <f>'[1]TCE - ANEXO III - Preencher'!G138</f>
        <v>2251-25</v>
      </c>
      <c r="G129" s="14">
        <f>IF('[1]TCE - ANEXO III - Preencher'!H138="","",'[1]TCE - ANEXO III - Preencher'!H138)</f>
        <v>44166</v>
      </c>
      <c r="H129" s="15">
        <f>'[1]TCE - ANEXO III - Preencher'!I138</f>
        <v>0</v>
      </c>
      <c r="I129" s="15">
        <f>'[1]TCE - ANEXO III - Preencher'!J138</f>
        <v>331.15</v>
      </c>
      <c r="J129" s="15">
        <f>'[1]TCE - ANEXO III - Preencher'!K138</f>
        <v>0</v>
      </c>
      <c r="K129" s="16">
        <f>'[1]TCE - ANEXO III - Preencher'!L138</f>
        <v>120.27261437908496</v>
      </c>
      <c r="L129" s="16">
        <f>'[1]TCE - ANEXO III - Preencher'!M138</f>
        <v>12.131960784313726</v>
      </c>
      <c r="M129" s="16">
        <f t="shared" si="7"/>
        <v>108.14065359477124</v>
      </c>
      <c r="N129" s="16">
        <f>'[1]TCE - ANEXO III - Preencher'!O138</f>
        <v>3.3526470588235298</v>
      </c>
      <c r="O129" s="16">
        <f>'[1]TCE - ANEXO III - Preencher'!P138</f>
        <v>0.48637254901960786</v>
      </c>
      <c r="P129" s="17">
        <f t="shared" si="8"/>
        <v>2.866274509803922</v>
      </c>
      <c r="Q129" s="16">
        <f>'[1]TCE - ANEXO III - Preencher'!R138</f>
        <v>25.238431372549019</v>
      </c>
      <c r="R129" s="16">
        <f>'[1]TCE - ANEXO III - Preencher'!S138</f>
        <v>14.083071895424837</v>
      </c>
      <c r="S129" s="17">
        <f t="shared" si="9"/>
        <v>11.155359477124183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453.31228758169937</v>
      </c>
    </row>
    <row r="130" spans="1:28" s="4" customFormat="1" x14ac:dyDescent="0.2">
      <c r="A130" s="9">
        <f>IFERROR(VLOOKUP(B130,'[1]DADOS (OCULTAR)'!$P$3:$R$56,3,0),"")</f>
        <v>10583920000214</v>
      </c>
      <c r="B130" s="10" t="str">
        <f>'[1]TCE - ANEXO III - Preencher'!C139</f>
        <v>UPA IBURA</v>
      </c>
      <c r="C130" s="11"/>
      <c r="D130" s="12" t="str">
        <f>'[1]TCE - ANEXO III - Preencher'!E139</f>
        <v>THAISA ULISSES RIBEIRO LEITE</v>
      </c>
      <c r="E130" s="10" t="str">
        <f>IF('[1]TCE - ANEXO III - Preencher'!F139="4 - Assistência Odontológica","2 - Outros Profissionais da Saúde",'[1]TCE - ANEXO III - Preencher'!F139)</f>
        <v>1 - Médico</v>
      </c>
      <c r="F130" s="13" t="str">
        <f>'[1]TCE - ANEXO III - Preencher'!G139</f>
        <v>2251-25</v>
      </c>
      <c r="G130" s="14">
        <f>IF('[1]TCE - ANEXO III - Preencher'!H139="","",'[1]TCE - ANEXO III - Preencher'!H139)</f>
        <v>44166</v>
      </c>
      <c r="H130" s="15">
        <f>'[1]TCE - ANEXO III - Preencher'!I139</f>
        <v>0</v>
      </c>
      <c r="I130" s="15">
        <f>'[1]TCE - ANEXO III - Preencher'!J139</f>
        <v>488.99</v>
      </c>
      <c r="J130" s="15">
        <f>'[1]TCE - ANEXO III - Preencher'!K139</f>
        <v>0</v>
      </c>
      <c r="K130" s="16">
        <f>'[1]TCE - ANEXO III - Preencher'!L139</f>
        <v>120.27261437908496</v>
      </c>
      <c r="L130" s="16">
        <f>'[1]TCE - ANEXO III - Preencher'!M139</f>
        <v>12.131960784313726</v>
      </c>
      <c r="M130" s="16">
        <f t="shared" si="7"/>
        <v>108.14065359477124</v>
      </c>
      <c r="N130" s="16">
        <f>'[1]TCE - ANEXO III - Preencher'!O139</f>
        <v>3.3526470588235298</v>
      </c>
      <c r="O130" s="16">
        <f>'[1]TCE - ANEXO III - Preencher'!P139</f>
        <v>0.48637254901960786</v>
      </c>
      <c r="P130" s="17">
        <f t="shared" si="8"/>
        <v>2.866274509803922</v>
      </c>
      <c r="Q130" s="16">
        <f>'[1]TCE - ANEXO III - Preencher'!R139</f>
        <v>25.238431372549019</v>
      </c>
      <c r="R130" s="16">
        <f>'[1]TCE - ANEXO III - Preencher'!S139</f>
        <v>14.083071895424837</v>
      </c>
      <c r="S130" s="17">
        <f t="shared" si="9"/>
        <v>11.155359477124183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611.1522875816994</v>
      </c>
    </row>
    <row r="131" spans="1:28" s="4" customFormat="1" x14ac:dyDescent="0.2">
      <c r="A131" s="9">
        <f>IFERROR(VLOOKUP(B131,'[1]DADOS (OCULTAR)'!$P$3:$R$56,3,0),"")</f>
        <v>10583920000214</v>
      </c>
      <c r="B131" s="10" t="str">
        <f>'[1]TCE - ANEXO III - Preencher'!C140</f>
        <v>UPA IBURA</v>
      </c>
      <c r="C131" s="11"/>
      <c r="D131" s="12" t="str">
        <f>'[1]TCE - ANEXO III - Preencher'!E140</f>
        <v>VANESSA DA SILVA NOGUEIRA</v>
      </c>
      <c r="E131" s="10" t="str">
        <f>IF('[1]TCE - ANEXO III - Preencher'!F140="4 - Assistência Odontológica","2 - Outros Profissionais da Saúde",'[1]TCE - ANEXO III - Preencher'!F140)</f>
        <v>1 - Médico</v>
      </c>
      <c r="F131" s="13" t="str">
        <f>'[1]TCE - ANEXO III - Preencher'!G140</f>
        <v>2251-25</v>
      </c>
      <c r="G131" s="14">
        <f>IF('[1]TCE - ANEXO III - Preencher'!H140="","",'[1]TCE - ANEXO III - Preencher'!H140)</f>
        <v>44166</v>
      </c>
      <c r="H131" s="15">
        <f>'[1]TCE - ANEXO III - Preencher'!I140</f>
        <v>0</v>
      </c>
      <c r="I131" s="15">
        <f>'[1]TCE - ANEXO III - Preencher'!J140</f>
        <v>320.17</v>
      </c>
      <c r="J131" s="15">
        <f>'[1]TCE - ANEXO III - Preencher'!K140</f>
        <v>0</v>
      </c>
      <c r="K131" s="16">
        <f>'[1]TCE - ANEXO III - Preencher'!L140</f>
        <v>120.27261437908496</v>
      </c>
      <c r="L131" s="16">
        <f>'[1]TCE - ANEXO III - Preencher'!M140</f>
        <v>12.131960784313726</v>
      </c>
      <c r="M131" s="16">
        <f t="shared" si="7"/>
        <v>108.14065359477124</v>
      </c>
      <c r="N131" s="16">
        <f>'[1]TCE - ANEXO III - Preencher'!O140</f>
        <v>3.3526470588235298</v>
      </c>
      <c r="O131" s="16">
        <f>'[1]TCE - ANEXO III - Preencher'!P140</f>
        <v>0.48637254901960786</v>
      </c>
      <c r="P131" s="17">
        <f t="shared" si="8"/>
        <v>2.866274509803922</v>
      </c>
      <c r="Q131" s="16">
        <f>'[1]TCE - ANEXO III - Preencher'!R140</f>
        <v>25.238431372549019</v>
      </c>
      <c r="R131" s="16">
        <f>'[1]TCE - ANEXO III - Preencher'!S140</f>
        <v>14.083071895424837</v>
      </c>
      <c r="S131" s="17">
        <f t="shared" si="9"/>
        <v>11.155359477124183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442.33228758169935</v>
      </c>
    </row>
    <row r="132" spans="1:28" s="4" customFormat="1" x14ac:dyDescent="0.2">
      <c r="A132" s="9">
        <f>IFERROR(VLOOKUP(B132,'[1]DADOS (OCULTAR)'!$P$3:$R$56,3,0),"")</f>
        <v>10583920000214</v>
      </c>
      <c r="B132" s="10" t="str">
        <f>'[1]TCE - ANEXO III - Preencher'!C141</f>
        <v>UPA IBURA</v>
      </c>
      <c r="C132" s="11"/>
      <c r="D132" s="12" t="str">
        <f>'[1]TCE - ANEXO III - Preencher'!E141</f>
        <v>VICTOR ALEX MONTENEGRO MARINHO</v>
      </c>
      <c r="E132" s="10" t="str">
        <f>IF('[1]TCE - ANEXO III - Preencher'!F141="4 - Assistência Odontológica","2 - Outros Profissionais da Saúde",'[1]TCE - ANEXO III - Preencher'!F141)</f>
        <v>1 - Médico</v>
      </c>
      <c r="F132" s="13" t="str">
        <f>'[1]TCE - ANEXO III - Preencher'!G141</f>
        <v>2251-25</v>
      </c>
      <c r="G132" s="14">
        <f>IF('[1]TCE - ANEXO III - Preencher'!H141="","",'[1]TCE - ANEXO III - Preencher'!H141)</f>
        <v>44166</v>
      </c>
      <c r="H132" s="15">
        <f>'[1]TCE - ANEXO III - Preencher'!I141</f>
        <v>0</v>
      </c>
      <c r="I132" s="15">
        <f>'[1]TCE - ANEXO III - Preencher'!J141</f>
        <v>320.17</v>
      </c>
      <c r="J132" s="15">
        <f>'[1]TCE - ANEXO III - Preencher'!K141</f>
        <v>0</v>
      </c>
      <c r="K132" s="16">
        <f>'[1]TCE - ANEXO III - Preencher'!L141</f>
        <v>120.27261437908496</v>
      </c>
      <c r="L132" s="16">
        <f>'[1]TCE - ANEXO III - Preencher'!M141</f>
        <v>12.131960784313726</v>
      </c>
      <c r="M132" s="16">
        <f t="shared" ref="M132:M195" si="13">K132-L132</f>
        <v>108.14065359477124</v>
      </c>
      <c r="N132" s="16">
        <f>'[1]TCE - ANEXO III - Preencher'!O141</f>
        <v>3.3526470588235298</v>
      </c>
      <c r="O132" s="16">
        <f>'[1]TCE - ANEXO III - Preencher'!P141</f>
        <v>0.48637254901960786</v>
      </c>
      <c r="P132" s="17">
        <f t="shared" ref="P132:P195" si="14">N132-O132</f>
        <v>2.866274509803922</v>
      </c>
      <c r="Q132" s="16">
        <f>'[1]TCE - ANEXO III - Preencher'!R141</f>
        <v>25.238431372549019</v>
      </c>
      <c r="R132" s="16">
        <f>'[1]TCE - ANEXO III - Preencher'!S141</f>
        <v>14.083071895424837</v>
      </c>
      <c r="S132" s="17">
        <f t="shared" ref="S132:S195" si="15">Q132-R132</f>
        <v>11.155359477124183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442.33228758169935</v>
      </c>
    </row>
    <row r="133" spans="1:28" s="4" customFormat="1" x14ac:dyDescent="0.2">
      <c r="A133" s="9">
        <f>IFERROR(VLOOKUP(B133,'[1]DADOS (OCULTAR)'!$P$3:$R$56,3,0),"")</f>
        <v>10583920000214</v>
      </c>
      <c r="B133" s="10" t="str">
        <f>'[1]TCE - ANEXO III - Preencher'!C142</f>
        <v>UPA IBURA</v>
      </c>
      <c r="C133" s="11"/>
      <c r="D133" s="12" t="str">
        <f>'[1]TCE - ANEXO III - Preencher'!E142</f>
        <v>ANA PAULA TELES SILVEIRA</v>
      </c>
      <c r="E133" s="10" t="str">
        <f>IF('[1]TCE - ANEXO III - Preencher'!F142="4 - Assistência Odontológica","2 - Outros Profissionais da Saúde",'[1]TCE - ANEXO III - Preencher'!F142)</f>
        <v>1 - Médico</v>
      </c>
      <c r="F133" s="13" t="str">
        <f>'[1]TCE - ANEXO III - Preencher'!G142</f>
        <v>2252-65</v>
      </c>
      <c r="G133" s="14">
        <f>IF('[1]TCE - ANEXO III - Preencher'!H142="","",'[1]TCE - ANEXO III - Preencher'!H142)</f>
        <v>44166</v>
      </c>
      <c r="H133" s="15">
        <f>'[1]TCE - ANEXO III - Preencher'!I142</f>
        <v>0</v>
      </c>
      <c r="I133" s="15">
        <f>'[1]TCE - ANEXO III - Preencher'!J142</f>
        <v>373.5</v>
      </c>
      <c r="J133" s="15">
        <f>'[1]TCE - ANEXO III - Preencher'!K142</f>
        <v>0</v>
      </c>
      <c r="K133" s="16">
        <f>'[1]TCE - ANEXO III - Preencher'!L142</f>
        <v>120.27261437908496</v>
      </c>
      <c r="L133" s="16">
        <f>'[1]TCE - ANEXO III - Preencher'!M142</f>
        <v>12.131960784313726</v>
      </c>
      <c r="M133" s="16">
        <f t="shared" si="13"/>
        <v>108.14065359477124</v>
      </c>
      <c r="N133" s="16">
        <f>'[1]TCE - ANEXO III - Preencher'!O142</f>
        <v>3.3526470588235298</v>
      </c>
      <c r="O133" s="16">
        <f>'[1]TCE - ANEXO III - Preencher'!P142</f>
        <v>0.48637254901960786</v>
      </c>
      <c r="P133" s="17">
        <f t="shared" si="14"/>
        <v>2.866274509803922</v>
      </c>
      <c r="Q133" s="16">
        <f>'[1]TCE - ANEXO III - Preencher'!R142</f>
        <v>25.238431372549019</v>
      </c>
      <c r="R133" s="16">
        <f>'[1]TCE - ANEXO III - Preencher'!S142</f>
        <v>14.083071895424837</v>
      </c>
      <c r="S133" s="17">
        <f t="shared" si="15"/>
        <v>11.155359477124183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495.66228758169939</v>
      </c>
    </row>
    <row r="134" spans="1:28" s="4" customFormat="1" x14ac:dyDescent="0.2">
      <c r="A134" s="9">
        <f>IFERROR(VLOOKUP(B134,'[1]DADOS (OCULTAR)'!$P$3:$R$56,3,0),"")</f>
        <v>10583920000214</v>
      </c>
      <c r="B134" s="10" t="str">
        <f>'[1]TCE - ANEXO III - Preencher'!C143</f>
        <v>UPA IBURA</v>
      </c>
      <c r="C134" s="11"/>
      <c r="D134" s="12" t="str">
        <f>'[1]TCE - ANEXO III - Preencher'!E143</f>
        <v>ANALINE LINS DE MEDEIROS</v>
      </c>
      <c r="E134" s="10" t="str">
        <f>IF('[1]TCE - ANEXO III - Preencher'!F143="4 - Assistência Odontológica","2 - Outros Profissionais da Saúde",'[1]TCE - ANEXO III - Preencher'!F143)</f>
        <v>1 - Médico</v>
      </c>
      <c r="F134" s="13" t="str">
        <f>'[1]TCE - ANEXO III - Preencher'!G143</f>
        <v>2252-65</v>
      </c>
      <c r="G134" s="14">
        <f>IF('[1]TCE - ANEXO III - Preencher'!H143="","",'[1]TCE - ANEXO III - Preencher'!H143)</f>
        <v>44166</v>
      </c>
      <c r="H134" s="15">
        <f>'[1]TCE - ANEXO III - Preencher'!I143</f>
        <v>0</v>
      </c>
      <c r="I134" s="15">
        <f>'[1]TCE - ANEXO III - Preencher'!J143</f>
        <v>345.69</v>
      </c>
      <c r="J134" s="15">
        <f>'[1]TCE - ANEXO III - Preencher'!K143</f>
        <v>0</v>
      </c>
      <c r="K134" s="16">
        <f>'[1]TCE - ANEXO III - Preencher'!L143</f>
        <v>120.27261437908496</v>
      </c>
      <c r="L134" s="16">
        <f>'[1]TCE - ANEXO III - Preencher'!M143</f>
        <v>12.131960784313726</v>
      </c>
      <c r="M134" s="16">
        <f t="shared" si="13"/>
        <v>108.14065359477124</v>
      </c>
      <c r="N134" s="16">
        <f>'[1]TCE - ANEXO III - Preencher'!O143</f>
        <v>3.3526470588235298</v>
      </c>
      <c r="O134" s="16">
        <f>'[1]TCE - ANEXO III - Preencher'!P143</f>
        <v>0.48637254901960786</v>
      </c>
      <c r="P134" s="17">
        <f t="shared" si="14"/>
        <v>2.866274509803922</v>
      </c>
      <c r="Q134" s="16">
        <f>'[1]TCE - ANEXO III - Preencher'!R143</f>
        <v>25.238431372549019</v>
      </c>
      <c r="R134" s="16">
        <f>'[1]TCE - ANEXO III - Preencher'!S143</f>
        <v>14.083071895424837</v>
      </c>
      <c r="S134" s="17">
        <f t="shared" si="15"/>
        <v>11.155359477124183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467.85228758169933</v>
      </c>
    </row>
    <row r="135" spans="1:28" s="4" customFormat="1" x14ac:dyDescent="0.2">
      <c r="A135" s="9">
        <f>IFERROR(VLOOKUP(B135,'[1]DADOS (OCULTAR)'!$P$3:$R$56,3,0),"")</f>
        <v>10583920000214</v>
      </c>
      <c r="B135" s="10" t="str">
        <f>'[1]TCE - ANEXO III - Preencher'!C144</f>
        <v>UPA IBURA</v>
      </c>
      <c r="C135" s="11"/>
      <c r="D135" s="12" t="str">
        <f>'[1]TCE - ANEXO III - Preencher'!E144</f>
        <v>ANDRE LUIZ DE ARAUJO MENDES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2252-65</v>
      </c>
      <c r="G135" s="14">
        <f>IF('[1]TCE - ANEXO III - Preencher'!H144="","",'[1]TCE - ANEXO III - Preencher'!H144)</f>
        <v>44166</v>
      </c>
      <c r="H135" s="15">
        <f>'[1]TCE - ANEXO III - Preencher'!I144</f>
        <v>0</v>
      </c>
      <c r="I135" s="15">
        <f>'[1]TCE - ANEXO III - Preencher'!J144</f>
        <v>703.47</v>
      </c>
      <c r="J135" s="15">
        <f>'[1]TCE - ANEXO III - Preencher'!K144</f>
        <v>0</v>
      </c>
      <c r="K135" s="16">
        <f>'[1]TCE - ANEXO III - Preencher'!L144</f>
        <v>120.27261437908496</v>
      </c>
      <c r="L135" s="16">
        <f>'[1]TCE - ANEXO III - Preencher'!M144</f>
        <v>12.131960784313726</v>
      </c>
      <c r="M135" s="16">
        <f t="shared" si="13"/>
        <v>108.14065359477124</v>
      </c>
      <c r="N135" s="16">
        <f>'[1]TCE - ANEXO III - Preencher'!O144</f>
        <v>3.3526470588235298</v>
      </c>
      <c r="O135" s="16">
        <f>'[1]TCE - ANEXO III - Preencher'!P144</f>
        <v>0.48637254901960786</v>
      </c>
      <c r="P135" s="17">
        <f t="shared" si="14"/>
        <v>2.866274509803922</v>
      </c>
      <c r="Q135" s="16">
        <f>'[1]TCE - ANEXO III - Preencher'!R144</f>
        <v>25.238431372549019</v>
      </c>
      <c r="R135" s="16">
        <f>'[1]TCE - ANEXO III - Preencher'!S144</f>
        <v>14.083071895424837</v>
      </c>
      <c r="S135" s="17">
        <f t="shared" si="15"/>
        <v>11.155359477124183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825.63228758169942</v>
      </c>
    </row>
    <row r="136" spans="1:28" s="4" customFormat="1" x14ac:dyDescent="0.2">
      <c r="A136" s="9">
        <f>IFERROR(VLOOKUP(B136,'[1]DADOS (OCULTAR)'!$P$3:$R$56,3,0),"")</f>
        <v>10583920000214</v>
      </c>
      <c r="B136" s="10" t="str">
        <f>'[1]TCE - ANEXO III - Preencher'!C145</f>
        <v>UPA IBURA</v>
      </c>
      <c r="C136" s="11"/>
      <c r="D136" s="12" t="str">
        <f>'[1]TCE - ANEXO III - Preencher'!E145</f>
        <v>BARBARA DE CARVALHO FREIRE SANTOS MOURA</v>
      </c>
      <c r="E136" s="10" t="str">
        <f>IF('[1]TCE - ANEXO III - Preencher'!F145="4 - Assistência Odontológica","2 - Outros Profissionais da Saúde",'[1]TCE - ANEXO III - Preencher'!F145)</f>
        <v>1 - Médico</v>
      </c>
      <c r="F136" s="13" t="str">
        <f>'[1]TCE - ANEXO III - Preencher'!G145</f>
        <v>2252-65</v>
      </c>
      <c r="G136" s="14">
        <f>IF('[1]TCE - ANEXO III - Preencher'!H145="","",'[1]TCE - ANEXO III - Preencher'!H145)</f>
        <v>44166</v>
      </c>
      <c r="H136" s="15">
        <f>'[1]TCE - ANEXO III - Preencher'!I145</f>
        <v>0</v>
      </c>
      <c r="I136" s="15">
        <f>'[1]TCE - ANEXO III - Preencher'!J145</f>
        <v>718.38</v>
      </c>
      <c r="J136" s="15">
        <f>'[1]TCE - ANEXO III - Preencher'!K145</f>
        <v>0</v>
      </c>
      <c r="K136" s="16">
        <f>'[1]TCE - ANEXO III - Preencher'!L145</f>
        <v>120.27261437908496</v>
      </c>
      <c r="L136" s="16">
        <f>'[1]TCE - ANEXO III - Preencher'!M145</f>
        <v>12.131960784313726</v>
      </c>
      <c r="M136" s="16">
        <f t="shared" si="13"/>
        <v>108.14065359477124</v>
      </c>
      <c r="N136" s="16">
        <f>'[1]TCE - ANEXO III - Preencher'!O145</f>
        <v>3.3526470588235298</v>
      </c>
      <c r="O136" s="16">
        <f>'[1]TCE - ANEXO III - Preencher'!P145</f>
        <v>0.48637254901960786</v>
      </c>
      <c r="P136" s="17">
        <f t="shared" si="14"/>
        <v>2.866274509803922</v>
      </c>
      <c r="Q136" s="16">
        <f>'[1]TCE - ANEXO III - Preencher'!R145</f>
        <v>25.238431372549019</v>
      </c>
      <c r="R136" s="16">
        <f>'[1]TCE - ANEXO III - Preencher'!S145</f>
        <v>14.083071895424837</v>
      </c>
      <c r="S136" s="17">
        <f t="shared" si="15"/>
        <v>11.155359477124183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840.54228758169938</v>
      </c>
    </row>
    <row r="137" spans="1:28" s="4" customFormat="1" x14ac:dyDescent="0.2">
      <c r="A137" s="9">
        <f>IFERROR(VLOOKUP(B137,'[1]DADOS (OCULTAR)'!$P$3:$R$56,3,0),"")</f>
        <v>10583920000214</v>
      </c>
      <c r="B137" s="10" t="str">
        <f>'[1]TCE - ANEXO III - Preencher'!C146</f>
        <v>UPA IBURA</v>
      </c>
      <c r="C137" s="11"/>
      <c r="D137" s="12" t="str">
        <f>'[1]TCE - ANEXO III - Preencher'!E146</f>
        <v>BRUNA BORBA DE AZEVEDO RAMOS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2252-65</v>
      </c>
      <c r="G137" s="14">
        <f>IF('[1]TCE - ANEXO III - Preencher'!H146="","",'[1]TCE - ANEXO III - Preencher'!H146)</f>
        <v>44166</v>
      </c>
      <c r="H137" s="15">
        <f>'[1]TCE - ANEXO III - Preencher'!I146</f>
        <v>0</v>
      </c>
      <c r="I137" s="15">
        <f>'[1]TCE - ANEXO III - Preencher'!J146</f>
        <v>473.91</v>
      </c>
      <c r="J137" s="15">
        <f>'[1]TCE - ANEXO III - Preencher'!K146</f>
        <v>0</v>
      </c>
      <c r="K137" s="16">
        <f>'[1]TCE - ANEXO III - Preencher'!L146</f>
        <v>120.27261437908496</v>
      </c>
      <c r="L137" s="16">
        <f>'[1]TCE - ANEXO III - Preencher'!M146</f>
        <v>12.131960784313726</v>
      </c>
      <c r="M137" s="16">
        <f t="shared" si="13"/>
        <v>108.14065359477124</v>
      </c>
      <c r="N137" s="16">
        <f>'[1]TCE - ANEXO III - Preencher'!O146</f>
        <v>3.3526470588235298</v>
      </c>
      <c r="O137" s="16">
        <f>'[1]TCE - ANEXO III - Preencher'!P146</f>
        <v>0.48637254901960786</v>
      </c>
      <c r="P137" s="17">
        <f t="shared" si="14"/>
        <v>2.866274509803922</v>
      </c>
      <c r="Q137" s="16">
        <f>'[1]TCE - ANEXO III - Preencher'!R146</f>
        <v>25.238431372549019</v>
      </c>
      <c r="R137" s="16">
        <f>'[1]TCE - ANEXO III - Preencher'!S146</f>
        <v>14.083071895424837</v>
      </c>
      <c r="S137" s="17">
        <f t="shared" si="15"/>
        <v>11.155359477124183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596.07228758169936</v>
      </c>
    </row>
    <row r="138" spans="1:28" s="4" customFormat="1" x14ac:dyDescent="0.2">
      <c r="A138" s="9">
        <f>IFERROR(VLOOKUP(B138,'[1]DADOS (OCULTAR)'!$P$3:$R$56,3,0),"")</f>
        <v>10583920000214</v>
      </c>
      <c r="B138" s="10" t="str">
        <f>'[1]TCE - ANEXO III - Preencher'!C147</f>
        <v>UPA IBURA</v>
      </c>
      <c r="C138" s="11"/>
      <c r="D138" s="12" t="str">
        <f>'[1]TCE - ANEXO III - Preencher'!E147</f>
        <v>BRUNNA CARVALHO DE QUEIROZ</v>
      </c>
      <c r="E138" s="10" t="str">
        <f>IF('[1]TCE - ANEXO III - Preencher'!F147="4 - Assistência Odontológica","2 - Outros Profissionais da Saúde",'[1]TCE - ANEXO III - Preencher'!F147)</f>
        <v>1 - Médico</v>
      </c>
      <c r="F138" s="13" t="str">
        <f>'[1]TCE - ANEXO III - Preencher'!G147</f>
        <v>2252-65</v>
      </c>
      <c r="G138" s="14">
        <f>IF('[1]TCE - ANEXO III - Preencher'!H147="","",'[1]TCE - ANEXO III - Preencher'!H147)</f>
        <v>44166</v>
      </c>
      <c r="H138" s="15">
        <f>'[1]TCE - ANEXO III - Preencher'!I147</f>
        <v>0</v>
      </c>
      <c r="I138" s="15">
        <f>'[1]TCE - ANEXO III - Preencher'!J147</f>
        <v>519.52</v>
      </c>
      <c r="J138" s="15">
        <f>'[1]TCE - ANEXO III - Preencher'!K147</f>
        <v>0</v>
      </c>
      <c r="K138" s="16">
        <f>'[1]TCE - ANEXO III - Preencher'!L147</f>
        <v>120.27261437908496</v>
      </c>
      <c r="L138" s="16">
        <f>'[1]TCE - ANEXO III - Preencher'!M147</f>
        <v>12.131960784313726</v>
      </c>
      <c r="M138" s="16">
        <f t="shared" si="13"/>
        <v>108.14065359477124</v>
      </c>
      <c r="N138" s="16">
        <f>'[1]TCE - ANEXO III - Preencher'!O147</f>
        <v>3.3526470588235298</v>
      </c>
      <c r="O138" s="16">
        <f>'[1]TCE - ANEXO III - Preencher'!P147</f>
        <v>0.48637254901960786</v>
      </c>
      <c r="P138" s="17">
        <f t="shared" si="14"/>
        <v>2.866274509803922</v>
      </c>
      <c r="Q138" s="16">
        <f>'[1]TCE - ANEXO III - Preencher'!R147</f>
        <v>25.238431372549019</v>
      </c>
      <c r="R138" s="16">
        <f>'[1]TCE - ANEXO III - Preencher'!S147</f>
        <v>14.083071895424837</v>
      </c>
      <c r="S138" s="17">
        <f t="shared" si="15"/>
        <v>11.155359477124183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641.68228758169937</v>
      </c>
    </row>
    <row r="139" spans="1:28" s="4" customFormat="1" x14ac:dyDescent="0.2">
      <c r="A139" s="9">
        <f>IFERROR(VLOOKUP(B139,'[1]DADOS (OCULTAR)'!$P$3:$R$56,3,0),"")</f>
        <v>10583920000214</v>
      </c>
      <c r="B139" s="10" t="str">
        <f>'[1]TCE - ANEXO III - Preencher'!C148</f>
        <v>UPA IBURA</v>
      </c>
      <c r="C139" s="11"/>
      <c r="D139" s="12" t="str">
        <f>'[1]TCE - ANEXO III - Preencher'!E148</f>
        <v>CAIO RODRIGO DE OLIVEIRA MELO</v>
      </c>
      <c r="E139" s="10" t="str">
        <f>IF('[1]TCE - ANEXO III - Preencher'!F148="4 - Assistência Odontológica","2 - Outros Profissionais da Saúde",'[1]TCE - ANEXO III - Preencher'!F148)</f>
        <v>1 - Médico</v>
      </c>
      <c r="F139" s="13" t="str">
        <f>'[1]TCE - ANEXO III - Preencher'!G148</f>
        <v>2252-65</v>
      </c>
      <c r="G139" s="14">
        <f>IF('[1]TCE - ANEXO III - Preencher'!H148="","",'[1]TCE - ANEXO III - Preencher'!H148)</f>
        <v>44166</v>
      </c>
      <c r="H139" s="15">
        <f>'[1]TCE - ANEXO III - Preencher'!I148</f>
        <v>0</v>
      </c>
      <c r="I139" s="15">
        <f>'[1]TCE - ANEXO III - Preencher'!J148</f>
        <v>251.24</v>
      </c>
      <c r="J139" s="15">
        <f>'[1]TCE - ANEXO III - Preencher'!K148</f>
        <v>0</v>
      </c>
      <c r="K139" s="16">
        <f>'[1]TCE - ANEXO III - Preencher'!L148</f>
        <v>120.27261437908496</v>
      </c>
      <c r="L139" s="16">
        <f>'[1]TCE - ANEXO III - Preencher'!M148</f>
        <v>12.131960784313726</v>
      </c>
      <c r="M139" s="16">
        <f t="shared" si="13"/>
        <v>108.14065359477124</v>
      </c>
      <c r="N139" s="16">
        <f>'[1]TCE - ANEXO III - Preencher'!O148</f>
        <v>3.3526470588235298</v>
      </c>
      <c r="O139" s="16">
        <f>'[1]TCE - ANEXO III - Preencher'!P148</f>
        <v>0.48637254901960786</v>
      </c>
      <c r="P139" s="17">
        <f t="shared" si="14"/>
        <v>2.866274509803922</v>
      </c>
      <c r="Q139" s="16">
        <f>'[1]TCE - ANEXO III - Preencher'!R148</f>
        <v>25.238431372549019</v>
      </c>
      <c r="R139" s="16">
        <f>'[1]TCE - ANEXO III - Preencher'!S148</f>
        <v>14.083071895424837</v>
      </c>
      <c r="S139" s="17">
        <f t="shared" si="15"/>
        <v>11.155359477124183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373.4022875816994</v>
      </c>
    </row>
    <row r="140" spans="1:28" s="4" customFormat="1" x14ac:dyDescent="0.2">
      <c r="A140" s="9">
        <f>IFERROR(VLOOKUP(B140,'[1]DADOS (OCULTAR)'!$P$3:$R$56,3,0),"")</f>
        <v>10583920000214</v>
      </c>
      <c r="B140" s="10" t="str">
        <f>'[1]TCE - ANEXO III - Preencher'!C149</f>
        <v>UPA IBURA</v>
      </c>
      <c r="C140" s="11"/>
      <c r="D140" s="12" t="str">
        <f>'[1]TCE - ANEXO III - Preencher'!E149</f>
        <v xml:space="preserve">CAMILA DE MORAES COSTA BARROS </v>
      </c>
      <c r="E140" s="10" t="str">
        <f>IF('[1]TCE - ANEXO III - Preencher'!F149="4 - Assistência Odontológica","2 - Outros Profissionais da Saúde",'[1]TCE - ANEXO III - Preencher'!F149)</f>
        <v>1 - Médico</v>
      </c>
      <c r="F140" s="13" t="str">
        <f>'[1]TCE - ANEXO III - Preencher'!G149</f>
        <v>2252-65</v>
      </c>
      <c r="G140" s="14">
        <f>IF('[1]TCE - ANEXO III - Preencher'!H149="","",'[1]TCE - ANEXO III - Preencher'!H149)</f>
        <v>44166</v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120.27261437908496</v>
      </c>
      <c r="L140" s="16">
        <f>'[1]TCE - ANEXO III - Preencher'!M149</f>
        <v>12.131960784313726</v>
      </c>
      <c r="M140" s="16">
        <f t="shared" si="13"/>
        <v>108.14065359477124</v>
      </c>
      <c r="N140" s="16">
        <f>'[1]TCE - ANEXO III - Preencher'!O149</f>
        <v>3.3526470588235298</v>
      </c>
      <c r="O140" s="16">
        <f>'[1]TCE - ANEXO III - Preencher'!P149</f>
        <v>0.48637254901960786</v>
      </c>
      <c r="P140" s="17">
        <f t="shared" si="14"/>
        <v>2.866274509803922</v>
      </c>
      <c r="Q140" s="16">
        <f>'[1]TCE - ANEXO III - Preencher'!R149</f>
        <v>25.238431372549019</v>
      </c>
      <c r="R140" s="16">
        <f>'[1]TCE - ANEXO III - Preencher'!S149</f>
        <v>14.083071895424837</v>
      </c>
      <c r="S140" s="17">
        <f t="shared" si="15"/>
        <v>11.155359477124183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122.16228758169933</v>
      </c>
    </row>
    <row r="141" spans="1:28" s="4" customFormat="1" x14ac:dyDescent="0.2">
      <c r="A141" s="9">
        <f>IFERROR(VLOOKUP(B141,'[1]DADOS (OCULTAR)'!$P$3:$R$56,3,0),"")</f>
        <v>10583920000214</v>
      </c>
      <c r="B141" s="10" t="str">
        <f>'[1]TCE - ANEXO III - Preencher'!C150</f>
        <v>UPA IBURA</v>
      </c>
      <c r="C141" s="11"/>
      <c r="D141" s="12" t="str">
        <f>'[1]TCE - ANEXO III - Preencher'!E150</f>
        <v>CAROLINA FALCAO LESSA</v>
      </c>
      <c r="E141" s="10" t="str">
        <f>IF('[1]TCE - ANEXO III - Preencher'!F150="4 - Assistência Odontológica","2 - Outros Profissionais da Saúde",'[1]TCE - ANEXO III - Preencher'!F150)</f>
        <v>1 - Médico</v>
      </c>
      <c r="F141" s="13" t="str">
        <f>'[1]TCE - ANEXO III - Preencher'!G150</f>
        <v>2252-65</v>
      </c>
      <c r="G141" s="14">
        <f>IF('[1]TCE - ANEXO III - Preencher'!H150="","",'[1]TCE - ANEXO III - Preencher'!H150)</f>
        <v>44166</v>
      </c>
      <c r="H141" s="15">
        <f>'[1]TCE - ANEXO III - Preencher'!I150</f>
        <v>0</v>
      </c>
      <c r="I141" s="15">
        <f>'[1]TCE - ANEXO III - Preencher'!J150</f>
        <v>489.63</v>
      </c>
      <c r="J141" s="15">
        <f>'[1]TCE - ANEXO III - Preencher'!K150</f>
        <v>0</v>
      </c>
      <c r="K141" s="16">
        <f>'[1]TCE - ANEXO III - Preencher'!L150</f>
        <v>120.27261437908496</v>
      </c>
      <c r="L141" s="16">
        <f>'[1]TCE - ANEXO III - Preencher'!M150</f>
        <v>12.131960784313726</v>
      </c>
      <c r="M141" s="16">
        <f t="shared" si="13"/>
        <v>108.14065359477124</v>
      </c>
      <c r="N141" s="16">
        <f>'[1]TCE - ANEXO III - Preencher'!O150</f>
        <v>3.3526470588235298</v>
      </c>
      <c r="O141" s="16">
        <f>'[1]TCE - ANEXO III - Preencher'!P150</f>
        <v>0.48637254901960786</v>
      </c>
      <c r="P141" s="17">
        <f t="shared" si="14"/>
        <v>2.866274509803922</v>
      </c>
      <c r="Q141" s="16">
        <f>'[1]TCE - ANEXO III - Preencher'!R150</f>
        <v>25.238431372549019</v>
      </c>
      <c r="R141" s="16">
        <f>'[1]TCE - ANEXO III - Preencher'!S150</f>
        <v>14.083071895424837</v>
      </c>
      <c r="S141" s="17">
        <f t="shared" si="15"/>
        <v>11.155359477124183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611.79228758169938</v>
      </c>
    </row>
    <row r="142" spans="1:28" s="4" customFormat="1" x14ac:dyDescent="0.2">
      <c r="A142" s="9">
        <f>IFERROR(VLOOKUP(B142,'[1]DADOS (OCULTAR)'!$P$3:$R$56,3,0),"")</f>
        <v>10583920000214</v>
      </c>
      <c r="B142" s="10" t="str">
        <f>'[1]TCE - ANEXO III - Preencher'!C151</f>
        <v>UPA IBURA</v>
      </c>
      <c r="C142" s="11"/>
      <c r="D142" s="12" t="str">
        <f>'[1]TCE - ANEXO III - Preencher'!E151</f>
        <v>CATARINA CAVALCANTI CALLOU DE LUCENA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2252-65</v>
      </c>
      <c r="G142" s="14">
        <f>IF('[1]TCE - ANEXO III - Preencher'!H151="","",'[1]TCE - ANEXO III - Preencher'!H151)</f>
        <v>44166</v>
      </c>
      <c r="H142" s="15">
        <f>'[1]TCE - ANEXO III - Preencher'!I151</f>
        <v>0</v>
      </c>
      <c r="I142" s="15">
        <f>'[1]TCE - ANEXO III - Preencher'!J151</f>
        <v>354.56</v>
      </c>
      <c r="J142" s="15">
        <f>'[1]TCE - ANEXO III - Preencher'!K151</f>
        <v>0</v>
      </c>
      <c r="K142" s="16">
        <f>'[1]TCE - ANEXO III - Preencher'!L151</f>
        <v>120.27261437908496</v>
      </c>
      <c r="L142" s="16">
        <f>'[1]TCE - ANEXO III - Preencher'!M151</f>
        <v>12.131960784313726</v>
      </c>
      <c r="M142" s="16">
        <f t="shared" si="13"/>
        <v>108.14065359477124</v>
      </c>
      <c r="N142" s="16">
        <f>'[1]TCE - ANEXO III - Preencher'!O151</f>
        <v>3.3526470588235298</v>
      </c>
      <c r="O142" s="16">
        <f>'[1]TCE - ANEXO III - Preencher'!P151</f>
        <v>0.48637254901960786</v>
      </c>
      <c r="P142" s="17">
        <f t="shared" si="14"/>
        <v>2.866274509803922</v>
      </c>
      <c r="Q142" s="16">
        <f>'[1]TCE - ANEXO III - Preencher'!R151</f>
        <v>25.238431372549019</v>
      </c>
      <c r="R142" s="16">
        <f>'[1]TCE - ANEXO III - Preencher'!S151</f>
        <v>14.083071895424837</v>
      </c>
      <c r="S142" s="17">
        <f t="shared" si="15"/>
        <v>11.155359477124183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476.72228758169933</v>
      </c>
    </row>
    <row r="143" spans="1:28" s="4" customFormat="1" x14ac:dyDescent="0.2">
      <c r="A143" s="9">
        <f>IFERROR(VLOOKUP(B143,'[1]DADOS (OCULTAR)'!$P$3:$R$56,3,0),"")</f>
        <v>10583920000214</v>
      </c>
      <c r="B143" s="10" t="str">
        <f>'[1]TCE - ANEXO III - Preencher'!C152</f>
        <v>UPA IBURA</v>
      </c>
      <c r="C143" s="11"/>
      <c r="D143" s="12" t="str">
        <f>'[1]TCE - ANEXO III - Preencher'!E152</f>
        <v>CLARA SARMENTO MAIA DA MATA</v>
      </c>
      <c r="E143" s="10" t="str">
        <f>IF('[1]TCE - ANEXO III - Preencher'!F152="4 - Assistência Odontológica","2 - Outros Profissionais da Saúde",'[1]TCE - ANEXO III - Preencher'!F152)</f>
        <v>1 - Médico</v>
      </c>
      <c r="F143" s="13" t="str">
        <f>'[1]TCE - ANEXO III - Preencher'!G152</f>
        <v>2252-65</v>
      </c>
      <c r="G143" s="14">
        <f>IF('[1]TCE - ANEXO III - Preencher'!H152="","",'[1]TCE - ANEXO III - Preencher'!H152)</f>
        <v>44166</v>
      </c>
      <c r="H143" s="15">
        <f>'[1]TCE - ANEXO III - Preencher'!I152</f>
        <v>0</v>
      </c>
      <c r="I143" s="15">
        <f>'[1]TCE - ANEXO III - Preencher'!J152</f>
        <v>490.57</v>
      </c>
      <c r="J143" s="15">
        <f>'[1]TCE - ANEXO III - Preencher'!K152</f>
        <v>0</v>
      </c>
      <c r="K143" s="16">
        <f>'[1]TCE - ANEXO III - Preencher'!L152</f>
        <v>120.27261437908496</v>
      </c>
      <c r="L143" s="16">
        <f>'[1]TCE - ANEXO III - Preencher'!M152</f>
        <v>12.131960784313726</v>
      </c>
      <c r="M143" s="16">
        <f t="shared" si="13"/>
        <v>108.14065359477124</v>
      </c>
      <c r="N143" s="16">
        <f>'[1]TCE - ANEXO III - Preencher'!O152</f>
        <v>3.3526470588235298</v>
      </c>
      <c r="O143" s="16">
        <f>'[1]TCE - ANEXO III - Preencher'!P152</f>
        <v>0.48637254901960786</v>
      </c>
      <c r="P143" s="17">
        <f t="shared" si="14"/>
        <v>2.866274509803922</v>
      </c>
      <c r="Q143" s="16">
        <f>'[1]TCE - ANEXO III - Preencher'!R152</f>
        <v>25.238431372549019</v>
      </c>
      <c r="R143" s="16">
        <f>'[1]TCE - ANEXO III - Preencher'!S152</f>
        <v>14.083071895424837</v>
      </c>
      <c r="S143" s="17">
        <f t="shared" si="15"/>
        <v>11.155359477124183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612.73228758169932</v>
      </c>
    </row>
    <row r="144" spans="1:28" s="4" customFormat="1" x14ac:dyDescent="0.2">
      <c r="A144" s="9">
        <f>IFERROR(VLOOKUP(B144,'[1]DADOS (OCULTAR)'!$P$3:$R$56,3,0),"")</f>
        <v>10583920000214</v>
      </c>
      <c r="B144" s="10" t="str">
        <f>'[1]TCE - ANEXO III - Preencher'!C153</f>
        <v>UPA IBURA</v>
      </c>
      <c r="C144" s="11"/>
      <c r="D144" s="12" t="str">
        <f>'[1]TCE - ANEXO III - Preencher'!E153</f>
        <v xml:space="preserve">ERICA SIQUEIRA VALADARES </v>
      </c>
      <c r="E144" s="10" t="str">
        <f>IF('[1]TCE - ANEXO III - Preencher'!F153="4 - Assistência Odontológica","2 - Outros Profissionais da Saúde",'[1]TCE - ANEXO III - Preencher'!F153)</f>
        <v>1 - Médico</v>
      </c>
      <c r="F144" s="13" t="str">
        <f>'[1]TCE - ANEXO III - Preencher'!G153</f>
        <v>2252-65</v>
      </c>
      <c r="G144" s="14">
        <f>IF('[1]TCE - ANEXO III - Preencher'!H153="","",'[1]TCE - ANEXO III - Preencher'!H153)</f>
        <v>44166</v>
      </c>
      <c r="H144" s="15">
        <f>'[1]TCE - ANEXO III - Preencher'!I153</f>
        <v>0</v>
      </c>
      <c r="I144" s="15">
        <f>'[1]TCE - ANEXO III - Preencher'!J153</f>
        <v>426.44</v>
      </c>
      <c r="J144" s="15">
        <f>'[1]TCE - ANEXO III - Preencher'!K153</f>
        <v>0</v>
      </c>
      <c r="K144" s="16">
        <f>'[1]TCE - ANEXO III - Preencher'!L153</f>
        <v>120.27261437908496</v>
      </c>
      <c r="L144" s="16">
        <f>'[1]TCE - ANEXO III - Preencher'!M153</f>
        <v>12.131960784313726</v>
      </c>
      <c r="M144" s="16">
        <f t="shared" si="13"/>
        <v>108.14065359477124</v>
      </c>
      <c r="N144" s="16">
        <f>'[1]TCE - ANEXO III - Preencher'!O153</f>
        <v>3.3526470588235298</v>
      </c>
      <c r="O144" s="16">
        <f>'[1]TCE - ANEXO III - Preencher'!P153</f>
        <v>0.48637254901960786</v>
      </c>
      <c r="P144" s="17">
        <f t="shared" si="14"/>
        <v>2.866274509803922</v>
      </c>
      <c r="Q144" s="16">
        <f>'[1]TCE - ANEXO III - Preencher'!R153</f>
        <v>25.238431372549019</v>
      </c>
      <c r="R144" s="16">
        <f>'[1]TCE - ANEXO III - Preencher'!S153</f>
        <v>14.083071895424837</v>
      </c>
      <c r="S144" s="17">
        <f t="shared" si="15"/>
        <v>11.155359477124183</v>
      </c>
      <c r="T144" s="16">
        <f>'[1]TCE - ANEXO III - Preencher'!U153</f>
        <v>64</v>
      </c>
      <c r="U144" s="16">
        <f>'[1]TCE - ANEXO III - Preencher'!V153</f>
        <v>0</v>
      </c>
      <c r="V144" s="17">
        <f t="shared" si="16"/>
        <v>64</v>
      </c>
      <c r="W144" s="18" t="str">
        <f>IF('[1]TCE - ANEXO III - Preencher'!X153="","",'[1]TCE - ANEXO III - Preencher'!X153)</f>
        <v>AUX. CRECHE I</v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612.60228758169933</v>
      </c>
    </row>
    <row r="145" spans="1:28" s="4" customFormat="1" x14ac:dyDescent="0.2">
      <c r="A145" s="9">
        <f>IFERROR(VLOOKUP(B145,'[1]DADOS (OCULTAR)'!$P$3:$R$56,3,0),"")</f>
        <v>10583920000214</v>
      </c>
      <c r="B145" s="10" t="str">
        <f>'[1]TCE - ANEXO III - Preencher'!C154</f>
        <v>UPA IBURA</v>
      </c>
      <c r="C145" s="11"/>
      <c r="D145" s="12" t="str">
        <f>'[1]TCE - ANEXO III - Preencher'!E154</f>
        <v>FERNANDA SILVESTRE RIBEIRO DA COSTA GOMES</v>
      </c>
      <c r="E145" s="10" t="str">
        <f>IF('[1]TCE - ANEXO III - Preencher'!F154="4 - Assistência Odontológica","2 - Outros Profissionais da Saúde",'[1]TCE - ANEXO III - Preencher'!F154)</f>
        <v>1 - Médico</v>
      </c>
      <c r="F145" s="13" t="str">
        <f>'[1]TCE - ANEXO III - Preencher'!G154</f>
        <v>2252-65</v>
      </c>
      <c r="G145" s="14">
        <f>IF('[1]TCE - ANEXO III - Preencher'!H154="","",'[1]TCE - ANEXO III - Preencher'!H154)</f>
        <v>44166</v>
      </c>
      <c r="H145" s="15">
        <f>'[1]TCE - ANEXO III - Preencher'!I154</f>
        <v>0</v>
      </c>
      <c r="I145" s="15">
        <f>'[1]TCE - ANEXO III - Preencher'!J154</f>
        <v>464.05</v>
      </c>
      <c r="J145" s="15">
        <f>'[1]TCE - ANEXO III - Preencher'!K154</f>
        <v>0</v>
      </c>
      <c r="K145" s="16">
        <f>'[1]TCE - ANEXO III - Preencher'!L154</f>
        <v>120.27261437908496</v>
      </c>
      <c r="L145" s="16">
        <f>'[1]TCE - ANEXO III - Preencher'!M154</f>
        <v>12.131960784313726</v>
      </c>
      <c r="M145" s="16">
        <f t="shared" si="13"/>
        <v>108.14065359477124</v>
      </c>
      <c r="N145" s="16">
        <f>'[1]TCE - ANEXO III - Preencher'!O154</f>
        <v>3.3526470588235298</v>
      </c>
      <c r="O145" s="16">
        <f>'[1]TCE - ANEXO III - Preencher'!P154</f>
        <v>0.48637254901960786</v>
      </c>
      <c r="P145" s="17">
        <f t="shared" si="14"/>
        <v>2.866274509803922</v>
      </c>
      <c r="Q145" s="16">
        <f>'[1]TCE - ANEXO III - Preencher'!R154</f>
        <v>25.238431372549019</v>
      </c>
      <c r="R145" s="16">
        <f>'[1]TCE - ANEXO III - Preencher'!S154</f>
        <v>14.083071895424837</v>
      </c>
      <c r="S145" s="17">
        <f t="shared" si="15"/>
        <v>11.155359477124183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586.21228758169934</v>
      </c>
    </row>
    <row r="146" spans="1:28" s="4" customFormat="1" x14ac:dyDescent="0.2">
      <c r="A146" s="9">
        <f>IFERROR(VLOOKUP(B146,'[1]DADOS (OCULTAR)'!$P$3:$R$56,3,0),"")</f>
        <v>10583920000214</v>
      </c>
      <c r="B146" s="10" t="str">
        <f>'[1]TCE - ANEXO III - Preencher'!C155</f>
        <v>UPA IBURA</v>
      </c>
      <c r="C146" s="11"/>
      <c r="D146" s="12" t="str">
        <f>'[1]TCE - ANEXO III - Preencher'!E155</f>
        <v>GABRIEL SALES LIMA DE CARVALHO</v>
      </c>
      <c r="E146" s="10" t="str">
        <f>IF('[1]TCE - ANEXO III - Preencher'!F155="4 - Assistência Odontológica","2 - Outros Profissionais da Saúde",'[1]TCE - ANEXO III - Preencher'!F155)</f>
        <v>1 - Médico</v>
      </c>
      <c r="F146" s="13" t="str">
        <f>'[1]TCE - ANEXO III - Preencher'!G155</f>
        <v>2252-65</v>
      </c>
      <c r="G146" s="14">
        <f>IF('[1]TCE - ANEXO III - Preencher'!H155="","",'[1]TCE - ANEXO III - Preencher'!H155)</f>
        <v>44166</v>
      </c>
      <c r="H146" s="15">
        <f>'[1]TCE - ANEXO III - Preencher'!I155</f>
        <v>0</v>
      </c>
      <c r="I146" s="15">
        <f>'[1]TCE - ANEXO III - Preencher'!J155</f>
        <v>440.19</v>
      </c>
      <c r="J146" s="15">
        <f>'[1]TCE - ANEXO III - Preencher'!K155</f>
        <v>0</v>
      </c>
      <c r="K146" s="16">
        <f>'[1]TCE - ANEXO III - Preencher'!L155</f>
        <v>120.27261437908496</v>
      </c>
      <c r="L146" s="16">
        <f>'[1]TCE - ANEXO III - Preencher'!M155</f>
        <v>12.131960784313726</v>
      </c>
      <c r="M146" s="16">
        <f t="shared" si="13"/>
        <v>108.14065359477124</v>
      </c>
      <c r="N146" s="16">
        <f>'[1]TCE - ANEXO III - Preencher'!O155</f>
        <v>3.3526470588235298</v>
      </c>
      <c r="O146" s="16">
        <f>'[1]TCE - ANEXO III - Preencher'!P155</f>
        <v>0.48637254901960786</v>
      </c>
      <c r="P146" s="17">
        <f t="shared" si="14"/>
        <v>2.866274509803922</v>
      </c>
      <c r="Q146" s="16">
        <f>'[1]TCE - ANEXO III - Preencher'!R155</f>
        <v>25.238431372549019</v>
      </c>
      <c r="R146" s="16">
        <f>'[1]TCE - ANEXO III - Preencher'!S155</f>
        <v>14.083071895424837</v>
      </c>
      <c r="S146" s="17">
        <f t="shared" si="15"/>
        <v>11.155359477124183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562.35228758169933</v>
      </c>
    </row>
    <row r="147" spans="1:28" s="4" customFormat="1" x14ac:dyDescent="0.2">
      <c r="A147" s="9">
        <f>IFERROR(VLOOKUP(B147,'[1]DADOS (OCULTAR)'!$P$3:$R$56,3,0),"")</f>
        <v>10583920000214</v>
      </c>
      <c r="B147" s="10" t="str">
        <f>'[1]TCE - ANEXO III - Preencher'!C156</f>
        <v>UPA IBURA</v>
      </c>
      <c r="C147" s="11"/>
      <c r="D147" s="12" t="str">
        <f>'[1]TCE - ANEXO III - Preencher'!E156</f>
        <v>HILANA MARIA OLIVEIRA TORRES</v>
      </c>
      <c r="E147" s="10" t="str">
        <f>IF('[1]TCE - ANEXO III - Preencher'!F156="4 - Assistência Odontológica","2 - Outros Profissionais da Saúde",'[1]TCE - ANEXO III - Preencher'!F156)</f>
        <v>1 - Médico</v>
      </c>
      <c r="F147" s="13" t="str">
        <f>'[1]TCE - ANEXO III - Preencher'!G156</f>
        <v>2252-65</v>
      </c>
      <c r="G147" s="14">
        <f>IF('[1]TCE - ANEXO III - Preencher'!H156="","",'[1]TCE - ANEXO III - Preencher'!H156)</f>
        <v>44166</v>
      </c>
      <c r="H147" s="15">
        <f>'[1]TCE - ANEXO III - Preencher'!I156</f>
        <v>0</v>
      </c>
      <c r="I147" s="15">
        <f>'[1]TCE - ANEXO III - Preencher'!J156</f>
        <v>455.76</v>
      </c>
      <c r="J147" s="15">
        <f>'[1]TCE - ANEXO III - Preencher'!K156</f>
        <v>0</v>
      </c>
      <c r="K147" s="16">
        <f>'[1]TCE - ANEXO III - Preencher'!L156</f>
        <v>120.27261437908496</v>
      </c>
      <c r="L147" s="16">
        <f>'[1]TCE - ANEXO III - Preencher'!M156</f>
        <v>12.131960784313726</v>
      </c>
      <c r="M147" s="16">
        <f t="shared" si="13"/>
        <v>108.14065359477124</v>
      </c>
      <c r="N147" s="16">
        <f>'[1]TCE - ANEXO III - Preencher'!O156</f>
        <v>3.3526470588235298</v>
      </c>
      <c r="O147" s="16">
        <f>'[1]TCE - ANEXO III - Preencher'!P156</f>
        <v>0.48637254901960786</v>
      </c>
      <c r="P147" s="17">
        <f t="shared" si="14"/>
        <v>2.866274509803922</v>
      </c>
      <c r="Q147" s="16">
        <f>'[1]TCE - ANEXO III - Preencher'!R156</f>
        <v>25.238431372549019</v>
      </c>
      <c r="R147" s="16">
        <f>'[1]TCE - ANEXO III - Preencher'!S156</f>
        <v>14.083071895424837</v>
      </c>
      <c r="S147" s="17">
        <f t="shared" si="15"/>
        <v>11.155359477124183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577.92228758169938</v>
      </c>
    </row>
    <row r="148" spans="1:28" s="4" customFormat="1" x14ac:dyDescent="0.2">
      <c r="A148" s="9">
        <f>IFERROR(VLOOKUP(B148,'[1]DADOS (OCULTAR)'!$P$3:$R$56,3,0),"")</f>
        <v>10583920000214</v>
      </c>
      <c r="B148" s="10" t="str">
        <f>'[1]TCE - ANEXO III - Preencher'!C157</f>
        <v>UPA IBURA</v>
      </c>
      <c r="C148" s="11"/>
      <c r="D148" s="12" t="str">
        <f>'[1]TCE - ANEXO III - Preencher'!E157</f>
        <v xml:space="preserve">IOMARA MARIA OLIVEIRA SILVA 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2252-65</v>
      </c>
      <c r="G148" s="14">
        <f>IF('[1]TCE - ANEXO III - Preencher'!H157="","",'[1]TCE - ANEXO III - Preencher'!H157)</f>
        <v>44166</v>
      </c>
      <c r="H148" s="15">
        <f>'[1]TCE - ANEXO III - Preencher'!I157</f>
        <v>0</v>
      </c>
      <c r="I148" s="15">
        <f>'[1]TCE - ANEXO III - Preencher'!J157</f>
        <v>212.94</v>
      </c>
      <c r="J148" s="15">
        <f>'[1]TCE - ANEXO III - Preencher'!K157</f>
        <v>0</v>
      </c>
      <c r="K148" s="16">
        <f>'[1]TCE - ANEXO III - Preencher'!L157</f>
        <v>120.27261437908496</v>
      </c>
      <c r="L148" s="16">
        <f>'[1]TCE - ANEXO III - Preencher'!M157</f>
        <v>12.131960784313726</v>
      </c>
      <c r="M148" s="16">
        <f t="shared" si="13"/>
        <v>108.14065359477124</v>
      </c>
      <c r="N148" s="16">
        <f>'[1]TCE - ANEXO III - Preencher'!O157</f>
        <v>3.3526470588235298</v>
      </c>
      <c r="O148" s="16">
        <f>'[1]TCE - ANEXO III - Preencher'!P157</f>
        <v>0.48637254901960786</v>
      </c>
      <c r="P148" s="17">
        <f t="shared" si="14"/>
        <v>2.866274509803922</v>
      </c>
      <c r="Q148" s="16">
        <f>'[1]TCE - ANEXO III - Preencher'!R157</f>
        <v>25.238431372549019</v>
      </c>
      <c r="R148" s="16">
        <f>'[1]TCE - ANEXO III - Preencher'!S157</f>
        <v>14.083071895424837</v>
      </c>
      <c r="S148" s="17">
        <f t="shared" si="15"/>
        <v>11.155359477124183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335.10228758169933</v>
      </c>
    </row>
    <row r="149" spans="1:28" s="4" customFormat="1" x14ac:dyDescent="0.2">
      <c r="A149" s="9">
        <f>IFERROR(VLOOKUP(B149,'[1]DADOS (OCULTAR)'!$P$3:$R$56,3,0),"")</f>
        <v>10583920000214</v>
      </c>
      <c r="B149" s="10" t="str">
        <f>'[1]TCE - ANEXO III - Preencher'!C158</f>
        <v>UPA IBURA</v>
      </c>
      <c r="C149" s="11"/>
      <c r="D149" s="12" t="str">
        <f>'[1]TCE - ANEXO III - Preencher'!E158</f>
        <v>JOÃO GUILHERME SOBREIRA MACHADO SALES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2252-65</v>
      </c>
      <c r="G149" s="14">
        <f>IF('[1]TCE - ANEXO III - Preencher'!H158="","",'[1]TCE - ANEXO III - Preencher'!H158)</f>
        <v>44166</v>
      </c>
      <c r="H149" s="15">
        <f>'[1]TCE - ANEXO III - Preencher'!I158</f>
        <v>0</v>
      </c>
      <c r="I149" s="15">
        <f>'[1]TCE - ANEXO III - Preencher'!J158</f>
        <v>400.17</v>
      </c>
      <c r="J149" s="15">
        <f>'[1]TCE - ANEXO III - Preencher'!K158</f>
        <v>0</v>
      </c>
      <c r="K149" s="16">
        <f>'[1]TCE - ANEXO III - Preencher'!L158</f>
        <v>120.27261437908496</v>
      </c>
      <c r="L149" s="16">
        <f>'[1]TCE - ANEXO III - Preencher'!M158</f>
        <v>12.131960784313726</v>
      </c>
      <c r="M149" s="16">
        <f t="shared" si="13"/>
        <v>108.14065359477124</v>
      </c>
      <c r="N149" s="16">
        <f>'[1]TCE - ANEXO III - Preencher'!O158</f>
        <v>3.3526470588235298</v>
      </c>
      <c r="O149" s="16">
        <f>'[1]TCE - ANEXO III - Preencher'!P158</f>
        <v>0.48637254901960786</v>
      </c>
      <c r="P149" s="17">
        <f t="shared" si="14"/>
        <v>2.866274509803922</v>
      </c>
      <c r="Q149" s="16">
        <f>'[1]TCE - ANEXO III - Preencher'!R158</f>
        <v>25.238431372549019</v>
      </c>
      <c r="R149" s="16">
        <f>'[1]TCE - ANEXO III - Preencher'!S158</f>
        <v>14.083071895424837</v>
      </c>
      <c r="S149" s="17">
        <f t="shared" si="15"/>
        <v>11.155359477124183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522.33228758169935</v>
      </c>
    </row>
    <row r="150" spans="1:28" s="4" customFormat="1" x14ac:dyDescent="0.2">
      <c r="A150" s="9">
        <f>IFERROR(VLOOKUP(B150,'[1]DADOS (OCULTAR)'!$P$3:$R$56,3,0),"")</f>
        <v>10583920000214</v>
      </c>
      <c r="B150" s="10" t="str">
        <f>'[1]TCE - ANEXO III - Preencher'!C159</f>
        <v>UPA IBURA</v>
      </c>
      <c r="C150" s="11"/>
      <c r="D150" s="12" t="str">
        <f>'[1]TCE - ANEXO III - Preencher'!E159</f>
        <v xml:space="preserve">JORDANA ANDRADE DE FARIAS QUEIROZ </v>
      </c>
      <c r="E150" s="10" t="str">
        <f>IF('[1]TCE - ANEXO III - Preencher'!F159="4 - Assistência Odontológica","2 - Outros Profissionais da Saúde",'[1]TCE - ANEXO III - Preencher'!F159)</f>
        <v>1 - Médico</v>
      </c>
      <c r="F150" s="13" t="str">
        <f>'[1]TCE - ANEXO III - Preencher'!G159</f>
        <v>2252-65</v>
      </c>
      <c r="G150" s="14">
        <f>IF('[1]TCE - ANEXO III - Preencher'!H159="","",'[1]TCE - ANEXO III - Preencher'!H159)</f>
        <v>44166</v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120.27261437908496</v>
      </c>
      <c r="L150" s="16">
        <f>'[1]TCE - ANEXO III - Preencher'!M159</f>
        <v>12.131960784313726</v>
      </c>
      <c r="M150" s="16">
        <f t="shared" si="13"/>
        <v>108.14065359477124</v>
      </c>
      <c r="N150" s="16">
        <f>'[1]TCE - ANEXO III - Preencher'!O159</f>
        <v>3.3526470588235298</v>
      </c>
      <c r="O150" s="16">
        <f>'[1]TCE - ANEXO III - Preencher'!P159</f>
        <v>0.48637254901960786</v>
      </c>
      <c r="P150" s="17">
        <f t="shared" si="14"/>
        <v>2.866274509803922</v>
      </c>
      <c r="Q150" s="16">
        <f>'[1]TCE - ANEXO III - Preencher'!R159</f>
        <v>25.238431372549019</v>
      </c>
      <c r="R150" s="16">
        <f>'[1]TCE - ANEXO III - Preencher'!S159</f>
        <v>14.083071895424837</v>
      </c>
      <c r="S150" s="17">
        <f t="shared" si="15"/>
        <v>11.155359477124183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122.16228758169933</v>
      </c>
    </row>
    <row r="151" spans="1:28" s="4" customFormat="1" x14ac:dyDescent="0.2">
      <c r="A151" s="9">
        <f>IFERROR(VLOOKUP(B151,'[1]DADOS (OCULTAR)'!$P$3:$R$56,3,0),"")</f>
        <v>10583920000214</v>
      </c>
      <c r="B151" s="10" t="str">
        <f>'[1]TCE - ANEXO III - Preencher'!C160</f>
        <v>UPA IBURA</v>
      </c>
      <c r="C151" s="11"/>
      <c r="D151" s="12" t="str">
        <f>'[1]TCE - ANEXO III - Preencher'!E160</f>
        <v>JULLYANNA FREITAS ANDRADE TENORIO DE GODOY</v>
      </c>
      <c r="E151" s="10" t="str">
        <f>IF('[1]TCE - ANEXO III - Preencher'!F160="4 - Assistência Odontológica","2 - Outros Profissionais da Saúde",'[1]TCE - ANEXO III - Preencher'!F160)</f>
        <v>1 - Médico</v>
      </c>
      <c r="F151" s="13" t="str">
        <f>'[1]TCE - ANEXO III - Preencher'!G160</f>
        <v>2252-65</v>
      </c>
      <c r="G151" s="14">
        <f>IF('[1]TCE - ANEXO III - Preencher'!H160="","",'[1]TCE - ANEXO III - Preencher'!H160)</f>
        <v>44166</v>
      </c>
      <c r="H151" s="15">
        <f>'[1]TCE - ANEXO III - Preencher'!I160</f>
        <v>0</v>
      </c>
      <c r="I151" s="15">
        <f>'[1]TCE - ANEXO III - Preencher'!J160</f>
        <v>447.45</v>
      </c>
      <c r="J151" s="15">
        <f>'[1]TCE - ANEXO III - Preencher'!K160</f>
        <v>0</v>
      </c>
      <c r="K151" s="16">
        <f>'[1]TCE - ANEXO III - Preencher'!L160</f>
        <v>120.27261437908496</v>
      </c>
      <c r="L151" s="16">
        <f>'[1]TCE - ANEXO III - Preencher'!M160</f>
        <v>12.131960784313726</v>
      </c>
      <c r="M151" s="16">
        <f t="shared" si="13"/>
        <v>108.14065359477124</v>
      </c>
      <c r="N151" s="16">
        <f>'[1]TCE - ANEXO III - Preencher'!O160</f>
        <v>3.3526470588235298</v>
      </c>
      <c r="O151" s="16">
        <f>'[1]TCE - ANEXO III - Preencher'!P160</f>
        <v>0.48637254901960786</v>
      </c>
      <c r="P151" s="17">
        <f t="shared" si="14"/>
        <v>2.866274509803922</v>
      </c>
      <c r="Q151" s="16">
        <f>'[1]TCE - ANEXO III - Preencher'!R160</f>
        <v>25.238431372549019</v>
      </c>
      <c r="R151" s="16">
        <f>'[1]TCE - ANEXO III - Preencher'!S160</f>
        <v>14.083071895424837</v>
      </c>
      <c r="S151" s="17">
        <f t="shared" si="15"/>
        <v>11.155359477124183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569.61228758169932</v>
      </c>
    </row>
    <row r="152" spans="1:28" s="4" customFormat="1" x14ac:dyDescent="0.2">
      <c r="A152" s="9">
        <f>IFERROR(VLOOKUP(B152,'[1]DADOS (OCULTAR)'!$P$3:$R$56,3,0),"")</f>
        <v>10583920000214</v>
      </c>
      <c r="B152" s="10" t="str">
        <f>'[1]TCE - ANEXO III - Preencher'!C161</f>
        <v>UPA IBURA</v>
      </c>
      <c r="C152" s="11"/>
      <c r="D152" s="12" t="str">
        <f>'[1]TCE - ANEXO III - Preencher'!E161</f>
        <v xml:space="preserve">LAIS LOPES DANTAS </v>
      </c>
      <c r="E152" s="10" t="str">
        <f>IF('[1]TCE - ANEXO III - Preencher'!F161="4 - Assistência Odontológica","2 - Outros Profissionais da Saúde",'[1]TCE - ANEXO III - Preencher'!F161)</f>
        <v>1 - Médico</v>
      </c>
      <c r="F152" s="13" t="str">
        <f>'[1]TCE - ANEXO III - Preencher'!G161</f>
        <v>2252-65</v>
      </c>
      <c r="G152" s="14">
        <f>IF('[1]TCE - ANEXO III - Preencher'!H161="","",'[1]TCE - ANEXO III - Preencher'!H161)</f>
        <v>44166</v>
      </c>
      <c r="H152" s="15">
        <f>'[1]TCE - ANEXO III - Preencher'!I161</f>
        <v>0</v>
      </c>
      <c r="I152" s="15">
        <f>'[1]TCE - ANEXO III - Preencher'!J161</f>
        <v>604.63</v>
      </c>
      <c r="J152" s="15">
        <f>'[1]TCE - ANEXO III - Preencher'!K161</f>
        <v>0</v>
      </c>
      <c r="K152" s="16">
        <f>'[1]TCE - ANEXO III - Preencher'!L161</f>
        <v>120.27261437908496</v>
      </c>
      <c r="L152" s="16">
        <f>'[1]TCE - ANEXO III - Preencher'!M161</f>
        <v>12.131960784313726</v>
      </c>
      <c r="M152" s="16">
        <f t="shared" si="13"/>
        <v>108.14065359477124</v>
      </c>
      <c r="N152" s="16">
        <f>'[1]TCE - ANEXO III - Preencher'!O161</f>
        <v>3.3526470588235298</v>
      </c>
      <c r="O152" s="16">
        <f>'[1]TCE - ANEXO III - Preencher'!P161</f>
        <v>0.48637254901960786</v>
      </c>
      <c r="P152" s="17">
        <f t="shared" si="14"/>
        <v>2.866274509803922</v>
      </c>
      <c r="Q152" s="16">
        <f>'[1]TCE - ANEXO III - Preencher'!R161</f>
        <v>25.238431372549019</v>
      </c>
      <c r="R152" s="16">
        <f>'[1]TCE - ANEXO III - Preencher'!S161</f>
        <v>14.083071895424837</v>
      </c>
      <c r="S152" s="17">
        <f t="shared" si="15"/>
        <v>11.155359477124183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726.79228758169938</v>
      </c>
    </row>
    <row r="153" spans="1:28" s="4" customFormat="1" x14ac:dyDescent="0.2">
      <c r="A153" s="9">
        <f>IFERROR(VLOOKUP(B153,'[1]DADOS (OCULTAR)'!$P$3:$R$56,3,0),"")</f>
        <v>10583920000214</v>
      </c>
      <c r="B153" s="10" t="str">
        <f>'[1]TCE - ANEXO III - Preencher'!C162</f>
        <v>UPA IBURA</v>
      </c>
      <c r="C153" s="11"/>
      <c r="D153" s="12" t="str">
        <f>'[1]TCE - ANEXO III - Preencher'!E162</f>
        <v>LARISSA ROCHA DE ANDRADE SABINO</v>
      </c>
      <c r="E153" s="10" t="str">
        <f>IF('[1]TCE - ANEXO III - Preencher'!F162="4 - Assistência Odontológica","2 - Outros Profissionais da Saúde",'[1]TCE - ANEXO III - Preencher'!F162)</f>
        <v>1 - Médico</v>
      </c>
      <c r="F153" s="13" t="str">
        <f>'[1]TCE - ANEXO III - Preencher'!G162</f>
        <v>2252-65</v>
      </c>
      <c r="G153" s="14">
        <f>IF('[1]TCE - ANEXO III - Preencher'!H162="","",'[1]TCE - ANEXO III - Preencher'!H162)</f>
        <v>44166</v>
      </c>
      <c r="H153" s="15">
        <f>'[1]TCE - ANEXO III - Preencher'!I162</f>
        <v>0</v>
      </c>
      <c r="I153" s="15">
        <f>'[1]TCE - ANEXO III - Preencher'!J162</f>
        <v>343.03</v>
      </c>
      <c r="J153" s="15">
        <f>'[1]TCE - ANEXO III - Preencher'!K162</f>
        <v>0</v>
      </c>
      <c r="K153" s="16">
        <f>'[1]TCE - ANEXO III - Preencher'!L162</f>
        <v>120.27261437908496</v>
      </c>
      <c r="L153" s="16">
        <f>'[1]TCE - ANEXO III - Preencher'!M162</f>
        <v>12.131960784313726</v>
      </c>
      <c r="M153" s="16">
        <f t="shared" si="13"/>
        <v>108.14065359477124</v>
      </c>
      <c r="N153" s="16">
        <f>'[1]TCE - ANEXO III - Preencher'!O162</f>
        <v>3.3526470588235298</v>
      </c>
      <c r="O153" s="16">
        <f>'[1]TCE - ANEXO III - Preencher'!P162</f>
        <v>0.48637254901960786</v>
      </c>
      <c r="P153" s="17">
        <f t="shared" si="14"/>
        <v>2.866274509803922</v>
      </c>
      <c r="Q153" s="16">
        <f>'[1]TCE - ANEXO III - Preencher'!R162</f>
        <v>25.238431372549019</v>
      </c>
      <c r="R153" s="16">
        <f>'[1]TCE - ANEXO III - Preencher'!S162</f>
        <v>14.083071895424837</v>
      </c>
      <c r="S153" s="17">
        <f t="shared" si="15"/>
        <v>11.155359477124183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465.19228758169936</v>
      </c>
    </row>
    <row r="154" spans="1:28" s="4" customFormat="1" x14ac:dyDescent="0.2">
      <c r="A154" s="9">
        <f>IFERROR(VLOOKUP(B154,'[1]DADOS (OCULTAR)'!$P$3:$R$56,3,0),"")</f>
        <v>10583920000214</v>
      </c>
      <c r="B154" s="10" t="str">
        <f>'[1]TCE - ANEXO III - Preencher'!C163</f>
        <v>UPA IBURA</v>
      </c>
      <c r="C154" s="11"/>
      <c r="D154" s="12" t="str">
        <f>'[1]TCE - ANEXO III - Preencher'!E163</f>
        <v>LUAN FELLIPE BISPO ALMEIDA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2252-65</v>
      </c>
      <c r="G154" s="14">
        <f>IF('[1]TCE - ANEXO III - Preencher'!H163="","",'[1]TCE - ANEXO III - Preencher'!H163)</f>
        <v>44166</v>
      </c>
      <c r="H154" s="15">
        <f>'[1]TCE - ANEXO III - Preencher'!I163</f>
        <v>0</v>
      </c>
      <c r="I154" s="15">
        <f>'[1]TCE - ANEXO III - Preencher'!J163</f>
        <v>531.15</v>
      </c>
      <c r="J154" s="15">
        <f>'[1]TCE - ANEXO III - Preencher'!K163</f>
        <v>0</v>
      </c>
      <c r="K154" s="16">
        <f>'[1]TCE - ANEXO III - Preencher'!L163</f>
        <v>120.27261437908496</v>
      </c>
      <c r="L154" s="16">
        <f>'[1]TCE - ANEXO III - Preencher'!M163</f>
        <v>12.131960784313726</v>
      </c>
      <c r="M154" s="16">
        <f t="shared" si="13"/>
        <v>108.14065359477124</v>
      </c>
      <c r="N154" s="16">
        <f>'[1]TCE - ANEXO III - Preencher'!O163</f>
        <v>3.3526470588235298</v>
      </c>
      <c r="O154" s="16">
        <f>'[1]TCE - ANEXO III - Preencher'!P163</f>
        <v>0.48637254901960786</v>
      </c>
      <c r="P154" s="17">
        <f t="shared" si="14"/>
        <v>2.866274509803922</v>
      </c>
      <c r="Q154" s="16">
        <f>'[1]TCE - ANEXO III - Preencher'!R163</f>
        <v>25.238431372549019</v>
      </c>
      <c r="R154" s="16">
        <f>'[1]TCE - ANEXO III - Preencher'!S163</f>
        <v>14.083071895424837</v>
      </c>
      <c r="S154" s="17">
        <f t="shared" si="15"/>
        <v>11.155359477124183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653.31228758169937</v>
      </c>
    </row>
    <row r="155" spans="1:28" s="4" customFormat="1" x14ac:dyDescent="0.2">
      <c r="A155" s="9">
        <f>IFERROR(VLOOKUP(B155,'[1]DADOS (OCULTAR)'!$P$3:$R$56,3,0),"")</f>
        <v>10583920000214</v>
      </c>
      <c r="B155" s="10" t="str">
        <f>'[1]TCE - ANEXO III - Preencher'!C164</f>
        <v>UPA IBURA</v>
      </c>
      <c r="C155" s="11"/>
      <c r="D155" s="12" t="str">
        <f>'[1]TCE - ANEXO III - Preencher'!E164</f>
        <v>LYGIA MESQUITA REIS</v>
      </c>
      <c r="E155" s="10" t="str">
        <f>IF('[1]TCE - ANEXO III - Preencher'!F164="4 - Assistência Odontológica","2 - Outros Profissionais da Saúde",'[1]TCE - ANEXO III - Preencher'!F164)</f>
        <v>1 - Médico</v>
      </c>
      <c r="F155" s="13" t="str">
        <f>'[1]TCE - ANEXO III - Preencher'!G164</f>
        <v>2252-65</v>
      </c>
      <c r="G155" s="14">
        <f>IF('[1]TCE - ANEXO III - Preencher'!H164="","",'[1]TCE - ANEXO III - Preencher'!H164)</f>
        <v>44166</v>
      </c>
      <c r="H155" s="15">
        <f>'[1]TCE - ANEXO III - Preencher'!I164</f>
        <v>0</v>
      </c>
      <c r="I155" s="15">
        <f>'[1]TCE - ANEXO III - Preencher'!J164</f>
        <v>400.17</v>
      </c>
      <c r="J155" s="15">
        <f>'[1]TCE - ANEXO III - Preencher'!K164</f>
        <v>0</v>
      </c>
      <c r="K155" s="16">
        <f>'[1]TCE - ANEXO III - Preencher'!L164</f>
        <v>120.27261437908496</v>
      </c>
      <c r="L155" s="16">
        <f>'[1]TCE - ANEXO III - Preencher'!M164</f>
        <v>12.131960784313726</v>
      </c>
      <c r="M155" s="16">
        <f t="shared" si="13"/>
        <v>108.14065359477124</v>
      </c>
      <c r="N155" s="16">
        <f>'[1]TCE - ANEXO III - Preencher'!O164</f>
        <v>3.3526470588235298</v>
      </c>
      <c r="O155" s="16">
        <f>'[1]TCE - ANEXO III - Preencher'!P164</f>
        <v>0.48637254901960786</v>
      </c>
      <c r="P155" s="17">
        <f t="shared" si="14"/>
        <v>2.866274509803922</v>
      </c>
      <c r="Q155" s="16">
        <f>'[1]TCE - ANEXO III - Preencher'!R164</f>
        <v>25.238431372549019</v>
      </c>
      <c r="R155" s="16">
        <f>'[1]TCE - ANEXO III - Preencher'!S164</f>
        <v>14.083071895424837</v>
      </c>
      <c r="S155" s="17">
        <f t="shared" si="15"/>
        <v>11.155359477124183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522.33228758169935</v>
      </c>
    </row>
    <row r="156" spans="1:28" s="4" customFormat="1" x14ac:dyDescent="0.2">
      <c r="A156" s="9">
        <f>IFERROR(VLOOKUP(B156,'[1]DADOS (OCULTAR)'!$P$3:$R$56,3,0),"")</f>
        <v>10583920000214</v>
      </c>
      <c r="B156" s="10" t="str">
        <f>'[1]TCE - ANEXO III - Preencher'!C165</f>
        <v>UPA IBURA</v>
      </c>
      <c r="C156" s="11"/>
      <c r="D156" s="12" t="str">
        <f>'[1]TCE - ANEXO III - Preencher'!E165</f>
        <v xml:space="preserve">MARIA DE LOUDERS GUERRA DE ARAUJO SILVA FILHA </v>
      </c>
      <c r="E156" s="10" t="str">
        <f>IF('[1]TCE - ANEXO III - Preencher'!F165="4 - Assistência Odontológica","2 - Outros Profissionais da Saúde",'[1]TCE - ANEXO III - Preencher'!F165)</f>
        <v>1 - Médico</v>
      </c>
      <c r="F156" s="13" t="str">
        <f>'[1]TCE - ANEXO III - Preencher'!G165</f>
        <v>2252-65</v>
      </c>
      <c r="G156" s="14">
        <f>IF('[1]TCE - ANEXO III - Preencher'!H165="","",'[1]TCE - ANEXO III - Preencher'!H165)</f>
        <v>44166</v>
      </c>
      <c r="H156" s="15">
        <f>'[1]TCE - ANEXO III - Preencher'!I165</f>
        <v>0</v>
      </c>
      <c r="I156" s="15">
        <f>'[1]TCE - ANEXO III - Preencher'!J165</f>
        <v>811.72</v>
      </c>
      <c r="J156" s="15">
        <f>'[1]TCE - ANEXO III - Preencher'!K165</f>
        <v>0</v>
      </c>
      <c r="K156" s="16">
        <f>'[1]TCE - ANEXO III - Preencher'!L165</f>
        <v>120.27261437908496</v>
      </c>
      <c r="L156" s="16">
        <f>'[1]TCE - ANEXO III - Preencher'!M165</f>
        <v>12.131960784313726</v>
      </c>
      <c r="M156" s="16">
        <f t="shared" si="13"/>
        <v>108.14065359477124</v>
      </c>
      <c r="N156" s="16">
        <f>'[1]TCE - ANEXO III - Preencher'!O165</f>
        <v>3.3526470588235298</v>
      </c>
      <c r="O156" s="16">
        <f>'[1]TCE - ANEXO III - Preencher'!P165</f>
        <v>0.48637254901960786</v>
      </c>
      <c r="P156" s="17">
        <f t="shared" si="14"/>
        <v>2.866274509803922</v>
      </c>
      <c r="Q156" s="16">
        <f>'[1]TCE - ANEXO III - Preencher'!R165</f>
        <v>25.238431372549019</v>
      </c>
      <c r="R156" s="16">
        <f>'[1]TCE - ANEXO III - Preencher'!S165</f>
        <v>14.083071895424837</v>
      </c>
      <c r="S156" s="17">
        <f t="shared" si="15"/>
        <v>11.155359477124183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933.88228758169942</v>
      </c>
    </row>
    <row r="157" spans="1:28" s="4" customFormat="1" x14ac:dyDescent="0.2">
      <c r="A157" s="9">
        <f>IFERROR(VLOOKUP(B157,'[1]DADOS (OCULTAR)'!$P$3:$R$56,3,0),"")</f>
        <v>10583920000214</v>
      </c>
      <c r="B157" s="10" t="str">
        <f>'[1]TCE - ANEXO III - Preencher'!C166</f>
        <v>UPA IBURA</v>
      </c>
      <c r="C157" s="11"/>
      <c r="D157" s="12" t="str">
        <f>'[1]TCE - ANEXO III - Preencher'!E166</f>
        <v>TELMA SAMILA CAVALCANTI DAMASCENO DE FREITAS</v>
      </c>
      <c r="E157" s="10" t="str">
        <f>IF('[1]TCE - ANEXO III - Preencher'!F166="4 - Assistência Odontológica","2 - Outros Profissionais da Saúde",'[1]TCE - ANEXO III - Preencher'!F166)</f>
        <v>1 - Médico</v>
      </c>
      <c r="F157" s="13" t="str">
        <f>'[1]TCE - ANEXO III - Preencher'!G166</f>
        <v>2252-65</v>
      </c>
      <c r="G157" s="14">
        <f>IF('[1]TCE - ANEXO III - Preencher'!H166="","",'[1]TCE - ANEXO III - Preencher'!H166)</f>
        <v>44166</v>
      </c>
      <c r="H157" s="15">
        <f>'[1]TCE - ANEXO III - Preencher'!I166</f>
        <v>0</v>
      </c>
      <c r="I157" s="15">
        <f>'[1]TCE - ANEXO III - Preencher'!J166</f>
        <v>479.52</v>
      </c>
      <c r="J157" s="15">
        <f>'[1]TCE - ANEXO III - Preencher'!K166</f>
        <v>0</v>
      </c>
      <c r="K157" s="16">
        <f>'[1]TCE - ANEXO III - Preencher'!L166</f>
        <v>120.27261437908496</v>
      </c>
      <c r="L157" s="16">
        <f>'[1]TCE - ANEXO III - Preencher'!M166</f>
        <v>12.131960784313726</v>
      </c>
      <c r="M157" s="16">
        <f t="shared" si="13"/>
        <v>108.14065359477124</v>
      </c>
      <c r="N157" s="16">
        <f>'[1]TCE - ANEXO III - Preencher'!O166</f>
        <v>3.3526470588235298</v>
      </c>
      <c r="O157" s="16">
        <f>'[1]TCE - ANEXO III - Preencher'!P166</f>
        <v>0.48637254901960786</v>
      </c>
      <c r="P157" s="17">
        <f t="shared" si="14"/>
        <v>2.866274509803922</v>
      </c>
      <c r="Q157" s="16">
        <f>'[1]TCE - ANEXO III - Preencher'!R166</f>
        <v>25.238431372549019</v>
      </c>
      <c r="R157" s="16">
        <f>'[1]TCE - ANEXO III - Preencher'!S166</f>
        <v>14.083071895424837</v>
      </c>
      <c r="S157" s="17">
        <f t="shared" si="15"/>
        <v>11.155359477124183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601.68228758169937</v>
      </c>
    </row>
    <row r="158" spans="1:28" s="4" customFormat="1" x14ac:dyDescent="0.2">
      <c r="A158" s="9">
        <f>IFERROR(VLOOKUP(B158,'[1]DADOS (OCULTAR)'!$P$3:$R$56,3,0),"")</f>
        <v>10583920000214</v>
      </c>
      <c r="B158" s="10" t="str">
        <f>'[1]TCE - ANEXO III - Preencher'!C167</f>
        <v>UPA IBURA</v>
      </c>
      <c r="C158" s="11"/>
      <c r="D158" s="12" t="str">
        <f>'[1]TCE - ANEXO III - Preencher'!E167</f>
        <v xml:space="preserve">VICTOR PAIVA EMIDIO CAVALCANTI </v>
      </c>
      <c r="E158" s="10" t="str">
        <f>IF('[1]TCE - ANEXO III - Preencher'!F167="4 - Assistência Odontológica","2 - Outros Profissionais da Saúde",'[1]TCE - ANEXO III - Preencher'!F167)</f>
        <v>1 - Médico</v>
      </c>
      <c r="F158" s="13" t="str">
        <f>'[1]TCE - ANEXO III - Preencher'!G167</f>
        <v>2252-65</v>
      </c>
      <c r="G158" s="14">
        <f>IF('[1]TCE - ANEXO III - Preencher'!H167="","",'[1]TCE - ANEXO III - Preencher'!H167)</f>
        <v>44166</v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120.27261437908496</v>
      </c>
      <c r="L158" s="16">
        <f>'[1]TCE - ANEXO III - Preencher'!M167</f>
        <v>12.131960784313726</v>
      </c>
      <c r="M158" s="16">
        <f t="shared" si="13"/>
        <v>108.14065359477124</v>
      </c>
      <c r="N158" s="16">
        <f>'[1]TCE - ANEXO III - Preencher'!O167</f>
        <v>3.3526470588235298</v>
      </c>
      <c r="O158" s="16">
        <f>'[1]TCE - ANEXO III - Preencher'!P167</f>
        <v>0.48637254901960786</v>
      </c>
      <c r="P158" s="17">
        <f t="shared" si="14"/>
        <v>2.866274509803922</v>
      </c>
      <c r="Q158" s="16">
        <f>'[1]TCE - ANEXO III - Preencher'!R167</f>
        <v>25.238431372549019</v>
      </c>
      <c r="R158" s="16">
        <f>'[1]TCE - ANEXO III - Preencher'!S167</f>
        <v>14.083071895424837</v>
      </c>
      <c r="S158" s="17">
        <f t="shared" si="15"/>
        <v>11.155359477124183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122.16228758169933</v>
      </c>
    </row>
    <row r="159" spans="1:28" s="4" customFormat="1" x14ac:dyDescent="0.2">
      <c r="A159" s="9">
        <f>IFERROR(VLOOKUP(B159,'[1]DADOS (OCULTAR)'!$P$3:$R$56,3,0),"")</f>
        <v>10583920000214</v>
      </c>
      <c r="B159" s="10" t="str">
        <f>'[1]TCE - ANEXO III - Preencher'!C168</f>
        <v>UPA IBURA</v>
      </c>
      <c r="C159" s="11"/>
      <c r="D159" s="12" t="str">
        <f>'[1]TCE - ANEXO III - Preencher'!E168</f>
        <v xml:space="preserve">VIVIANE GOMES CARNEIRO </v>
      </c>
      <c r="E159" s="10" t="str">
        <f>IF('[1]TCE - ANEXO III - Preencher'!F168="4 - Assistência Odontológica","2 - Outros Profissionais da Saúde",'[1]TCE - ANEXO III - Preencher'!F168)</f>
        <v>1 - Médico</v>
      </c>
      <c r="F159" s="13" t="str">
        <f>'[1]TCE - ANEXO III - Preencher'!G168</f>
        <v>2252-65</v>
      </c>
      <c r="G159" s="14">
        <f>IF('[1]TCE - ANEXO III - Preencher'!H168="","",'[1]TCE - ANEXO III - Preencher'!H168)</f>
        <v>44166</v>
      </c>
      <c r="H159" s="15">
        <f>'[1]TCE - ANEXO III - Preencher'!I168</f>
        <v>0</v>
      </c>
      <c r="I159" s="15">
        <f>'[1]TCE - ANEXO III - Preencher'!J168</f>
        <v>449.53</v>
      </c>
      <c r="J159" s="15">
        <f>'[1]TCE - ANEXO III - Preencher'!K168</f>
        <v>0</v>
      </c>
      <c r="K159" s="16">
        <f>'[1]TCE - ANEXO III - Preencher'!L168</f>
        <v>120.27261437908496</v>
      </c>
      <c r="L159" s="16">
        <f>'[1]TCE - ANEXO III - Preencher'!M168</f>
        <v>12.131960784313726</v>
      </c>
      <c r="M159" s="16">
        <f t="shared" si="13"/>
        <v>108.14065359477124</v>
      </c>
      <c r="N159" s="16">
        <f>'[1]TCE - ANEXO III - Preencher'!O168</f>
        <v>3.3526470588235298</v>
      </c>
      <c r="O159" s="16">
        <f>'[1]TCE - ANEXO III - Preencher'!P168</f>
        <v>0.48637254901960786</v>
      </c>
      <c r="P159" s="17">
        <f t="shared" si="14"/>
        <v>2.866274509803922</v>
      </c>
      <c r="Q159" s="16">
        <f>'[1]TCE - ANEXO III - Preencher'!R168</f>
        <v>25.238431372549019</v>
      </c>
      <c r="R159" s="16">
        <f>'[1]TCE - ANEXO III - Preencher'!S168</f>
        <v>14.083071895424837</v>
      </c>
      <c r="S159" s="17">
        <f t="shared" si="15"/>
        <v>11.155359477124183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571.69228758169936</v>
      </c>
    </row>
    <row r="160" spans="1:28" s="4" customFormat="1" x14ac:dyDescent="0.2">
      <c r="A160" s="9">
        <f>IFERROR(VLOOKUP(B160,'[1]DADOS (OCULTAR)'!$P$3:$R$56,3,0),"")</f>
        <v>10583920000214</v>
      </c>
      <c r="B160" s="10" t="str">
        <f>'[1]TCE - ANEXO III - Preencher'!C169</f>
        <v>UPA IBURA</v>
      </c>
      <c r="C160" s="11"/>
      <c r="D160" s="12" t="str">
        <f>'[1]TCE - ANEXO III - Preencher'!E169</f>
        <v xml:space="preserve">ADRIA LINS GONCALVES </v>
      </c>
      <c r="E160" s="10" t="str">
        <f>IF('[1]TCE - ANEXO III - Preencher'!F169="4 - Assistência Odontológica","2 - Outros Profissionais da Saúde",'[1]TCE - ANEXO III - Preencher'!F169)</f>
        <v>1 - Médico</v>
      </c>
      <c r="F160" s="13" t="str">
        <f>'[1]TCE - ANEXO III - Preencher'!G169</f>
        <v>2251-24</v>
      </c>
      <c r="G160" s="14">
        <f>IF('[1]TCE - ANEXO III - Preencher'!H169="","",'[1]TCE - ANEXO III - Preencher'!H169)</f>
        <v>44166</v>
      </c>
      <c r="H160" s="15">
        <f>'[1]TCE - ANEXO III - Preencher'!I169</f>
        <v>0</v>
      </c>
      <c r="I160" s="15">
        <f>'[1]TCE - ANEXO III - Preencher'!J169</f>
        <v>438.01</v>
      </c>
      <c r="J160" s="15">
        <f>'[1]TCE - ANEXO III - Preencher'!K169</f>
        <v>0</v>
      </c>
      <c r="K160" s="16">
        <f>'[1]TCE - ANEXO III - Preencher'!L169</f>
        <v>120.27261437908496</v>
      </c>
      <c r="L160" s="16">
        <f>'[1]TCE - ANEXO III - Preencher'!M169</f>
        <v>12.131960784313726</v>
      </c>
      <c r="M160" s="16">
        <f t="shared" si="13"/>
        <v>108.14065359477124</v>
      </c>
      <c r="N160" s="16">
        <f>'[1]TCE - ANEXO III - Preencher'!O169</f>
        <v>3.3526470588235298</v>
      </c>
      <c r="O160" s="16">
        <f>'[1]TCE - ANEXO III - Preencher'!P169</f>
        <v>0.48637254901960786</v>
      </c>
      <c r="P160" s="17">
        <f t="shared" si="14"/>
        <v>2.866274509803922</v>
      </c>
      <c r="Q160" s="16">
        <f>'[1]TCE - ANEXO III - Preencher'!R169</f>
        <v>25.238431372549019</v>
      </c>
      <c r="R160" s="16">
        <f>'[1]TCE - ANEXO III - Preencher'!S169</f>
        <v>14.083071895424837</v>
      </c>
      <c r="S160" s="17">
        <f t="shared" si="15"/>
        <v>11.155359477124183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560.17228758169938</v>
      </c>
    </row>
    <row r="161" spans="1:28" s="4" customFormat="1" x14ac:dyDescent="0.2">
      <c r="A161" s="9">
        <f>IFERROR(VLOOKUP(B161,'[1]DADOS (OCULTAR)'!$P$3:$R$56,3,0),"")</f>
        <v>10583920000214</v>
      </c>
      <c r="B161" s="10" t="str">
        <f>'[1]TCE - ANEXO III - Preencher'!C170</f>
        <v>UPA IBURA</v>
      </c>
      <c r="C161" s="11"/>
      <c r="D161" s="12" t="str">
        <f>'[1]TCE - ANEXO III - Preencher'!E170</f>
        <v>AMALIA MAPURUNGA ALMEIDA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2251-24</v>
      </c>
      <c r="G161" s="14">
        <f>IF('[1]TCE - ANEXO III - Preencher'!H170="","",'[1]TCE - ANEXO III - Preencher'!H170)</f>
        <v>44166</v>
      </c>
      <c r="H161" s="15">
        <f>'[1]TCE - ANEXO III - Preencher'!I170</f>
        <v>0</v>
      </c>
      <c r="I161" s="15">
        <f>'[1]TCE - ANEXO III - Preencher'!J170</f>
        <v>355.32</v>
      </c>
      <c r="J161" s="15">
        <f>'[1]TCE - ANEXO III - Preencher'!K170</f>
        <v>0</v>
      </c>
      <c r="K161" s="16">
        <f>'[1]TCE - ANEXO III - Preencher'!L170</f>
        <v>120.27261437908496</v>
      </c>
      <c r="L161" s="16">
        <f>'[1]TCE - ANEXO III - Preencher'!M170</f>
        <v>12.131960784313726</v>
      </c>
      <c r="M161" s="16">
        <f t="shared" si="13"/>
        <v>108.14065359477124</v>
      </c>
      <c r="N161" s="16">
        <f>'[1]TCE - ANEXO III - Preencher'!O170</f>
        <v>3.3526470588235298</v>
      </c>
      <c r="O161" s="16">
        <f>'[1]TCE - ANEXO III - Preencher'!P170</f>
        <v>0.48637254901960786</v>
      </c>
      <c r="P161" s="17">
        <f t="shared" si="14"/>
        <v>2.866274509803922</v>
      </c>
      <c r="Q161" s="16">
        <f>'[1]TCE - ANEXO III - Preencher'!R170</f>
        <v>25.238431372549019</v>
      </c>
      <c r="R161" s="16">
        <f>'[1]TCE - ANEXO III - Preencher'!S170</f>
        <v>14.083071895424837</v>
      </c>
      <c r="S161" s="17">
        <f t="shared" si="15"/>
        <v>11.155359477124183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477.48228758169932</v>
      </c>
    </row>
    <row r="162" spans="1:28" s="4" customFormat="1" x14ac:dyDescent="0.2">
      <c r="A162" s="9">
        <f>IFERROR(VLOOKUP(B162,'[1]DADOS (OCULTAR)'!$P$3:$R$56,3,0),"")</f>
        <v>10583920000214</v>
      </c>
      <c r="B162" s="10" t="str">
        <f>'[1]TCE - ANEXO III - Preencher'!C171</f>
        <v>UPA IBURA</v>
      </c>
      <c r="C162" s="11"/>
      <c r="D162" s="12" t="str">
        <f>'[1]TCE - ANEXO III - Preencher'!E171</f>
        <v>AMANDA CAROLINE SILVA LINS</v>
      </c>
      <c r="E162" s="10" t="str">
        <f>IF('[1]TCE - ANEXO III - Preencher'!F171="4 - Assistência Odontológica","2 - Outros Profissionais da Saúde",'[1]TCE - ANEXO III - Preencher'!F171)</f>
        <v>1 - Médico</v>
      </c>
      <c r="F162" s="13" t="str">
        <f>'[1]TCE - ANEXO III - Preencher'!G171</f>
        <v>2251-24</v>
      </c>
      <c r="G162" s="14">
        <f>IF('[1]TCE - ANEXO III - Preencher'!H171="","",'[1]TCE - ANEXO III - Preencher'!H171)</f>
        <v>44166</v>
      </c>
      <c r="H162" s="15">
        <f>'[1]TCE - ANEXO III - Preencher'!I171</f>
        <v>0</v>
      </c>
      <c r="I162" s="15">
        <f>'[1]TCE - ANEXO III - Preencher'!J171</f>
        <v>262.92</v>
      </c>
      <c r="J162" s="15">
        <f>'[1]TCE - ANEXO III - Preencher'!K171</f>
        <v>0</v>
      </c>
      <c r="K162" s="16">
        <f>'[1]TCE - ANEXO III - Preencher'!L171</f>
        <v>120.27261437908496</v>
      </c>
      <c r="L162" s="16">
        <f>'[1]TCE - ANEXO III - Preencher'!M171</f>
        <v>12.131960784313726</v>
      </c>
      <c r="M162" s="16">
        <f t="shared" si="13"/>
        <v>108.14065359477124</v>
      </c>
      <c r="N162" s="16">
        <f>'[1]TCE - ANEXO III - Preencher'!O171</f>
        <v>3.3526470588235298</v>
      </c>
      <c r="O162" s="16">
        <f>'[1]TCE - ANEXO III - Preencher'!P171</f>
        <v>0.48637254901960786</v>
      </c>
      <c r="P162" s="17">
        <f t="shared" si="14"/>
        <v>2.866274509803922</v>
      </c>
      <c r="Q162" s="16">
        <f>'[1]TCE - ANEXO III - Preencher'!R171</f>
        <v>25.238431372549019</v>
      </c>
      <c r="R162" s="16">
        <f>'[1]TCE - ANEXO III - Preencher'!S171</f>
        <v>14.083071895424837</v>
      </c>
      <c r="S162" s="17">
        <f t="shared" si="15"/>
        <v>11.155359477124183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385.08228758169935</v>
      </c>
    </row>
    <row r="163" spans="1:28" s="4" customFormat="1" x14ac:dyDescent="0.2">
      <c r="A163" s="9">
        <f>IFERROR(VLOOKUP(B163,'[1]DADOS (OCULTAR)'!$P$3:$R$56,3,0),"")</f>
        <v>10583920000214</v>
      </c>
      <c r="B163" s="10" t="str">
        <f>'[1]TCE - ANEXO III - Preencher'!C172</f>
        <v>UPA IBURA</v>
      </c>
      <c r="C163" s="11"/>
      <c r="D163" s="12" t="str">
        <f>'[1]TCE - ANEXO III - Preencher'!E172</f>
        <v>ANDREA OLIVEIRA BASTO</v>
      </c>
      <c r="E163" s="10" t="str">
        <f>IF('[1]TCE - ANEXO III - Preencher'!F172="4 - Assistência Odontológica","2 - Outros Profissionais da Saúde",'[1]TCE - ANEXO III - Preencher'!F172)</f>
        <v>1 - Médico</v>
      </c>
      <c r="F163" s="13" t="str">
        <f>'[1]TCE - ANEXO III - Preencher'!G172</f>
        <v>2251-24</v>
      </c>
      <c r="G163" s="14">
        <f>IF('[1]TCE - ANEXO III - Preencher'!H172="","",'[1]TCE - ANEXO III - Preencher'!H172)</f>
        <v>44166</v>
      </c>
      <c r="H163" s="15">
        <f>'[1]TCE - ANEXO III - Preencher'!I172</f>
        <v>0</v>
      </c>
      <c r="I163" s="15">
        <f>'[1]TCE - ANEXO III - Preencher'!J172</f>
        <v>361.7</v>
      </c>
      <c r="J163" s="15">
        <f>'[1]TCE - ANEXO III - Preencher'!K172</f>
        <v>0</v>
      </c>
      <c r="K163" s="16">
        <f>'[1]TCE - ANEXO III - Preencher'!L172</f>
        <v>120.27261437908496</v>
      </c>
      <c r="L163" s="16">
        <f>'[1]TCE - ANEXO III - Preencher'!M172</f>
        <v>12.131960784313726</v>
      </c>
      <c r="M163" s="16">
        <f t="shared" si="13"/>
        <v>108.14065359477124</v>
      </c>
      <c r="N163" s="16">
        <f>'[1]TCE - ANEXO III - Preencher'!O172</f>
        <v>3.3526470588235298</v>
      </c>
      <c r="O163" s="16">
        <f>'[1]TCE - ANEXO III - Preencher'!P172</f>
        <v>0.48637254901960786</v>
      </c>
      <c r="P163" s="17">
        <f t="shared" si="14"/>
        <v>2.866274509803922</v>
      </c>
      <c r="Q163" s="16">
        <f>'[1]TCE - ANEXO III - Preencher'!R172</f>
        <v>25.238431372549019</v>
      </c>
      <c r="R163" s="16">
        <f>'[1]TCE - ANEXO III - Preencher'!S172</f>
        <v>14.083071895424837</v>
      </c>
      <c r="S163" s="17">
        <f t="shared" si="15"/>
        <v>11.155359477124183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483.86228758169932</v>
      </c>
    </row>
    <row r="164" spans="1:28" s="4" customFormat="1" x14ac:dyDescent="0.2">
      <c r="A164" s="9">
        <f>IFERROR(VLOOKUP(B164,'[1]DADOS (OCULTAR)'!$P$3:$R$56,3,0),"")</f>
        <v>10583920000214</v>
      </c>
      <c r="B164" s="10" t="str">
        <f>'[1]TCE - ANEXO III - Preencher'!C173</f>
        <v>UPA IBURA</v>
      </c>
      <c r="C164" s="11"/>
      <c r="D164" s="12" t="str">
        <f>'[1]TCE - ANEXO III - Preencher'!E173</f>
        <v>BARBARA ELAINE PAIVA FELIZARDO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2251-24</v>
      </c>
      <c r="G164" s="14">
        <f>IF('[1]TCE - ANEXO III - Preencher'!H173="","",'[1]TCE - ANEXO III - Preencher'!H173)</f>
        <v>44166</v>
      </c>
      <c r="H164" s="15">
        <f>'[1]TCE - ANEXO III - Preencher'!I173</f>
        <v>0</v>
      </c>
      <c r="I164" s="15">
        <f>'[1]TCE - ANEXO III - Preencher'!J173</f>
        <v>447.47</v>
      </c>
      <c r="J164" s="15">
        <f>'[1]TCE - ANEXO III - Preencher'!K173</f>
        <v>0</v>
      </c>
      <c r="K164" s="16">
        <f>'[1]TCE - ANEXO III - Preencher'!L173</f>
        <v>120.27261437908496</v>
      </c>
      <c r="L164" s="16">
        <f>'[1]TCE - ANEXO III - Preencher'!M173</f>
        <v>12.131960784313726</v>
      </c>
      <c r="M164" s="16">
        <f t="shared" si="13"/>
        <v>108.14065359477124</v>
      </c>
      <c r="N164" s="16">
        <f>'[1]TCE - ANEXO III - Preencher'!O173</f>
        <v>3.3526470588235298</v>
      </c>
      <c r="O164" s="16">
        <f>'[1]TCE - ANEXO III - Preencher'!P173</f>
        <v>0.48637254901960786</v>
      </c>
      <c r="P164" s="17">
        <f t="shared" si="14"/>
        <v>2.866274509803922</v>
      </c>
      <c r="Q164" s="16">
        <f>'[1]TCE - ANEXO III - Preencher'!R173</f>
        <v>25.238431372549019</v>
      </c>
      <c r="R164" s="16">
        <f>'[1]TCE - ANEXO III - Preencher'!S173</f>
        <v>14.083071895424837</v>
      </c>
      <c r="S164" s="17">
        <f t="shared" si="15"/>
        <v>11.155359477124183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569.63228758169942</v>
      </c>
    </row>
    <row r="165" spans="1:28" s="4" customFormat="1" x14ac:dyDescent="0.2">
      <c r="A165" s="9">
        <f>IFERROR(VLOOKUP(B165,'[1]DADOS (OCULTAR)'!$P$3:$R$56,3,0),"")</f>
        <v>10583920000214</v>
      </c>
      <c r="B165" s="10" t="str">
        <f>'[1]TCE - ANEXO III - Preencher'!C174</f>
        <v>UPA IBURA</v>
      </c>
      <c r="C165" s="11"/>
      <c r="D165" s="12" t="str">
        <f>'[1]TCE - ANEXO III - Preencher'!E174</f>
        <v>BRUNO LEONARDO MICELI</v>
      </c>
      <c r="E165" s="10" t="str">
        <f>IF('[1]TCE - ANEXO III - Preencher'!F174="4 - Assistência Odontológica","2 - Outros Profissionais da Saúde",'[1]TCE - ANEXO III - Preencher'!F174)</f>
        <v>1 - Médico</v>
      </c>
      <c r="F165" s="13" t="str">
        <f>'[1]TCE - ANEXO III - Preencher'!G174</f>
        <v>2251-24</v>
      </c>
      <c r="G165" s="14">
        <f>IF('[1]TCE - ANEXO III - Preencher'!H174="","",'[1]TCE - ANEXO III - Preencher'!H174)</f>
        <v>44166</v>
      </c>
      <c r="H165" s="15">
        <f>'[1]TCE - ANEXO III - Preencher'!I174</f>
        <v>0</v>
      </c>
      <c r="I165" s="15">
        <f>'[1]TCE - ANEXO III - Preencher'!J174</f>
        <v>320.17</v>
      </c>
      <c r="J165" s="15">
        <f>'[1]TCE - ANEXO III - Preencher'!K174</f>
        <v>0</v>
      </c>
      <c r="K165" s="16">
        <f>'[1]TCE - ANEXO III - Preencher'!L174</f>
        <v>120.27261437908496</v>
      </c>
      <c r="L165" s="16">
        <f>'[1]TCE - ANEXO III - Preencher'!M174</f>
        <v>12.131960784313726</v>
      </c>
      <c r="M165" s="16">
        <f t="shared" si="13"/>
        <v>108.14065359477124</v>
      </c>
      <c r="N165" s="16">
        <f>'[1]TCE - ANEXO III - Preencher'!O174</f>
        <v>3.3526470588235298</v>
      </c>
      <c r="O165" s="16">
        <f>'[1]TCE - ANEXO III - Preencher'!P174</f>
        <v>0.48637254901960786</v>
      </c>
      <c r="P165" s="17">
        <f t="shared" si="14"/>
        <v>2.866274509803922</v>
      </c>
      <c r="Q165" s="16">
        <f>'[1]TCE - ANEXO III - Preencher'!R174</f>
        <v>25.238431372549019</v>
      </c>
      <c r="R165" s="16">
        <f>'[1]TCE - ANEXO III - Preencher'!S174</f>
        <v>14.083071895424837</v>
      </c>
      <c r="S165" s="17">
        <f t="shared" si="15"/>
        <v>11.155359477124183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442.33228758169935</v>
      </c>
    </row>
    <row r="166" spans="1:28" s="4" customFormat="1" x14ac:dyDescent="0.2">
      <c r="A166" s="9">
        <f>IFERROR(VLOOKUP(B166,'[1]DADOS (OCULTAR)'!$P$3:$R$56,3,0),"")</f>
        <v>10583920000214</v>
      </c>
      <c r="B166" s="10" t="str">
        <f>'[1]TCE - ANEXO III - Preencher'!C175</f>
        <v>UPA IBURA</v>
      </c>
      <c r="C166" s="11"/>
      <c r="D166" s="12" t="str">
        <f>'[1]TCE - ANEXO III - Preencher'!E175</f>
        <v>CARLOS MAURICIO ALVES DE SOUZA</v>
      </c>
      <c r="E166" s="10" t="str">
        <f>IF('[1]TCE - ANEXO III - Preencher'!F175="4 - Assistência Odontológica","2 - Outros Profissionais da Saúde",'[1]TCE - ANEXO III - Preencher'!F175)</f>
        <v>1 - Médico</v>
      </c>
      <c r="F166" s="13" t="str">
        <f>'[1]TCE - ANEXO III - Preencher'!G175</f>
        <v>2251-24</v>
      </c>
      <c r="G166" s="14">
        <f>IF('[1]TCE - ANEXO III - Preencher'!H175="","",'[1]TCE - ANEXO III - Preencher'!H175)</f>
        <v>44166</v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120.27261437908496</v>
      </c>
      <c r="L166" s="16">
        <f>'[1]TCE - ANEXO III - Preencher'!M175</f>
        <v>12.131960784313726</v>
      </c>
      <c r="M166" s="16">
        <f t="shared" si="13"/>
        <v>108.14065359477124</v>
      </c>
      <c r="N166" s="16">
        <f>'[1]TCE - ANEXO III - Preencher'!O175</f>
        <v>3.3526470588235298</v>
      </c>
      <c r="O166" s="16">
        <f>'[1]TCE - ANEXO III - Preencher'!P175</f>
        <v>0.48637254901960786</v>
      </c>
      <c r="P166" s="17">
        <f t="shared" si="14"/>
        <v>2.866274509803922</v>
      </c>
      <c r="Q166" s="16">
        <f>'[1]TCE - ANEXO III - Preencher'!R175</f>
        <v>25.238431372549019</v>
      </c>
      <c r="R166" s="16">
        <f>'[1]TCE - ANEXO III - Preencher'!S175</f>
        <v>14.083071895424837</v>
      </c>
      <c r="S166" s="17">
        <f t="shared" si="15"/>
        <v>11.155359477124183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122.16228758169933</v>
      </c>
    </row>
    <row r="167" spans="1:28" s="4" customFormat="1" x14ac:dyDescent="0.2">
      <c r="A167" s="9">
        <f>IFERROR(VLOOKUP(B167,'[1]DADOS (OCULTAR)'!$P$3:$R$56,3,0),"")</f>
        <v>10583920000214</v>
      </c>
      <c r="B167" s="10" t="str">
        <f>'[1]TCE - ANEXO III - Preencher'!C176</f>
        <v>UPA IBURA</v>
      </c>
      <c r="C167" s="11"/>
      <c r="D167" s="12" t="str">
        <f>'[1]TCE - ANEXO III - Preencher'!E176</f>
        <v xml:space="preserve">CARLOS VINICIUS PACHECO DOS SANTOS </v>
      </c>
      <c r="E167" s="10" t="str">
        <f>IF('[1]TCE - ANEXO III - Preencher'!F176="4 - Assistência Odontológica","2 - Outros Profissionais da Saúde",'[1]TCE - ANEXO III - Preencher'!F176)</f>
        <v>1 - Médico</v>
      </c>
      <c r="F167" s="13" t="str">
        <f>'[1]TCE - ANEXO III - Preencher'!G176</f>
        <v>2251-24</v>
      </c>
      <c r="G167" s="14">
        <f>IF('[1]TCE - ANEXO III - Preencher'!H176="","",'[1]TCE - ANEXO III - Preencher'!H176)</f>
        <v>44166</v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120.27261437908496</v>
      </c>
      <c r="L167" s="16">
        <f>'[1]TCE - ANEXO III - Preencher'!M176</f>
        <v>12.131960784313726</v>
      </c>
      <c r="M167" s="16">
        <f t="shared" si="13"/>
        <v>108.14065359477124</v>
      </c>
      <c r="N167" s="16">
        <f>'[1]TCE - ANEXO III - Preencher'!O176</f>
        <v>3.3526470588235298</v>
      </c>
      <c r="O167" s="16">
        <f>'[1]TCE - ANEXO III - Preencher'!P176</f>
        <v>0.48637254901960786</v>
      </c>
      <c r="P167" s="17">
        <f t="shared" si="14"/>
        <v>2.866274509803922</v>
      </c>
      <c r="Q167" s="16">
        <f>'[1]TCE - ANEXO III - Preencher'!R176</f>
        <v>25.238431372549019</v>
      </c>
      <c r="R167" s="16">
        <f>'[1]TCE - ANEXO III - Preencher'!S176</f>
        <v>14.083071895424837</v>
      </c>
      <c r="S167" s="17">
        <f t="shared" si="15"/>
        <v>11.155359477124183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122.16228758169933</v>
      </c>
    </row>
    <row r="168" spans="1:28" s="4" customFormat="1" x14ac:dyDescent="0.2">
      <c r="A168" s="9">
        <f>IFERROR(VLOOKUP(B168,'[1]DADOS (OCULTAR)'!$P$3:$R$56,3,0),"")</f>
        <v>10583920000214</v>
      </c>
      <c r="B168" s="10" t="str">
        <f>'[1]TCE - ANEXO III - Preencher'!C177</f>
        <v>UPA IBURA</v>
      </c>
      <c r="C168" s="11"/>
      <c r="D168" s="12" t="str">
        <f>'[1]TCE - ANEXO III - Preencher'!E177</f>
        <v>CAROLINE FELICIANO BRITO DOS SANTOS</v>
      </c>
      <c r="E168" s="10" t="str">
        <f>IF('[1]TCE - ANEXO III - Preencher'!F177="4 - Assistência Odontológica","2 - Outros Profissionais da Saúde",'[1]TCE - ANEXO III - Preencher'!F177)</f>
        <v>1 - Médico</v>
      </c>
      <c r="F168" s="13" t="str">
        <f>'[1]TCE - ANEXO III - Preencher'!G177</f>
        <v>2251-24</v>
      </c>
      <c r="G168" s="14">
        <f>IF('[1]TCE - ANEXO III - Preencher'!H177="","",'[1]TCE - ANEXO III - Preencher'!H177)</f>
        <v>44166</v>
      </c>
      <c r="H168" s="15">
        <f>'[1]TCE - ANEXO III - Preencher'!I177</f>
        <v>0</v>
      </c>
      <c r="I168" s="15">
        <f>'[1]TCE - ANEXO III - Preencher'!J177</f>
        <v>528.33000000000004</v>
      </c>
      <c r="J168" s="15">
        <f>'[1]TCE - ANEXO III - Preencher'!K177</f>
        <v>0</v>
      </c>
      <c r="K168" s="16">
        <f>'[1]TCE - ANEXO III - Preencher'!L177</f>
        <v>120.27261437908496</v>
      </c>
      <c r="L168" s="16">
        <f>'[1]TCE - ANEXO III - Preencher'!M177</f>
        <v>12.131960784313726</v>
      </c>
      <c r="M168" s="16">
        <f t="shared" si="13"/>
        <v>108.14065359477124</v>
      </c>
      <c r="N168" s="16">
        <f>'[1]TCE - ANEXO III - Preencher'!O177</f>
        <v>3.3526470588235298</v>
      </c>
      <c r="O168" s="16">
        <f>'[1]TCE - ANEXO III - Preencher'!P177</f>
        <v>0.48637254901960786</v>
      </c>
      <c r="P168" s="17">
        <f t="shared" si="14"/>
        <v>2.866274509803922</v>
      </c>
      <c r="Q168" s="16">
        <f>'[1]TCE - ANEXO III - Preencher'!R177</f>
        <v>25.238431372549019</v>
      </c>
      <c r="R168" s="16">
        <f>'[1]TCE - ANEXO III - Preencher'!S177</f>
        <v>14.083071895424837</v>
      </c>
      <c r="S168" s="17">
        <f t="shared" si="15"/>
        <v>11.155359477124183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650.49228758169943</v>
      </c>
    </row>
    <row r="169" spans="1:28" s="4" customFormat="1" x14ac:dyDescent="0.2">
      <c r="A169" s="9">
        <f>IFERROR(VLOOKUP(B169,'[1]DADOS (OCULTAR)'!$P$3:$R$56,3,0),"")</f>
        <v>10583920000214</v>
      </c>
      <c r="B169" s="10" t="str">
        <f>'[1]TCE - ANEXO III - Preencher'!C178</f>
        <v>UPA IBURA</v>
      </c>
      <c r="C169" s="11"/>
      <c r="D169" s="12" t="str">
        <f>'[1]TCE - ANEXO III - Preencher'!E178</f>
        <v>CASSIA CRISTINA CESAR COSTA DE CAMPOS</v>
      </c>
      <c r="E169" s="10" t="str">
        <f>IF('[1]TCE - ANEXO III - Preencher'!F178="4 - Assistência Odontológica","2 - Outros Profissionais da Saúde",'[1]TCE - ANEXO III - Preencher'!F178)</f>
        <v>1 - Médico</v>
      </c>
      <c r="F169" s="13" t="str">
        <f>'[1]TCE - ANEXO III - Preencher'!G178</f>
        <v>2251-24</v>
      </c>
      <c r="G169" s="14">
        <f>IF('[1]TCE - ANEXO III - Preencher'!H178="","",'[1]TCE - ANEXO III - Preencher'!H178)</f>
        <v>44166</v>
      </c>
      <c r="H169" s="15">
        <f>'[1]TCE - ANEXO III - Preencher'!I178</f>
        <v>0</v>
      </c>
      <c r="I169" s="15">
        <f>'[1]TCE - ANEXO III - Preencher'!J178</f>
        <v>1347.29</v>
      </c>
      <c r="J169" s="15">
        <f>'[1]TCE - ANEXO III - Preencher'!K178</f>
        <v>0</v>
      </c>
      <c r="K169" s="16">
        <f>'[1]TCE - ANEXO III - Preencher'!L178</f>
        <v>120.27261437908496</v>
      </c>
      <c r="L169" s="16">
        <f>'[1]TCE - ANEXO III - Preencher'!M178</f>
        <v>12.131960784313726</v>
      </c>
      <c r="M169" s="16">
        <f t="shared" si="13"/>
        <v>108.14065359477124</v>
      </c>
      <c r="N169" s="16">
        <f>'[1]TCE - ANEXO III - Preencher'!O178</f>
        <v>3.3526470588235298</v>
      </c>
      <c r="O169" s="16">
        <f>'[1]TCE - ANEXO III - Preencher'!P178</f>
        <v>0.48637254901960786</v>
      </c>
      <c r="P169" s="17">
        <f t="shared" si="14"/>
        <v>2.866274509803922</v>
      </c>
      <c r="Q169" s="16">
        <f>'[1]TCE - ANEXO III - Preencher'!R178</f>
        <v>25.238431372549019</v>
      </c>
      <c r="R169" s="16">
        <f>'[1]TCE - ANEXO III - Preencher'!S178</f>
        <v>14.083071895424837</v>
      </c>
      <c r="S169" s="17">
        <f t="shared" si="15"/>
        <v>11.155359477124183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1469.4522875816992</v>
      </c>
    </row>
    <row r="170" spans="1:28" s="4" customFormat="1" x14ac:dyDescent="0.2">
      <c r="A170" s="9">
        <f>IFERROR(VLOOKUP(B170,'[1]DADOS (OCULTAR)'!$P$3:$R$56,3,0),"")</f>
        <v>10583920000214</v>
      </c>
      <c r="B170" s="10" t="str">
        <f>'[1]TCE - ANEXO III - Preencher'!C179</f>
        <v>UPA IBURA</v>
      </c>
      <c r="C170" s="11"/>
      <c r="D170" s="12" t="str">
        <f>'[1]TCE - ANEXO III - Preencher'!E179</f>
        <v>CECILIA FRANCA DE BRITTO LEITE</v>
      </c>
      <c r="E170" s="10" t="str">
        <f>IF('[1]TCE - ANEXO III - Preencher'!F179="4 - Assistência Odontológica","2 - Outros Profissionais da Saúde",'[1]TCE - ANEXO III - Preencher'!F179)</f>
        <v>1 - Médico</v>
      </c>
      <c r="F170" s="13" t="str">
        <f>'[1]TCE - ANEXO III - Preencher'!G179</f>
        <v>2251-24</v>
      </c>
      <c r="G170" s="14">
        <f>IF('[1]TCE - ANEXO III - Preencher'!H179="","",'[1]TCE - ANEXO III - Preencher'!H179)</f>
        <v>44166</v>
      </c>
      <c r="H170" s="15">
        <f>'[1]TCE - ANEXO III - Preencher'!I179</f>
        <v>0</v>
      </c>
      <c r="I170" s="15">
        <f>'[1]TCE - ANEXO III - Preencher'!J179</f>
        <v>357.99</v>
      </c>
      <c r="J170" s="15">
        <f>'[1]TCE - ANEXO III - Preencher'!K179</f>
        <v>0</v>
      </c>
      <c r="K170" s="16">
        <f>'[1]TCE - ANEXO III - Preencher'!L179</f>
        <v>120.27261437908496</v>
      </c>
      <c r="L170" s="16">
        <f>'[1]TCE - ANEXO III - Preencher'!M179</f>
        <v>12.131960784313726</v>
      </c>
      <c r="M170" s="16">
        <f t="shared" si="13"/>
        <v>108.14065359477124</v>
      </c>
      <c r="N170" s="16">
        <f>'[1]TCE - ANEXO III - Preencher'!O179</f>
        <v>3.3526470588235298</v>
      </c>
      <c r="O170" s="16">
        <f>'[1]TCE - ANEXO III - Preencher'!P179</f>
        <v>0.48637254901960786</v>
      </c>
      <c r="P170" s="17">
        <f t="shared" si="14"/>
        <v>2.866274509803922</v>
      </c>
      <c r="Q170" s="16">
        <f>'[1]TCE - ANEXO III - Preencher'!R179</f>
        <v>25.238431372549019</v>
      </c>
      <c r="R170" s="16">
        <f>'[1]TCE - ANEXO III - Preencher'!S179</f>
        <v>14.083071895424837</v>
      </c>
      <c r="S170" s="17">
        <f t="shared" si="15"/>
        <v>11.155359477124183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480.1522875816994</v>
      </c>
    </row>
    <row r="171" spans="1:28" s="4" customFormat="1" x14ac:dyDescent="0.2">
      <c r="A171" s="9">
        <f>IFERROR(VLOOKUP(B171,'[1]DADOS (OCULTAR)'!$P$3:$R$56,3,0),"")</f>
        <v>10583920000214</v>
      </c>
      <c r="B171" s="10" t="str">
        <f>'[1]TCE - ANEXO III - Preencher'!C180</f>
        <v>UPA IBURA</v>
      </c>
      <c r="C171" s="11"/>
      <c r="D171" s="12" t="str">
        <f>'[1]TCE - ANEXO III - Preencher'!E180</f>
        <v>CELIO DE SOUZA RIBEIRO</v>
      </c>
      <c r="E171" s="10" t="str">
        <f>IF('[1]TCE - ANEXO III - Preencher'!F180="4 - Assistência Odontológica","2 - Outros Profissionais da Saúde",'[1]TCE - ANEXO III - Preencher'!F180)</f>
        <v>1 - Médico</v>
      </c>
      <c r="F171" s="13" t="str">
        <f>'[1]TCE - ANEXO III - Preencher'!G180</f>
        <v>2251-24</v>
      </c>
      <c r="G171" s="14">
        <f>IF('[1]TCE - ANEXO III - Preencher'!H180="","",'[1]TCE - ANEXO III - Preencher'!H180)</f>
        <v>44166</v>
      </c>
      <c r="H171" s="15">
        <f>'[1]TCE - ANEXO III - Preencher'!I180</f>
        <v>0</v>
      </c>
      <c r="I171" s="15">
        <f>'[1]TCE - ANEXO III - Preencher'!J180</f>
        <v>331.16</v>
      </c>
      <c r="J171" s="15">
        <f>'[1]TCE - ANEXO III - Preencher'!K180</f>
        <v>0</v>
      </c>
      <c r="K171" s="16">
        <f>'[1]TCE - ANEXO III - Preencher'!L180</f>
        <v>120.27261437908496</v>
      </c>
      <c r="L171" s="16">
        <f>'[1]TCE - ANEXO III - Preencher'!M180</f>
        <v>12.131960784313726</v>
      </c>
      <c r="M171" s="16">
        <f t="shared" si="13"/>
        <v>108.14065359477124</v>
      </c>
      <c r="N171" s="16">
        <f>'[1]TCE - ANEXO III - Preencher'!O180</f>
        <v>3.3526470588235298</v>
      </c>
      <c r="O171" s="16">
        <f>'[1]TCE - ANEXO III - Preencher'!P180</f>
        <v>0.48637254901960786</v>
      </c>
      <c r="P171" s="17">
        <f t="shared" si="14"/>
        <v>2.866274509803922</v>
      </c>
      <c r="Q171" s="16">
        <f>'[1]TCE - ANEXO III - Preencher'!R180</f>
        <v>25.238431372549019</v>
      </c>
      <c r="R171" s="16">
        <f>'[1]TCE - ANEXO III - Preencher'!S180</f>
        <v>14.083071895424837</v>
      </c>
      <c r="S171" s="17">
        <f t="shared" si="15"/>
        <v>11.155359477124183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453.32228758169936</v>
      </c>
    </row>
    <row r="172" spans="1:28" s="4" customFormat="1" x14ac:dyDescent="0.2">
      <c r="A172" s="9">
        <f>IFERROR(VLOOKUP(B172,'[1]DADOS (OCULTAR)'!$P$3:$R$56,3,0),"")</f>
        <v>10583920000214</v>
      </c>
      <c r="B172" s="10" t="str">
        <f>'[1]TCE - ANEXO III - Preencher'!C181</f>
        <v>UPA IBURA</v>
      </c>
      <c r="C172" s="11"/>
      <c r="D172" s="12" t="str">
        <f>'[1]TCE - ANEXO III - Preencher'!E181</f>
        <v>CIBELE GUERRA BELEM DOS SANTOS</v>
      </c>
      <c r="E172" s="10" t="str">
        <f>IF('[1]TCE - ANEXO III - Preencher'!F181="4 - Assistência Odontológica","2 - Outros Profissionais da Saúde",'[1]TCE - ANEXO III - Preencher'!F181)</f>
        <v>1 - Médico</v>
      </c>
      <c r="F172" s="13" t="str">
        <f>'[1]TCE - ANEXO III - Preencher'!G181</f>
        <v>2251-24</v>
      </c>
      <c r="G172" s="14">
        <f>IF('[1]TCE - ANEXO III - Preencher'!H181="","",'[1]TCE - ANEXO III - Preencher'!H181)</f>
        <v>44166</v>
      </c>
      <c r="H172" s="15">
        <f>'[1]TCE - ANEXO III - Preencher'!I181</f>
        <v>0</v>
      </c>
      <c r="I172" s="15">
        <f>'[1]TCE - ANEXO III - Preencher'!J181</f>
        <v>706.12</v>
      </c>
      <c r="J172" s="15">
        <f>'[1]TCE - ANEXO III - Preencher'!K181</f>
        <v>0</v>
      </c>
      <c r="K172" s="16">
        <f>'[1]TCE - ANEXO III - Preencher'!L181</f>
        <v>120.27261437908496</v>
      </c>
      <c r="L172" s="16">
        <f>'[1]TCE - ANEXO III - Preencher'!M181</f>
        <v>12.131960784313726</v>
      </c>
      <c r="M172" s="16">
        <f t="shared" si="13"/>
        <v>108.14065359477124</v>
      </c>
      <c r="N172" s="16">
        <f>'[1]TCE - ANEXO III - Preencher'!O181</f>
        <v>3.3526470588235298</v>
      </c>
      <c r="O172" s="16">
        <f>'[1]TCE - ANEXO III - Preencher'!P181</f>
        <v>0.48637254901960786</v>
      </c>
      <c r="P172" s="17">
        <f t="shared" si="14"/>
        <v>2.866274509803922</v>
      </c>
      <c r="Q172" s="16">
        <f>'[1]TCE - ANEXO III - Preencher'!R181</f>
        <v>25.238431372549019</v>
      </c>
      <c r="R172" s="16">
        <f>'[1]TCE - ANEXO III - Preencher'!S181</f>
        <v>14.083071895424837</v>
      </c>
      <c r="S172" s="17">
        <f t="shared" si="15"/>
        <v>11.155359477124183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828.28228758169939</v>
      </c>
    </row>
    <row r="173" spans="1:28" s="4" customFormat="1" x14ac:dyDescent="0.2">
      <c r="A173" s="9">
        <f>IFERROR(VLOOKUP(B173,'[1]DADOS (OCULTAR)'!$P$3:$R$56,3,0),"")</f>
        <v>10583920000214</v>
      </c>
      <c r="B173" s="10" t="str">
        <f>'[1]TCE - ANEXO III - Preencher'!C182</f>
        <v>UPA IBURA</v>
      </c>
      <c r="C173" s="11"/>
      <c r="D173" s="12" t="str">
        <f>'[1]TCE - ANEXO III - Preencher'!E182</f>
        <v>FABIO JOSE BARBOSA RANGEL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2251-24</v>
      </c>
      <c r="G173" s="14">
        <f>IF('[1]TCE - ANEXO III - Preencher'!H182="","",'[1]TCE - ANEXO III - Preencher'!H182)</f>
        <v>44166</v>
      </c>
      <c r="H173" s="15">
        <f>'[1]TCE - ANEXO III - Preencher'!I182</f>
        <v>0</v>
      </c>
      <c r="I173" s="15">
        <f>'[1]TCE - ANEXO III - Preencher'!J182</f>
        <v>639.65</v>
      </c>
      <c r="J173" s="15">
        <f>'[1]TCE - ANEXO III - Preencher'!K182</f>
        <v>0</v>
      </c>
      <c r="K173" s="16">
        <f>'[1]TCE - ANEXO III - Preencher'!L182</f>
        <v>120.27261437908496</v>
      </c>
      <c r="L173" s="16">
        <f>'[1]TCE - ANEXO III - Preencher'!M182</f>
        <v>12.131960784313726</v>
      </c>
      <c r="M173" s="16">
        <f t="shared" si="13"/>
        <v>108.14065359477124</v>
      </c>
      <c r="N173" s="16">
        <f>'[1]TCE - ANEXO III - Preencher'!O182</f>
        <v>3.3526470588235298</v>
      </c>
      <c r="O173" s="16">
        <f>'[1]TCE - ANEXO III - Preencher'!P182</f>
        <v>0.48637254901960786</v>
      </c>
      <c r="P173" s="17">
        <f t="shared" si="14"/>
        <v>2.866274509803922</v>
      </c>
      <c r="Q173" s="16">
        <f>'[1]TCE - ANEXO III - Preencher'!R182</f>
        <v>25.238431372549019</v>
      </c>
      <c r="R173" s="16">
        <f>'[1]TCE - ANEXO III - Preencher'!S182</f>
        <v>14.083071895424837</v>
      </c>
      <c r="S173" s="17">
        <f t="shared" si="15"/>
        <v>11.155359477124183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761.81228758169937</v>
      </c>
    </row>
    <row r="174" spans="1:28" s="4" customFormat="1" x14ac:dyDescent="0.2">
      <c r="A174" s="9">
        <f>IFERROR(VLOOKUP(B174,'[1]DADOS (OCULTAR)'!$P$3:$R$56,3,0),"")</f>
        <v>10583920000214</v>
      </c>
      <c r="B174" s="10" t="str">
        <f>'[1]TCE - ANEXO III - Preencher'!C183</f>
        <v>UPA IBURA</v>
      </c>
      <c r="C174" s="11"/>
      <c r="D174" s="12" t="str">
        <f>'[1]TCE - ANEXO III - Preencher'!E183</f>
        <v>GABRIELA FLAESCHEN CARIBE</v>
      </c>
      <c r="E174" s="10" t="str">
        <f>IF('[1]TCE - ANEXO III - Preencher'!F183="4 - Assistência Odontológica","2 - Outros Profissionais da Saúde",'[1]TCE - ANEXO III - Preencher'!F183)</f>
        <v>1 - Médico</v>
      </c>
      <c r="F174" s="13" t="str">
        <f>'[1]TCE - ANEXO III - Preencher'!G183</f>
        <v>2251-24</v>
      </c>
      <c r="G174" s="14">
        <f>IF('[1]TCE - ANEXO III - Preencher'!H183="","",'[1]TCE - ANEXO III - Preencher'!H183)</f>
        <v>44166</v>
      </c>
      <c r="H174" s="15">
        <f>'[1]TCE - ANEXO III - Preencher'!I183</f>
        <v>0</v>
      </c>
      <c r="I174" s="15">
        <f>'[1]TCE - ANEXO III - Preencher'!J183</f>
        <v>729.8</v>
      </c>
      <c r="J174" s="15">
        <f>'[1]TCE - ANEXO III - Preencher'!K183</f>
        <v>0</v>
      </c>
      <c r="K174" s="16">
        <f>'[1]TCE - ANEXO III - Preencher'!L183</f>
        <v>120.27261437908496</v>
      </c>
      <c r="L174" s="16">
        <f>'[1]TCE - ANEXO III - Preencher'!M183</f>
        <v>12.131960784313726</v>
      </c>
      <c r="M174" s="16">
        <f t="shared" si="13"/>
        <v>108.14065359477124</v>
      </c>
      <c r="N174" s="16">
        <f>'[1]TCE - ANEXO III - Preencher'!O183</f>
        <v>3.3526470588235298</v>
      </c>
      <c r="O174" s="16">
        <f>'[1]TCE - ANEXO III - Preencher'!P183</f>
        <v>0.48637254901960786</v>
      </c>
      <c r="P174" s="17">
        <f t="shared" si="14"/>
        <v>2.866274509803922</v>
      </c>
      <c r="Q174" s="16">
        <f>'[1]TCE - ANEXO III - Preencher'!R183</f>
        <v>25.238431372549019</v>
      </c>
      <c r="R174" s="16">
        <f>'[1]TCE - ANEXO III - Preencher'!S183</f>
        <v>14.083071895424837</v>
      </c>
      <c r="S174" s="17">
        <f t="shared" si="15"/>
        <v>11.155359477124183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851.96228758169934</v>
      </c>
    </row>
    <row r="175" spans="1:28" s="4" customFormat="1" x14ac:dyDescent="0.2">
      <c r="A175" s="9">
        <f>IFERROR(VLOOKUP(B175,'[1]DADOS (OCULTAR)'!$P$3:$R$56,3,0),"")</f>
        <v>10583920000214</v>
      </c>
      <c r="B175" s="10" t="str">
        <f>'[1]TCE - ANEXO III - Preencher'!C184</f>
        <v>UPA IBURA</v>
      </c>
      <c r="C175" s="11"/>
      <c r="D175" s="12" t="str">
        <f>'[1]TCE - ANEXO III - Preencher'!E184</f>
        <v xml:space="preserve">GABRIELA FONSECA PEZZINI 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2251-24</v>
      </c>
      <c r="G175" s="14">
        <f>IF('[1]TCE - ANEXO III - Preencher'!H184="","",'[1]TCE - ANEXO III - Preencher'!H184)</f>
        <v>44166</v>
      </c>
      <c r="H175" s="15">
        <f>'[1]TCE - ANEXO III - Preencher'!I184</f>
        <v>0</v>
      </c>
      <c r="I175" s="15">
        <f>'[1]TCE - ANEXO III - Preencher'!J184</f>
        <v>391.84</v>
      </c>
      <c r="J175" s="15">
        <f>'[1]TCE - ANEXO III - Preencher'!K184</f>
        <v>0</v>
      </c>
      <c r="K175" s="16">
        <f>'[1]TCE - ANEXO III - Preencher'!L184</f>
        <v>120.27261437908496</v>
      </c>
      <c r="L175" s="16">
        <f>'[1]TCE - ANEXO III - Preencher'!M184</f>
        <v>12.131960784313726</v>
      </c>
      <c r="M175" s="16">
        <f t="shared" si="13"/>
        <v>108.14065359477124</v>
      </c>
      <c r="N175" s="16">
        <f>'[1]TCE - ANEXO III - Preencher'!O184</f>
        <v>3.3526470588235298</v>
      </c>
      <c r="O175" s="16">
        <f>'[1]TCE - ANEXO III - Preencher'!P184</f>
        <v>0.48637254901960786</v>
      </c>
      <c r="P175" s="17">
        <f t="shared" si="14"/>
        <v>2.866274509803922</v>
      </c>
      <c r="Q175" s="16">
        <f>'[1]TCE - ANEXO III - Preencher'!R184</f>
        <v>25.238431372549019</v>
      </c>
      <c r="R175" s="16">
        <f>'[1]TCE - ANEXO III - Preencher'!S184</f>
        <v>14.083071895424837</v>
      </c>
      <c r="S175" s="17">
        <f t="shared" si="15"/>
        <v>11.155359477124183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514.00228758169931</v>
      </c>
    </row>
    <row r="176" spans="1:28" s="4" customFormat="1" x14ac:dyDescent="0.2">
      <c r="A176" s="9">
        <f>IFERROR(VLOOKUP(B176,'[1]DADOS (OCULTAR)'!$P$3:$R$56,3,0),"")</f>
        <v>10583920000214</v>
      </c>
      <c r="B176" s="10" t="str">
        <f>'[1]TCE - ANEXO III - Preencher'!C185</f>
        <v>UPA IBURA</v>
      </c>
      <c r="C176" s="11"/>
      <c r="D176" s="12" t="str">
        <f>'[1]TCE - ANEXO III - Preencher'!E185</f>
        <v>GEORGIA LEAL CESAR DE ALBUQUERQUE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2251-24</v>
      </c>
      <c r="G176" s="14">
        <f>IF('[1]TCE - ANEXO III - Preencher'!H185="","",'[1]TCE - ANEXO III - Preencher'!H185)</f>
        <v>44166</v>
      </c>
      <c r="H176" s="15">
        <f>'[1]TCE - ANEXO III - Preencher'!I185</f>
        <v>0</v>
      </c>
      <c r="I176" s="15">
        <f>'[1]TCE - ANEXO III - Preencher'!J185</f>
        <v>361.69</v>
      </c>
      <c r="J176" s="15">
        <f>'[1]TCE - ANEXO III - Preencher'!K185</f>
        <v>0</v>
      </c>
      <c r="K176" s="16">
        <f>'[1]TCE - ANEXO III - Preencher'!L185</f>
        <v>120.27261437908496</v>
      </c>
      <c r="L176" s="16">
        <f>'[1]TCE - ANEXO III - Preencher'!M185</f>
        <v>12.131960784313726</v>
      </c>
      <c r="M176" s="16">
        <f t="shared" si="13"/>
        <v>108.14065359477124</v>
      </c>
      <c r="N176" s="16">
        <f>'[1]TCE - ANEXO III - Preencher'!O185</f>
        <v>3.3526470588235298</v>
      </c>
      <c r="O176" s="16">
        <f>'[1]TCE - ANEXO III - Preencher'!P185</f>
        <v>0.48637254901960786</v>
      </c>
      <c r="P176" s="17">
        <f t="shared" si="14"/>
        <v>2.866274509803922</v>
      </c>
      <c r="Q176" s="16">
        <f>'[1]TCE - ANEXO III - Preencher'!R185</f>
        <v>25.238431372549019</v>
      </c>
      <c r="R176" s="16">
        <f>'[1]TCE - ANEXO III - Preencher'!S185</f>
        <v>14.083071895424837</v>
      </c>
      <c r="S176" s="17">
        <f t="shared" si="15"/>
        <v>11.155359477124183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483.85228758169933</v>
      </c>
    </row>
    <row r="177" spans="1:28" s="4" customFormat="1" x14ac:dyDescent="0.2">
      <c r="A177" s="9">
        <f>IFERROR(VLOOKUP(B177,'[1]DADOS (OCULTAR)'!$P$3:$R$56,3,0),"")</f>
        <v>10583920000214</v>
      </c>
      <c r="B177" s="10" t="str">
        <f>'[1]TCE - ANEXO III - Preencher'!C186</f>
        <v>UPA IBURA</v>
      </c>
      <c r="C177" s="11"/>
      <c r="D177" s="12" t="str">
        <f>'[1]TCE - ANEXO III - Preencher'!E186</f>
        <v>GESSIANNI CLAIRE ALVES DE SOUZA</v>
      </c>
      <c r="E177" s="10" t="str">
        <f>IF('[1]TCE - ANEXO III - Preencher'!F186="4 - Assistência Odontológica","2 - Outros Profissionais da Saúde",'[1]TCE - ANEXO III - Preencher'!F186)</f>
        <v>1 - Médico</v>
      </c>
      <c r="F177" s="13" t="str">
        <f>'[1]TCE - ANEXO III - Preencher'!G186</f>
        <v>2251-24</v>
      </c>
      <c r="G177" s="14">
        <f>IF('[1]TCE - ANEXO III - Preencher'!H186="","",'[1]TCE - ANEXO III - Preencher'!H186)</f>
        <v>44166</v>
      </c>
      <c r="H177" s="15">
        <f>'[1]TCE - ANEXO III - Preencher'!I186</f>
        <v>0</v>
      </c>
      <c r="I177" s="15">
        <f>'[1]TCE - ANEXO III - Preencher'!J186</f>
        <v>313.89</v>
      </c>
      <c r="J177" s="15">
        <f>'[1]TCE - ANEXO III - Preencher'!K186</f>
        <v>0</v>
      </c>
      <c r="K177" s="16">
        <f>'[1]TCE - ANEXO III - Preencher'!L186</f>
        <v>120.27261437908496</v>
      </c>
      <c r="L177" s="16">
        <f>'[1]TCE - ANEXO III - Preencher'!M186</f>
        <v>12.131960784313726</v>
      </c>
      <c r="M177" s="16">
        <f t="shared" si="13"/>
        <v>108.14065359477124</v>
      </c>
      <c r="N177" s="16">
        <f>'[1]TCE - ANEXO III - Preencher'!O186</f>
        <v>3.3526470588235298</v>
      </c>
      <c r="O177" s="16">
        <f>'[1]TCE - ANEXO III - Preencher'!P186</f>
        <v>0.48637254901960786</v>
      </c>
      <c r="P177" s="17">
        <f t="shared" si="14"/>
        <v>2.866274509803922</v>
      </c>
      <c r="Q177" s="16">
        <f>'[1]TCE - ANEXO III - Preencher'!R186</f>
        <v>25.238431372549019</v>
      </c>
      <c r="R177" s="16">
        <f>'[1]TCE - ANEXO III - Preencher'!S186</f>
        <v>14.083071895424837</v>
      </c>
      <c r="S177" s="17">
        <f t="shared" si="15"/>
        <v>11.155359477124183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436.05228758169937</v>
      </c>
    </row>
    <row r="178" spans="1:28" s="4" customFormat="1" x14ac:dyDescent="0.2">
      <c r="A178" s="9">
        <f>IFERROR(VLOOKUP(B178,'[1]DADOS (OCULTAR)'!$P$3:$R$56,3,0),"")</f>
        <v>10583920000214</v>
      </c>
      <c r="B178" s="10" t="str">
        <f>'[1]TCE - ANEXO III - Preencher'!C187</f>
        <v>UPA IBURA</v>
      </c>
      <c r="C178" s="11"/>
      <c r="D178" s="12" t="str">
        <f>'[1]TCE - ANEXO III - Preencher'!E187</f>
        <v>HYARLE DIAS NOBREGA LOUIT</v>
      </c>
      <c r="E178" s="10" t="str">
        <f>IF('[1]TCE - ANEXO III - Preencher'!F187="4 - Assistência Odontológica","2 - Outros Profissionais da Saúde",'[1]TCE - ANEXO III - Preencher'!F187)</f>
        <v>1 - Médico</v>
      </c>
      <c r="F178" s="13" t="str">
        <f>'[1]TCE - ANEXO III - Preencher'!G187</f>
        <v>2251-24</v>
      </c>
      <c r="G178" s="14">
        <f>IF('[1]TCE - ANEXO III - Preencher'!H187="","",'[1]TCE - ANEXO III - Preencher'!H187)</f>
        <v>44166</v>
      </c>
      <c r="H178" s="15">
        <f>'[1]TCE - ANEXO III - Preencher'!I187</f>
        <v>0</v>
      </c>
      <c r="I178" s="15">
        <f>'[1]TCE - ANEXO III - Preencher'!J187</f>
        <v>738.28</v>
      </c>
      <c r="J178" s="15">
        <f>'[1]TCE - ANEXO III - Preencher'!K187</f>
        <v>0</v>
      </c>
      <c r="K178" s="16">
        <f>'[1]TCE - ANEXO III - Preencher'!L187</f>
        <v>120.27261437908496</v>
      </c>
      <c r="L178" s="16">
        <f>'[1]TCE - ANEXO III - Preencher'!M187</f>
        <v>12.131960784313726</v>
      </c>
      <c r="M178" s="16">
        <f t="shared" si="13"/>
        <v>108.14065359477124</v>
      </c>
      <c r="N178" s="16">
        <f>'[1]TCE - ANEXO III - Preencher'!O187</f>
        <v>3.3526470588235298</v>
      </c>
      <c r="O178" s="16">
        <f>'[1]TCE - ANEXO III - Preencher'!P187</f>
        <v>0.48637254901960786</v>
      </c>
      <c r="P178" s="17">
        <f t="shared" si="14"/>
        <v>2.866274509803922</v>
      </c>
      <c r="Q178" s="16">
        <f>'[1]TCE - ANEXO III - Preencher'!R187</f>
        <v>25.238431372549019</v>
      </c>
      <c r="R178" s="16">
        <f>'[1]TCE - ANEXO III - Preencher'!S187</f>
        <v>14.083071895424837</v>
      </c>
      <c r="S178" s="17">
        <f t="shared" si="15"/>
        <v>11.155359477124183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860.44228758169936</v>
      </c>
    </row>
    <row r="179" spans="1:28" s="4" customFormat="1" x14ac:dyDescent="0.2">
      <c r="A179" s="9">
        <f>IFERROR(VLOOKUP(B179,'[1]DADOS (OCULTAR)'!$P$3:$R$56,3,0),"")</f>
        <v>10583920000214</v>
      </c>
      <c r="B179" s="10" t="str">
        <f>'[1]TCE - ANEXO III - Preencher'!C188</f>
        <v>UPA IBURA</v>
      </c>
      <c r="C179" s="11"/>
      <c r="D179" s="12" t="str">
        <f>'[1]TCE - ANEXO III - Preencher'!E188</f>
        <v xml:space="preserve">JOÃO GUILHERME GUEDES ALCOFORADO SOUZA </v>
      </c>
      <c r="E179" s="10" t="str">
        <f>IF('[1]TCE - ANEXO III - Preencher'!F188="4 - Assistência Odontológica","2 - Outros Profissionais da Saúde",'[1]TCE - ANEXO III - Preencher'!F188)</f>
        <v>1 - Médico</v>
      </c>
      <c r="F179" s="13" t="str">
        <f>'[1]TCE - ANEXO III - Preencher'!G188</f>
        <v>2251-24</v>
      </c>
      <c r="G179" s="14">
        <f>IF('[1]TCE - ANEXO III - Preencher'!H188="","",'[1]TCE - ANEXO III - Preencher'!H188)</f>
        <v>44166</v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120.27261437908496</v>
      </c>
      <c r="L179" s="16">
        <f>'[1]TCE - ANEXO III - Preencher'!M188</f>
        <v>12.131960784313726</v>
      </c>
      <c r="M179" s="16">
        <f t="shared" si="13"/>
        <v>108.14065359477124</v>
      </c>
      <c r="N179" s="16">
        <f>'[1]TCE - ANEXO III - Preencher'!O188</f>
        <v>3.3526470588235298</v>
      </c>
      <c r="O179" s="16">
        <f>'[1]TCE - ANEXO III - Preencher'!P188</f>
        <v>0.48637254901960786</v>
      </c>
      <c r="P179" s="17">
        <f t="shared" si="14"/>
        <v>2.866274509803922</v>
      </c>
      <c r="Q179" s="16">
        <f>'[1]TCE - ANEXO III - Preencher'!R188</f>
        <v>25.238431372549019</v>
      </c>
      <c r="R179" s="16">
        <f>'[1]TCE - ANEXO III - Preencher'!S188</f>
        <v>14.083071895424837</v>
      </c>
      <c r="S179" s="17">
        <f t="shared" si="15"/>
        <v>11.155359477124183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122.16228758169933</v>
      </c>
    </row>
    <row r="180" spans="1:28" s="4" customFormat="1" x14ac:dyDescent="0.2">
      <c r="A180" s="9">
        <f>IFERROR(VLOOKUP(B180,'[1]DADOS (OCULTAR)'!$P$3:$R$56,3,0),"")</f>
        <v>10583920000214</v>
      </c>
      <c r="B180" s="10" t="str">
        <f>'[1]TCE - ANEXO III - Preencher'!C189</f>
        <v>UPA IBURA</v>
      </c>
      <c r="C180" s="11"/>
      <c r="D180" s="12" t="str">
        <f>'[1]TCE - ANEXO III - Preencher'!E189</f>
        <v>LETICIA GOES BEZERRA</v>
      </c>
      <c r="E180" s="10" t="str">
        <f>IF('[1]TCE - ANEXO III - Preencher'!F189="4 - Assistência Odontológica","2 - Outros Profissionais da Saúde",'[1]TCE - ANEXO III - Preencher'!F189)</f>
        <v>1 - Médico</v>
      </c>
      <c r="F180" s="13" t="str">
        <f>'[1]TCE - ANEXO III - Preencher'!G189</f>
        <v>2251-24</v>
      </c>
      <c r="G180" s="14">
        <f>IF('[1]TCE - ANEXO III - Preencher'!H189="","",'[1]TCE - ANEXO III - Preencher'!H189)</f>
        <v>44166</v>
      </c>
      <c r="H180" s="15">
        <f>'[1]TCE - ANEXO III - Preencher'!I189</f>
        <v>0</v>
      </c>
      <c r="I180" s="15">
        <f>'[1]TCE - ANEXO III - Preencher'!J189</f>
        <v>320.17</v>
      </c>
      <c r="J180" s="15">
        <f>'[1]TCE - ANEXO III - Preencher'!K189</f>
        <v>0</v>
      </c>
      <c r="K180" s="16">
        <f>'[1]TCE - ANEXO III - Preencher'!L189</f>
        <v>120.27261437908496</v>
      </c>
      <c r="L180" s="16">
        <f>'[1]TCE - ANEXO III - Preencher'!M189</f>
        <v>12.131960784313726</v>
      </c>
      <c r="M180" s="16">
        <f t="shared" si="13"/>
        <v>108.14065359477124</v>
      </c>
      <c r="N180" s="16">
        <f>'[1]TCE - ANEXO III - Preencher'!O189</f>
        <v>3.3526470588235298</v>
      </c>
      <c r="O180" s="16">
        <f>'[1]TCE - ANEXO III - Preencher'!P189</f>
        <v>0.48637254901960786</v>
      </c>
      <c r="P180" s="17">
        <f t="shared" si="14"/>
        <v>2.866274509803922</v>
      </c>
      <c r="Q180" s="16">
        <f>'[1]TCE - ANEXO III - Preencher'!R189</f>
        <v>25.238431372549019</v>
      </c>
      <c r="R180" s="16">
        <f>'[1]TCE - ANEXO III - Preencher'!S189</f>
        <v>14.083071895424837</v>
      </c>
      <c r="S180" s="17">
        <f t="shared" si="15"/>
        <v>11.155359477124183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442.33228758169935</v>
      </c>
    </row>
    <row r="181" spans="1:28" s="4" customFormat="1" x14ac:dyDescent="0.2">
      <c r="A181" s="9">
        <f>IFERROR(VLOOKUP(B181,'[1]DADOS (OCULTAR)'!$P$3:$R$56,3,0),"")</f>
        <v>10583920000214</v>
      </c>
      <c r="B181" s="10" t="str">
        <f>'[1]TCE - ANEXO III - Preencher'!C190</f>
        <v>UPA IBURA</v>
      </c>
      <c r="C181" s="11"/>
      <c r="D181" s="12" t="str">
        <f>'[1]TCE - ANEXO III - Preencher'!E190</f>
        <v>LUCIA HELENA FERREIRA NUNES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2251-24</v>
      </c>
      <c r="G181" s="14">
        <f>IF('[1]TCE - ANEXO III - Preencher'!H190="","",'[1]TCE - ANEXO III - Preencher'!H190)</f>
        <v>44166</v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120.27261437908496</v>
      </c>
      <c r="L181" s="16">
        <f>'[1]TCE - ANEXO III - Preencher'!M190</f>
        <v>12.131960784313726</v>
      </c>
      <c r="M181" s="16">
        <f t="shared" si="13"/>
        <v>108.14065359477124</v>
      </c>
      <c r="N181" s="16">
        <f>'[1]TCE - ANEXO III - Preencher'!O190</f>
        <v>3.3526470588235298</v>
      </c>
      <c r="O181" s="16">
        <f>'[1]TCE - ANEXO III - Preencher'!P190</f>
        <v>0.48637254901960786</v>
      </c>
      <c r="P181" s="17">
        <f t="shared" si="14"/>
        <v>2.866274509803922</v>
      </c>
      <c r="Q181" s="16">
        <f>'[1]TCE - ANEXO III - Preencher'!R190</f>
        <v>25.238431372549019</v>
      </c>
      <c r="R181" s="16">
        <f>'[1]TCE - ANEXO III - Preencher'!S190</f>
        <v>14.083071895424837</v>
      </c>
      <c r="S181" s="17">
        <f t="shared" si="15"/>
        <v>11.155359477124183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122.16228758169933</v>
      </c>
    </row>
    <row r="182" spans="1:28" s="4" customFormat="1" x14ac:dyDescent="0.2">
      <c r="A182" s="9">
        <f>IFERROR(VLOOKUP(B182,'[1]DADOS (OCULTAR)'!$P$3:$R$56,3,0),"")</f>
        <v>10583920000214</v>
      </c>
      <c r="B182" s="10" t="str">
        <f>'[1]TCE - ANEXO III - Preencher'!C191</f>
        <v>UPA IBURA</v>
      </c>
      <c r="C182" s="11"/>
      <c r="D182" s="12" t="str">
        <f>'[1]TCE - ANEXO III - Preencher'!E191</f>
        <v xml:space="preserve">MARIA NATHALIA DE BRITO PEREIRA </v>
      </c>
      <c r="E182" s="10" t="str">
        <f>IF('[1]TCE - ANEXO III - Preencher'!F191="4 - Assistência Odontológica","2 - Outros Profissionais da Saúde",'[1]TCE - ANEXO III - Preencher'!F191)</f>
        <v>1 - Médico</v>
      </c>
      <c r="F182" s="13" t="str">
        <f>'[1]TCE - ANEXO III - Preencher'!G191</f>
        <v>2251-24</v>
      </c>
      <c r="G182" s="14">
        <f>IF('[1]TCE - ANEXO III - Preencher'!H191="","",'[1]TCE - ANEXO III - Preencher'!H191)</f>
        <v>44166</v>
      </c>
      <c r="H182" s="15">
        <f>'[1]TCE - ANEXO III - Preencher'!I191</f>
        <v>0</v>
      </c>
      <c r="I182" s="15">
        <f>'[1]TCE - ANEXO III - Preencher'!J191</f>
        <v>240.77</v>
      </c>
      <c r="J182" s="15">
        <f>'[1]TCE - ANEXO III - Preencher'!K191</f>
        <v>0</v>
      </c>
      <c r="K182" s="16">
        <f>'[1]TCE - ANEXO III - Preencher'!L191</f>
        <v>120.27261437908496</v>
      </c>
      <c r="L182" s="16">
        <f>'[1]TCE - ANEXO III - Preencher'!M191</f>
        <v>12.131960784313726</v>
      </c>
      <c r="M182" s="16">
        <f t="shared" si="13"/>
        <v>108.14065359477124</v>
      </c>
      <c r="N182" s="16">
        <f>'[1]TCE - ANEXO III - Preencher'!O191</f>
        <v>3.3526470588235298</v>
      </c>
      <c r="O182" s="16">
        <f>'[1]TCE - ANEXO III - Preencher'!P191</f>
        <v>0.48637254901960786</v>
      </c>
      <c r="P182" s="17">
        <f t="shared" si="14"/>
        <v>2.866274509803922</v>
      </c>
      <c r="Q182" s="16">
        <f>'[1]TCE - ANEXO III - Preencher'!R191</f>
        <v>25.238431372549019</v>
      </c>
      <c r="R182" s="16">
        <f>'[1]TCE - ANEXO III - Preencher'!S191</f>
        <v>14.083071895424837</v>
      </c>
      <c r="S182" s="17">
        <f t="shared" si="15"/>
        <v>11.155359477124183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362.93228758169937</v>
      </c>
    </row>
    <row r="183" spans="1:28" s="4" customFormat="1" x14ac:dyDescent="0.2">
      <c r="A183" s="9">
        <f>IFERROR(VLOOKUP(B183,'[1]DADOS (OCULTAR)'!$P$3:$R$56,3,0),"")</f>
        <v>10583920000214</v>
      </c>
      <c r="B183" s="10" t="str">
        <f>'[1]TCE - ANEXO III - Preencher'!C192</f>
        <v>UPA IBURA</v>
      </c>
      <c r="C183" s="11"/>
      <c r="D183" s="12" t="str">
        <f>'[1]TCE - ANEXO III - Preencher'!E192</f>
        <v xml:space="preserve">MARTA WANDERLEY DALBUQUERQUE </v>
      </c>
      <c r="E183" s="10" t="str">
        <f>IF('[1]TCE - ANEXO III - Preencher'!F192="4 - Assistência Odontológica","2 - Outros Profissionais da Saúde",'[1]TCE - ANEXO III - Preencher'!F192)</f>
        <v>1 - Médico</v>
      </c>
      <c r="F183" s="13" t="str">
        <f>'[1]TCE - ANEXO III - Preencher'!G192</f>
        <v>2251-24</v>
      </c>
      <c r="G183" s="14">
        <f>IF('[1]TCE - ANEXO III - Preencher'!H192="","",'[1]TCE - ANEXO III - Preencher'!H192)</f>
        <v>44166</v>
      </c>
      <c r="H183" s="15">
        <f>'[1]TCE - ANEXO III - Preencher'!I192</f>
        <v>0</v>
      </c>
      <c r="I183" s="15">
        <f>'[1]TCE - ANEXO III - Preencher'!J192</f>
        <v>120.51</v>
      </c>
      <c r="J183" s="15">
        <f>'[1]TCE - ANEXO III - Preencher'!K192</f>
        <v>0</v>
      </c>
      <c r="K183" s="16">
        <f>'[1]TCE - ANEXO III - Preencher'!L192</f>
        <v>120.27261437908496</v>
      </c>
      <c r="L183" s="16">
        <f>'[1]TCE - ANEXO III - Preencher'!M192</f>
        <v>12.131960784313726</v>
      </c>
      <c r="M183" s="16">
        <f t="shared" si="13"/>
        <v>108.14065359477124</v>
      </c>
      <c r="N183" s="16">
        <f>'[1]TCE - ANEXO III - Preencher'!O192</f>
        <v>3.3526470588235298</v>
      </c>
      <c r="O183" s="16">
        <f>'[1]TCE - ANEXO III - Preencher'!P192</f>
        <v>0.48637254901960786</v>
      </c>
      <c r="P183" s="17">
        <f t="shared" si="14"/>
        <v>2.866274509803922</v>
      </c>
      <c r="Q183" s="16">
        <f>'[1]TCE - ANEXO III - Preencher'!R192</f>
        <v>25.238431372549019</v>
      </c>
      <c r="R183" s="16">
        <f>'[1]TCE - ANEXO III - Preencher'!S192</f>
        <v>14.083071895424837</v>
      </c>
      <c r="S183" s="17">
        <f t="shared" si="15"/>
        <v>11.155359477124183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242.67228758169938</v>
      </c>
    </row>
    <row r="184" spans="1:28" s="4" customFormat="1" x14ac:dyDescent="0.2">
      <c r="A184" s="9">
        <f>IFERROR(VLOOKUP(B184,'[1]DADOS (OCULTAR)'!$P$3:$R$56,3,0),"")</f>
        <v>10583920000214</v>
      </c>
      <c r="B184" s="10" t="str">
        <f>'[1]TCE - ANEXO III - Preencher'!C193</f>
        <v>UPA IBURA</v>
      </c>
      <c r="C184" s="11"/>
      <c r="D184" s="12" t="str">
        <f>'[1]TCE - ANEXO III - Preencher'!E193</f>
        <v>MILLENA KAREN DO NASCIMENTO OLIVEIRA</v>
      </c>
      <c r="E184" s="10" t="str">
        <f>IF('[1]TCE - ANEXO III - Preencher'!F193="4 - Assistência Odontológica","2 - Outros Profissionais da Saúde",'[1]TCE - ANEXO III - Preencher'!F193)</f>
        <v>1 - Médico</v>
      </c>
      <c r="F184" s="13" t="str">
        <f>'[1]TCE - ANEXO III - Preencher'!G193</f>
        <v>2251-24</v>
      </c>
      <c r="G184" s="14">
        <f>IF('[1]TCE - ANEXO III - Preencher'!H193="","",'[1]TCE - ANEXO III - Preencher'!H193)</f>
        <v>44166</v>
      </c>
      <c r="H184" s="15">
        <f>'[1]TCE - ANEXO III - Preencher'!I193</f>
        <v>0</v>
      </c>
      <c r="I184" s="15">
        <f>'[1]TCE - ANEXO III - Preencher'!J193</f>
        <v>399.52</v>
      </c>
      <c r="J184" s="15">
        <f>'[1]TCE - ANEXO III - Preencher'!K193</f>
        <v>0</v>
      </c>
      <c r="K184" s="16">
        <f>'[1]TCE - ANEXO III - Preencher'!L193</f>
        <v>120.27261437908496</v>
      </c>
      <c r="L184" s="16">
        <f>'[1]TCE - ANEXO III - Preencher'!M193</f>
        <v>12.131960784313726</v>
      </c>
      <c r="M184" s="16">
        <f t="shared" si="13"/>
        <v>108.14065359477124</v>
      </c>
      <c r="N184" s="16">
        <f>'[1]TCE - ANEXO III - Preencher'!O193</f>
        <v>3.3526470588235298</v>
      </c>
      <c r="O184" s="16">
        <f>'[1]TCE - ANEXO III - Preencher'!P193</f>
        <v>0.48637254901960786</v>
      </c>
      <c r="P184" s="17">
        <f t="shared" si="14"/>
        <v>2.866274509803922</v>
      </c>
      <c r="Q184" s="16">
        <f>'[1]TCE - ANEXO III - Preencher'!R193</f>
        <v>25.238431372549019</v>
      </c>
      <c r="R184" s="16">
        <f>'[1]TCE - ANEXO III - Preencher'!S193</f>
        <v>14.083071895424837</v>
      </c>
      <c r="S184" s="17">
        <f t="shared" si="15"/>
        <v>11.155359477124183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521.68228758169937</v>
      </c>
    </row>
    <row r="185" spans="1:28" s="4" customFormat="1" x14ac:dyDescent="0.2">
      <c r="A185" s="9">
        <f>IFERROR(VLOOKUP(B185,'[1]DADOS (OCULTAR)'!$P$3:$R$56,3,0),"")</f>
        <v>10583920000214</v>
      </c>
      <c r="B185" s="10" t="str">
        <f>'[1]TCE - ANEXO III - Preencher'!C194</f>
        <v>UPA IBURA</v>
      </c>
      <c r="C185" s="11"/>
      <c r="D185" s="12" t="str">
        <f>'[1]TCE - ANEXO III - Preencher'!E194</f>
        <v>REBECA FALCAO BARBOSA</v>
      </c>
      <c r="E185" s="10" t="str">
        <f>IF('[1]TCE - ANEXO III - Preencher'!F194="4 - Assistência Odontológica","2 - Outros Profissionais da Saúde",'[1]TCE - ANEXO III - Preencher'!F194)</f>
        <v>1 - Médico</v>
      </c>
      <c r="F185" s="13" t="str">
        <f>'[1]TCE - ANEXO III - Preencher'!G194</f>
        <v>2251-24</v>
      </c>
      <c r="G185" s="14">
        <f>IF('[1]TCE - ANEXO III - Preencher'!H194="","",'[1]TCE - ANEXO III - Preencher'!H194)</f>
        <v>44166</v>
      </c>
      <c r="H185" s="15">
        <f>'[1]TCE - ANEXO III - Preencher'!I194</f>
        <v>0</v>
      </c>
      <c r="I185" s="15">
        <f>'[1]TCE - ANEXO III - Preencher'!J194</f>
        <v>640.33000000000004</v>
      </c>
      <c r="J185" s="15">
        <f>'[1]TCE - ANEXO III - Preencher'!K194</f>
        <v>0</v>
      </c>
      <c r="K185" s="16">
        <f>'[1]TCE - ANEXO III - Preencher'!L194</f>
        <v>120.27261437908496</v>
      </c>
      <c r="L185" s="16">
        <f>'[1]TCE - ANEXO III - Preencher'!M194</f>
        <v>12.131960784313726</v>
      </c>
      <c r="M185" s="16">
        <f t="shared" si="13"/>
        <v>108.14065359477124</v>
      </c>
      <c r="N185" s="16">
        <f>'[1]TCE - ANEXO III - Preencher'!O194</f>
        <v>3.3526470588235298</v>
      </c>
      <c r="O185" s="16">
        <f>'[1]TCE - ANEXO III - Preencher'!P194</f>
        <v>0.48637254901960786</v>
      </c>
      <c r="P185" s="17">
        <f t="shared" si="14"/>
        <v>2.866274509803922</v>
      </c>
      <c r="Q185" s="16">
        <f>'[1]TCE - ANEXO III - Preencher'!R194</f>
        <v>25.238431372549019</v>
      </c>
      <c r="R185" s="16">
        <f>'[1]TCE - ANEXO III - Preencher'!S194</f>
        <v>14.083071895424837</v>
      </c>
      <c r="S185" s="17">
        <f t="shared" si="15"/>
        <v>11.155359477124183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762.49228758169943</v>
      </c>
    </row>
    <row r="186" spans="1:28" s="4" customFormat="1" x14ac:dyDescent="0.2">
      <c r="A186" s="9">
        <f>IFERROR(VLOOKUP(B186,'[1]DADOS (OCULTAR)'!$P$3:$R$56,3,0),"")</f>
        <v>10583920000214</v>
      </c>
      <c r="B186" s="10" t="str">
        <f>'[1]TCE - ANEXO III - Preencher'!C195</f>
        <v>UPA IBURA</v>
      </c>
      <c r="C186" s="11"/>
      <c r="D186" s="12" t="str">
        <f>'[1]TCE - ANEXO III - Preencher'!E195</f>
        <v>REBEKA MARIA BARRETO CABRAL DUARTE</v>
      </c>
      <c r="E186" s="10" t="str">
        <f>IF('[1]TCE - ANEXO III - Preencher'!F195="4 - Assistência Odontológica","2 - Outros Profissionais da Saúde",'[1]TCE - ANEXO III - Preencher'!F195)</f>
        <v>1 - Médico</v>
      </c>
      <c r="F186" s="13" t="str">
        <f>'[1]TCE - ANEXO III - Preencher'!G195</f>
        <v>2251-24</v>
      </c>
      <c r="G186" s="14">
        <f>IF('[1]TCE - ANEXO III - Preencher'!H195="","",'[1]TCE - ANEXO III - Preencher'!H195)</f>
        <v>44166</v>
      </c>
      <c r="H186" s="15">
        <f>'[1]TCE - ANEXO III - Preencher'!I195</f>
        <v>0</v>
      </c>
      <c r="I186" s="15">
        <f>'[1]TCE - ANEXO III - Preencher'!J195</f>
        <v>936.25</v>
      </c>
      <c r="J186" s="15">
        <f>'[1]TCE - ANEXO III - Preencher'!K195</f>
        <v>0</v>
      </c>
      <c r="K186" s="16">
        <f>'[1]TCE - ANEXO III - Preencher'!L195</f>
        <v>120.27261437908496</v>
      </c>
      <c r="L186" s="16">
        <f>'[1]TCE - ANEXO III - Preencher'!M195</f>
        <v>12.131960784313726</v>
      </c>
      <c r="M186" s="16">
        <f t="shared" si="13"/>
        <v>108.14065359477124</v>
      </c>
      <c r="N186" s="16">
        <f>'[1]TCE - ANEXO III - Preencher'!O195</f>
        <v>3.3526470588235298</v>
      </c>
      <c r="O186" s="16">
        <f>'[1]TCE - ANEXO III - Preencher'!P195</f>
        <v>0.48637254901960786</v>
      </c>
      <c r="P186" s="17">
        <f t="shared" si="14"/>
        <v>2.866274509803922</v>
      </c>
      <c r="Q186" s="16">
        <f>'[1]TCE - ANEXO III - Preencher'!R195</f>
        <v>25.238431372549019</v>
      </c>
      <c r="R186" s="16">
        <f>'[1]TCE - ANEXO III - Preencher'!S195</f>
        <v>14.083071895424837</v>
      </c>
      <c r="S186" s="17">
        <f t="shared" si="15"/>
        <v>11.155359477124183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1058.4122875816993</v>
      </c>
    </row>
    <row r="187" spans="1:28" s="4" customFormat="1" x14ac:dyDescent="0.2">
      <c r="A187" s="9">
        <f>IFERROR(VLOOKUP(B187,'[1]DADOS (OCULTAR)'!$P$3:$R$56,3,0),"")</f>
        <v>10583920000214</v>
      </c>
      <c r="B187" s="10" t="str">
        <f>'[1]TCE - ANEXO III - Preencher'!C196</f>
        <v>UPA IBURA</v>
      </c>
      <c r="C187" s="11"/>
      <c r="D187" s="12" t="str">
        <f>'[1]TCE - ANEXO III - Preencher'!E196</f>
        <v>SARA IDALINA GOMES FIGUEIREDO</v>
      </c>
      <c r="E187" s="10" t="str">
        <f>IF('[1]TCE - ANEXO III - Preencher'!F196="4 - Assistência Odontológica","2 - Outros Profissionais da Saúde",'[1]TCE - ANEXO III - Preencher'!F196)</f>
        <v>1 - Médico</v>
      </c>
      <c r="F187" s="13" t="str">
        <f>'[1]TCE - ANEXO III - Preencher'!G196</f>
        <v>2251-24</v>
      </c>
      <c r="G187" s="14">
        <f>IF('[1]TCE - ANEXO III - Preencher'!H196="","",'[1]TCE - ANEXO III - Preencher'!H196)</f>
        <v>44166</v>
      </c>
      <c r="H187" s="15">
        <f>'[1]TCE - ANEXO III - Preencher'!I196</f>
        <v>0</v>
      </c>
      <c r="I187" s="15">
        <f>'[1]TCE - ANEXO III - Preencher'!J196</f>
        <v>917.47</v>
      </c>
      <c r="J187" s="15">
        <f>'[1]TCE - ANEXO III - Preencher'!K196</f>
        <v>0</v>
      </c>
      <c r="K187" s="16">
        <f>'[1]TCE - ANEXO III - Preencher'!L196</f>
        <v>120.27261437908496</v>
      </c>
      <c r="L187" s="16">
        <f>'[1]TCE - ANEXO III - Preencher'!M196</f>
        <v>12.131960784313726</v>
      </c>
      <c r="M187" s="16">
        <f t="shared" si="13"/>
        <v>108.14065359477124</v>
      </c>
      <c r="N187" s="16">
        <f>'[1]TCE - ANEXO III - Preencher'!O196</f>
        <v>3.3526470588235298</v>
      </c>
      <c r="O187" s="16">
        <f>'[1]TCE - ANEXO III - Preencher'!P196</f>
        <v>0.48637254901960786</v>
      </c>
      <c r="P187" s="17">
        <f t="shared" si="14"/>
        <v>2.866274509803922</v>
      </c>
      <c r="Q187" s="16">
        <f>'[1]TCE - ANEXO III - Preencher'!R196</f>
        <v>25.238431372549019</v>
      </c>
      <c r="R187" s="16">
        <f>'[1]TCE - ANEXO III - Preencher'!S196</f>
        <v>14.083071895424837</v>
      </c>
      <c r="S187" s="17">
        <f t="shared" si="15"/>
        <v>11.155359477124183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1039.6322875816993</v>
      </c>
    </row>
    <row r="188" spans="1:28" s="4" customFormat="1" x14ac:dyDescent="0.2">
      <c r="A188" s="9">
        <f>IFERROR(VLOOKUP(B188,'[1]DADOS (OCULTAR)'!$P$3:$R$56,3,0),"")</f>
        <v>10583920000214</v>
      </c>
      <c r="B188" s="10" t="str">
        <f>'[1]TCE - ANEXO III - Preencher'!C197</f>
        <v>UPA IBURA</v>
      </c>
      <c r="C188" s="11"/>
      <c r="D188" s="12" t="str">
        <f>'[1]TCE - ANEXO III - Preencher'!E197</f>
        <v>STEPHANY ALEXANDRE DE PAULA</v>
      </c>
      <c r="E188" s="10" t="str">
        <f>IF('[1]TCE - ANEXO III - Preencher'!F197="4 - Assistência Odontológica","2 - Outros Profissionais da Saúde",'[1]TCE - ANEXO III - Preencher'!F197)</f>
        <v>1 - Médico</v>
      </c>
      <c r="F188" s="13" t="str">
        <f>'[1]TCE - ANEXO III - Preencher'!G197</f>
        <v>2251-24</v>
      </c>
      <c r="G188" s="14">
        <f>IF('[1]TCE - ANEXO III - Preencher'!H197="","",'[1]TCE - ANEXO III - Preencher'!H197)</f>
        <v>44166</v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120.27261437908496</v>
      </c>
      <c r="L188" s="16">
        <f>'[1]TCE - ANEXO III - Preencher'!M197</f>
        <v>12.131960784313726</v>
      </c>
      <c r="M188" s="16">
        <f t="shared" si="13"/>
        <v>108.14065359477124</v>
      </c>
      <c r="N188" s="16">
        <f>'[1]TCE - ANEXO III - Preencher'!O197</f>
        <v>3.3526470588235298</v>
      </c>
      <c r="O188" s="16">
        <f>'[1]TCE - ANEXO III - Preencher'!P197</f>
        <v>0.48637254901960786</v>
      </c>
      <c r="P188" s="17">
        <f t="shared" si="14"/>
        <v>2.866274509803922</v>
      </c>
      <c r="Q188" s="16">
        <f>'[1]TCE - ANEXO III - Preencher'!R197</f>
        <v>25.238431372549019</v>
      </c>
      <c r="R188" s="16">
        <f>'[1]TCE - ANEXO III - Preencher'!S197</f>
        <v>14.083071895424837</v>
      </c>
      <c r="S188" s="17">
        <f t="shared" si="15"/>
        <v>11.155359477124183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122.16228758169933</v>
      </c>
    </row>
    <row r="189" spans="1:28" s="4" customFormat="1" x14ac:dyDescent="0.2">
      <c r="A189" s="9">
        <f>IFERROR(VLOOKUP(B189,'[1]DADOS (OCULTAR)'!$P$3:$R$56,3,0),"")</f>
        <v>10583920000214</v>
      </c>
      <c r="B189" s="10" t="str">
        <f>'[1]TCE - ANEXO III - Preencher'!C198</f>
        <v>UPA IBURA</v>
      </c>
      <c r="C189" s="11"/>
      <c r="D189" s="12" t="str">
        <f>'[1]TCE - ANEXO III - Preencher'!E198</f>
        <v>VIRGINIA LINS DE AGUIAR SARINHO</v>
      </c>
      <c r="E189" s="10" t="str">
        <f>IF('[1]TCE - ANEXO III - Preencher'!F198="4 - Assistência Odontológica","2 - Outros Profissionais da Saúde",'[1]TCE - ANEXO III - Preencher'!F198)</f>
        <v>1 - Médico</v>
      </c>
      <c r="F189" s="13" t="str">
        <f>'[1]TCE - ANEXO III - Preencher'!G198</f>
        <v>2251-24</v>
      </c>
      <c r="G189" s="14">
        <f>IF('[1]TCE - ANEXO III - Preencher'!H198="","",'[1]TCE - ANEXO III - Preencher'!H198)</f>
        <v>44166</v>
      </c>
      <c r="H189" s="15">
        <f>'[1]TCE - ANEXO III - Preencher'!I198</f>
        <v>0</v>
      </c>
      <c r="I189" s="15">
        <f>'[1]TCE - ANEXO III - Preencher'!J198</f>
        <v>155.87</v>
      </c>
      <c r="J189" s="15">
        <f>'[1]TCE - ANEXO III - Preencher'!K198</f>
        <v>0</v>
      </c>
      <c r="K189" s="16">
        <f>'[1]TCE - ANEXO III - Preencher'!L198</f>
        <v>120.27261437908496</v>
      </c>
      <c r="L189" s="16">
        <f>'[1]TCE - ANEXO III - Preencher'!M198</f>
        <v>12.131960784313726</v>
      </c>
      <c r="M189" s="16">
        <f t="shared" si="13"/>
        <v>108.14065359477124</v>
      </c>
      <c r="N189" s="16">
        <f>'[1]TCE - ANEXO III - Preencher'!O198</f>
        <v>3.3526470588235298</v>
      </c>
      <c r="O189" s="16">
        <f>'[1]TCE - ANEXO III - Preencher'!P198</f>
        <v>0.48637254901960786</v>
      </c>
      <c r="P189" s="17">
        <f t="shared" si="14"/>
        <v>2.866274509803922</v>
      </c>
      <c r="Q189" s="16">
        <f>'[1]TCE - ANEXO III - Preencher'!R198</f>
        <v>25.238431372549019</v>
      </c>
      <c r="R189" s="16">
        <f>'[1]TCE - ANEXO III - Preencher'!S198</f>
        <v>14.083071895424837</v>
      </c>
      <c r="S189" s="17">
        <f t="shared" si="15"/>
        <v>11.155359477124183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278.03228758169939</v>
      </c>
    </row>
    <row r="190" spans="1:28" s="4" customFormat="1" x14ac:dyDescent="0.2">
      <c r="A190" s="9">
        <f>IFERROR(VLOOKUP(B190,'[1]DADOS (OCULTAR)'!$P$3:$R$56,3,0),"")</f>
        <v>10583920000214</v>
      </c>
      <c r="B190" s="10" t="str">
        <f>'[1]TCE - ANEXO III - Preencher'!C199</f>
        <v>UPA IBURA</v>
      </c>
      <c r="C190" s="11"/>
      <c r="D190" s="12" t="str">
        <f>'[1]TCE - ANEXO III - Preencher'!E199</f>
        <v xml:space="preserve">YNGRA BATISTA MESQUITA MINORA DE ALMEIDA </v>
      </c>
      <c r="E190" s="10" t="str">
        <f>IF('[1]TCE - ANEXO III - Preencher'!F199="4 - Assistência Odontológica","2 - Outros Profissionais da Saúde",'[1]TCE - ANEXO III - Preencher'!F199)</f>
        <v>1 - Médico</v>
      </c>
      <c r="F190" s="13" t="str">
        <f>'[1]TCE - ANEXO III - Preencher'!G199</f>
        <v>2251-24</v>
      </c>
      <c r="G190" s="14">
        <f>IF('[1]TCE - ANEXO III - Preencher'!H199="","",'[1]TCE - ANEXO III - Preencher'!H199)</f>
        <v>44166</v>
      </c>
      <c r="H190" s="15">
        <f>'[1]TCE - ANEXO III - Preencher'!I199</f>
        <v>0</v>
      </c>
      <c r="I190" s="15">
        <f>'[1]TCE - ANEXO III - Preencher'!J199</f>
        <v>67.91</v>
      </c>
      <c r="J190" s="15">
        <f>'[1]TCE - ANEXO III - Preencher'!K199</f>
        <v>0</v>
      </c>
      <c r="K190" s="16">
        <f>'[1]TCE - ANEXO III - Preencher'!L199</f>
        <v>120.27261437908496</v>
      </c>
      <c r="L190" s="16">
        <f>'[1]TCE - ANEXO III - Preencher'!M199</f>
        <v>12.131960784313726</v>
      </c>
      <c r="M190" s="16">
        <f t="shared" si="13"/>
        <v>108.14065359477124</v>
      </c>
      <c r="N190" s="16">
        <f>'[1]TCE - ANEXO III - Preencher'!O199</f>
        <v>3.3526470588235298</v>
      </c>
      <c r="O190" s="16">
        <f>'[1]TCE - ANEXO III - Preencher'!P199</f>
        <v>0.48637254901960786</v>
      </c>
      <c r="P190" s="17">
        <f t="shared" si="14"/>
        <v>2.866274509803922</v>
      </c>
      <c r="Q190" s="16">
        <f>'[1]TCE - ANEXO III - Preencher'!R199</f>
        <v>25.238431372549019</v>
      </c>
      <c r="R190" s="16">
        <f>'[1]TCE - ANEXO III - Preencher'!S199</f>
        <v>14.083071895424837</v>
      </c>
      <c r="S190" s="17">
        <f t="shared" si="15"/>
        <v>11.155359477124183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190.07228758169936</v>
      </c>
    </row>
    <row r="191" spans="1:28" s="4" customFormat="1" x14ac:dyDescent="0.2">
      <c r="A191" s="9">
        <f>IFERROR(VLOOKUP(B191,'[1]DADOS (OCULTAR)'!$P$3:$R$56,3,0),"")</f>
        <v>10583920000214</v>
      </c>
      <c r="B191" s="10" t="str">
        <f>'[1]TCE - ANEXO III - Preencher'!C200</f>
        <v>UPA IBURA</v>
      </c>
      <c r="C191" s="11"/>
      <c r="D191" s="12" t="str">
        <f>'[1]TCE - ANEXO III - Preencher'!E200</f>
        <v>AIRLLAN WILLAMES MATIAS ALVES SILVA</v>
      </c>
      <c r="E191" s="10" t="str">
        <f>IF('[1]TCE - ANEXO III - Preencher'!F200="4 - Assistência Odontológica","2 - Outros Profissionais da Saúde",'[1]TCE - ANEXO III - Preencher'!F200)</f>
        <v>1 - Médico</v>
      </c>
      <c r="F191" s="13" t="str">
        <f>'[1]TCE - ANEXO III - Preencher'!G200</f>
        <v>2252-70</v>
      </c>
      <c r="G191" s="14">
        <f>IF('[1]TCE - ANEXO III - Preencher'!H200="","",'[1]TCE - ANEXO III - Preencher'!H200)</f>
        <v>44166</v>
      </c>
      <c r="H191" s="15">
        <f>'[1]TCE - ANEXO III - Preencher'!I200</f>
        <v>0</v>
      </c>
      <c r="I191" s="15">
        <f>'[1]TCE - ANEXO III - Preencher'!J200</f>
        <v>496.84</v>
      </c>
      <c r="J191" s="15">
        <f>'[1]TCE - ANEXO III - Preencher'!K200</f>
        <v>0</v>
      </c>
      <c r="K191" s="16">
        <f>'[1]TCE - ANEXO III - Preencher'!L200</f>
        <v>120.27261437908496</v>
      </c>
      <c r="L191" s="16">
        <f>'[1]TCE - ANEXO III - Preencher'!M200</f>
        <v>12.131960784313726</v>
      </c>
      <c r="M191" s="16">
        <f t="shared" si="13"/>
        <v>108.14065359477124</v>
      </c>
      <c r="N191" s="16">
        <f>'[1]TCE - ANEXO III - Preencher'!O200</f>
        <v>3.3526470588235298</v>
      </c>
      <c r="O191" s="16">
        <f>'[1]TCE - ANEXO III - Preencher'!P200</f>
        <v>0.48637254901960786</v>
      </c>
      <c r="P191" s="17">
        <f t="shared" si="14"/>
        <v>2.866274509803922</v>
      </c>
      <c r="Q191" s="16">
        <f>'[1]TCE - ANEXO III - Preencher'!R200</f>
        <v>25.238431372549019</v>
      </c>
      <c r="R191" s="16">
        <f>'[1]TCE - ANEXO III - Preencher'!S200</f>
        <v>14.083071895424837</v>
      </c>
      <c r="S191" s="17">
        <f t="shared" si="15"/>
        <v>11.155359477124183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619.00228758169931</v>
      </c>
    </row>
    <row r="192" spans="1:28" s="4" customFormat="1" x14ac:dyDescent="0.2">
      <c r="A192" s="9">
        <f>IFERROR(VLOOKUP(B192,'[1]DADOS (OCULTAR)'!$P$3:$R$56,3,0),"")</f>
        <v>10583920000214</v>
      </c>
      <c r="B192" s="10" t="str">
        <f>'[1]TCE - ANEXO III - Preencher'!C201</f>
        <v>UPA IBURA</v>
      </c>
      <c r="C192" s="11"/>
      <c r="D192" s="12" t="str">
        <f>'[1]TCE - ANEXO III - Preencher'!E201</f>
        <v>LEONARDO FRANSCISCO DE SOUSA SILVA</v>
      </c>
      <c r="E192" s="10" t="str">
        <f>IF('[1]TCE - ANEXO III - Preencher'!F201="4 - Assistência Odontológica","2 - Outros Profissionais da Saúde",'[1]TCE - ANEXO III - Preencher'!F201)</f>
        <v>1 - Médico</v>
      </c>
      <c r="F192" s="13" t="str">
        <f>'[1]TCE - ANEXO III - Preencher'!G201</f>
        <v>2252-70</v>
      </c>
      <c r="G192" s="14">
        <f>IF('[1]TCE - ANEXO III - Preencher'!H201="","",'[1]TCE - ANEXO III - Preencher'!H201)</f>
        <v>44166</v>
      </c>
      <c r="H192" s="15">
        <f>'[1]TCE - ANEXO III - Preencher'!I201</f>
        <v>0</v>
      </c>
      <c r="I192" s="15">
        <f>'[1]TCE - ANEXO III - Preencher'!J201</f>
        <v>1446.97</v>
      </c>
      <c r="J192" s="15">
        <f>'[1]TCE - ANEXO III - Preencher'!K201</f>
        <v>0</v>
      </c>
      <c r="K192" s="16">
        <f>'[1]TCE - ANEXO III - Preencher'!L201</f>
        <v>120.27261437908496</v>
      </c>
      <c r="L192" s="16">
        <f>'[1]TCE - ANEXO III - Preencher'!M201</f>
        <v>12.131960784313726</v>
      </c>
      <c r="M192" s="16">
        <f t="shared" si="13"/>
        <v>108.14065359477124</v>
      </c>
      <c r="N192" s="16">
        <f>'[1]TCE - ANEXO III - Preencher'!O201</f>
        <v>3.3526470588235298</v>
      </c>
      <c r="O192" s="16">
        <f>'[1]TCE - ANEXO III - Preencher'!P201</f>
        <v>0.48637254901960786</v>
      </c>
      <c r="P192" s="17">
        <f t="shared" si="14"/>
        <v>2.866274509803922</v>
      </c>
      <c r="Q192" s="16">
        <f>'[1]TCE - ANEXO III - Preencher'!R201</f>
        <v>25.238431372549019</v>
      </c>
      <c r="R192" s="16">
        <f>'[1]TCE - ANEXO III - Preencher'!S201</f>
        <v>14.083071895424837</v>
      </c>
      <c r="S192" s="17">
        <f t="shared" si="15"/>
        <v>11.155359477124183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1569.1322875816993</v>
      </c>
    </row>
    <row r="193" spans="1:28" s="4" customFormat="1" x14ac:dyDescent="0.2">
      <c r="A193" s="9">
        <f>IFERROR(VLOOKUP(B193,'[1]DADOS (OCULTAR)'!$P$3:$R$56,3,0),"")</f>
        <v>10583920000214</v>
      </c>
      <c r="B193" s="10" t="str">
        <f>'[1]TCE - ANEXO III - Preencher'!C202</f>
        <v>UPA IBURA</v>
      </c>
      <c r="C193" s="11"/>
      <c r="D193" s="12" t="str">
        <f>'[1]TCE - ANEXO III - Preencher'!E202</f>
        <v>PAULO HENRIQUE GIRAO DE SOUSA</v>
      </c>
      <c r="E193" s="10" t="str">
        <f>IF('[1]TCE - ANEXO III - Preencher'!F202="4 - Assistência Odontológica","2 - Outros Profissionais da Saúde",'[1]TCE - ANEXO III - Preencher'!F202)</f>
        <v>1 - Médico</v>
      </c>
      <c r="F193" s="13" t="str">
        <f>'[1]TCE - ANEXO III - Preencher'!G202</f>
        <v>2252-70</v>
      </c>
      <c r="G193" s="14">
        <f>IF('[1]TCE - ANEXO III - Preencher'!H202="","",'[1]TCE - ANEXO III - Preencher'!H202)</f>
        <v>44166</v>
      </c>
      <c r="H193" s="15">
        <f>'[1]TCE - ANEXO III - Preencher'!I202</f>
        <v>0</v>
      </c>
      <c r="I193" s="15">
        <f>'[1]TCE - ANEXO III - Preencher'!J202</f>
        <v>567.83000000000004</v>
      </c>
      <c r="J193" s="15">
        <f>'[1]TCE - ANEXO III - Preencher'!K202</f>
        <v>0</v>
      </c>
      <c r="K193" s="16">
        <f>'[1]TCE - ANEXO III - Preencher'!L202</f>
        <v>120.27261437908496</v>
      </c>
      <c r="L193" s="16">
        <f>'[1]TCE - ANEXO III - Preencher'!M202</f>
        <v>12.131960784313726</v>
      </c>
      <c r="M193" s="16">
        <f t="shared" si="13"/>
        <v>108.14065359477124</v>
      </c>
      <c r="N193" s="16">
        <f>'[1]TCE - ANEXO III - Preencher'!O202</f>
        <v>3.3526470588235298</v>
      </c>
      <c r="O193" s="16">
        <f>'[1]TCE - ANEXO III - Preencher'!P202</f>
        <v>0.48637254901960786</v>
      </c>
      <c r="P193" s="17">
        <f t="shared" si="14"/>
        <v>2.866274509803922</v>
      </c>
      <c r="Q193" s="16">
        <f>'[1]TCE - ANEXO III - Preencher'!R202</f>
        <v>25.238431372549019</v>
      </c>
      <c r="R193" s="16">
        <f>'[1]TCE - ANEXO III - Preencher'!S202</f>
        <v>14.083071895424837</v>
      </c>
      <c r="S193" s="17">
        <f t="shared" si="15"/>
        <v>11.155359477124183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689.99228758169943</v>
      </c>
    </row>
    <row r="194" spans="1:28" s="4" customFormat="1" x14ac:dyDescent="0.2">
      <c r="A194" s="9">
        <f>IFERROR(VLOOKUP(B194,'[1]DADOS (OCULTAR)'!$P$3:$R$56,3,0),"")</f>
        <v>10583920000214</v>
      </c>
      <c r="B194" s="10" t="str">
        <f>'[1]TCE - ANEXO III - Preencher'!C203</f>
        <v>UPA IBURA</v>
      </c>
      <c r="C194" s="11"/>
      <c r="D194" s="12" t="str">
        <f>'[1]TCE - ANEXO III - Preencher'!E203</f>
        <v>PAULO MARCELO CHAVES DE LIMA</v>
      </c>
      <c r="E194" s="10" t="str">
        <f>IF('[1]TCE - ANEXO III - Preencher'!F203="4 - Assistência Odontológica","2 - Outros Profissionais da Saúde",'[1]TCE - ANEXO III - Preencher'!F203)</f>
        <v>1 - Médico</v>
      </c>
      <c r="F194" s="13" t="str">
        <f>'[1]TCE - ANEXO III - Preencher'!G203</f>
        <v>2252-70</v>
      </c>
      <c r="G194" s="14">
        <f>IF('[1]TCE - ANEXO III - Preencher'!H203="","",'[1]TCE - ANEXO III - Preencher'!H203)</f>
        <v>44166</v>
      </c>
      <c r="H194" s="15">
        <f>'[1]TCE - ANEXO III - Preencher'!I203</f>
        <v>0</v>
      </c>
      <c r="I194" s="15">
        <f>'[1]TCE - ANEXO III - Preencher'!J203</f>
        <v>507.84</v>
      </c>
      <c r="J194" s="15">
        <f>'[1]TCE - ANEXO III - Preencher'!K203</f>
        <v>0</v>
      </c>
      <c r="K194" s="16">
        <f>'[1]TCE - ANEXO III - Preencher'!L203</f>
        <v>120.27261437908496</v>
      </c>
      <c r="L194" s="16">
        <f>'[1]TCE - ANEXO III - Preencher'!M203</f>
        <v>12.131960784313726</v>
      </c>
      <c r="M194" s="16">
        <f t="shared" si="13"/>
        <v>108.14065359477124</v>
      </c>
      <c r="N194" s="16">
        <f>'[1]TCE - ANEXO III - Preencher'!O203</f>
        <v>3.3526470588235298</v>
      </c>
      <c r="O194" s="16">
        <f>'[1]TCE - ANEXO III - Preencher'!P203</f>
        <v>0.48637254901960786</v>
      </c>
      <c r="P194" s="17">
        <f t="shared" si="14"/>
        <v>2.866274509803922</v>
      </c>
      <c r="Q194" s="16">
        <f>'[1]TCE - ANEXO III - Preencher'!R203</f>
        <v>25.238431372549019</v>
      </c>
      <c r="R194" s="16">
        <f>'[1]TCE - ANEXO III - Preencher'!S203</f>
        <v>14.083071895424837</v>
      </c>
      <c r="S194" s="17">
        <f t="shared" si="15"/>
        <v>11.155359477124183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630.00228758169931</v>
      </c>
    </row>
    <row r="195" spans="1:28" s="4" customFormat="1" x14ac:dyDescent="0.2">
      <c r="A195" s="9">
        <f>IFERROR(VLOOKUP(B195,'[1]DADOS (OCULTAR)'!$P$3:$R$56,3,0),"")</f>
        <v>10583920000214</v>
      </c>
      <c r="B195" s="10" t="str">
        <f>'[1]TCE - ANEXO III - Preencher'!C204</f>
        <v>UPA IBURA</v>
      </c>
      <c r="C195" s="11"/>
      <c r="D195" s="12" t="str">
        <f>'[1]TCE - ANEXO III - Preencher'!E204</f>
        <v>PEDRO PAULO PITT DE LIMA</v>
      </c>
      <c r="E195" s="10" t="str">
        <f>IF('[1]TCE - ANEXO III - Preencher'!F204="4 - Assistência Odontológica","2 - Outros Profissionais da Saúde",'[1]TCE - ANEXO III - Preencher'!F204)</f>
        <v>1 - Médico</v>
      </c>
      <c r="F195" s="13" t="str">
        <f>'[1]TCE - ANEXO III - Preencher'!G204</f>
        <v>2252-70</v>
      </c>
      <c r="G195" s="14">
        <f>IF('[1]TCE - ANEXO III - Preencher'!H204="","",'[1]TCE - ANEXO III - Preencher'!H204)</f>
        <v>44166</v>
      </c>
      <c r="H195" s="15">
        <f>'[1]TCE - ANEXO III - Preencher'!I204</f>
        <v>0</v>
      </c>
      <c r="I195" s="15">
        <f>'[1]TCE - ANEXO III - Preencher'!J204</f>
        <v>496.85</v>
      </c>
      <c r="J195" s="15">
        <f>'[1]TCE - ANEXO III - Preencher'!K204</f>
        <v>0</v>
      </c>
      <c r="K195" s="16">
        <f>'[1]TCE - ANEXO III - Preencher'!L204</f>
        <v>120.27261437908496</v>
      </c>
      <c r="L195" s="16">
        <f>'[1]TCE - ANEXO III - Preencher'!M204</f>
        <v>12.131960784313726</v>
      </c>
      <c r="M195" s="16">
        <f t="shared" si="13"/>
        <v>108.14065359477124</v>
      </c>
      <c r="N195" s="16">
        <f>'[1]TCE - ANEXO III - Preencher'!O204</f>
        <v>3.3526470588235298</v>
      </c>
      <c r="O195" s="16">
        <f>'[1]TCE - ANEXO III - Preencher'!P204</f>
        <v>0.48637254901960786</v>
      </c>
      <c r="P195" s="17">
        <f t="shared" si="14"/>
        <v>2.866274509803922</v>
      </c>
      <c r="Q195" s="16">
        <f>'[1]TCE - ANEXO III - Preencher'!R204</f>
        <v>25.238431372549019</v>
      </c>
      <c r="R195" s="16">
        <f>'[1]TCE - ANEXO III - Preencher'!S204</f>
        <v>14.083071895424837</v>
      </c>
      <c r="S195" s="17">
        <f t="shared" si="15"/>
        <v>11.155359477124183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619.01228758169941</v>
      </c>
    </row>
    <row r="196" spans="1:28" s="4" customFormat="1" x14ac:dyDescent="0.2">
      <c r="A196" s="9">
        <f>IFERROR(VLOOKUP(B196,'[1]DADOS (OCULTAR)'!$P$3:$R$56,3,0),"")</f>
        <v>10583920000214</v>
      </c>
      <c r="B196" s="10" t="str">
        <f>'[1]TCE - ANEXO III - Preencher'!C205</f>
        <v>UPA IBURA</v>
      </c>
      <c r="C196" s="11"/>
      <c r="D196" s="12" t="str">
        <f>'[1]TCE - ANEXO III - Preencher'!E205</f>
        <v>THIAGO OLIVEIRA DE ALMEIDA</v>
      </c>
      <c r="E196" s="10" t="str">
        <f>IF('[1]TCE - ANEXO III - Preencher'!F205="4 - Assistência Odontológica","2 - Outros Profissionais da Saúde",'[1]TCE - ANEXO III - Preencher'!F205)</f>
        <v>1 - Médico</v>
      </c>
      <c r="F196" s="13" t="str">
        <f>'[1]TCE - ANEXO III - Preencher'!G205</f>
        <v>2252-70</v>
      </c>
      <c r="G196" s="14">
        <f>IF('[1]TCE - ANEXO III - Preencher'!H205="","",'[1]TCE - ANEXO III - Preencher'!H205)</f>
        <v>44166</v>
      </c>
      <c r="H196" s="15">
        <f>'[1]TCE - ANEXO III - Preencher'!I205</f>
        <v>0</v>
      </c>
      <c r="I196" s="15">
        <f>'[1]TCE - ANEXO III - Preencher'!J205</f>
        <v>440.12</v>
      </c>
      <c r="J196" s="15">
        <f>'[1]TCE - ANEXO III - Preencher'!K205</f>
        <v>0</v>
      </c>
      <c r="K196" s="16">
        <f>'[1]TCE - ANEXO III - Preencher'!L205</f>
        <v>120.27261437908496</v>
      </c>
      <c r="L196" s="16">
        <f>'[1]TCE - ANEXO III - Preencher'!M205</f>
        <v>12.131960784313726</v>
      </c>
      <c r="M196" s="16">
        <f t="shared" ref="M196:M259" si="19">K196-L196</f>
        <v>108.14065359477124</v>
      </c>
      <c r="N196" s="16">
        <f>'[1]TCE - ANEXO III - Preencher'!O205</f>
        <v>3.3526470588235298</v>
      </c>
      <c r="O196" s="16">
        <f>'[1]TCE - ANEXO III - Preencher'!P205</f>
        <v>0.48637254901960786</v>
      </c>
      <c r="P196" s="17">
        <f t="shared" ref="P196:P259" si="20">N196-O196</f>
        <v>2.866274509803922</v>
      </c>
      <c r="Q196" s="16">
        <f>'[1]TCE - ANEXO III - Preencher'!R205</f>
        <v>25.238431372549019</v>
      </c>
      <c r="R196" s="16">
        <f>'[1]TCE - ANEXO III - Preencher'!S205</f>
        <v>14.083071895424837</v>
      </c>
      <c r="S196" s="17">
        <f t="shared" ref="S196:S259" si="21">Q196-R196</f>
        <v>11.155359477124183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562.28228758169939</v>
      </c>
    </row>
    <row r="197" spans="1:28" s="4" customFormat="1" x14ac:dyDescent="0.2">
      <c r="A197" s="9">
        <f>IFERROR(VLOOKUP(B197,'[1]DADOS (OCULTAR)'!$P$3:$R$56,3,0),"")</f>
        <v>10583920000214</v>
      </c>
      <c r="B197" s="10" t="str">
        <f>'[1]TCE - ANEXO III - Preencher'!C206</f>
        <v>UPA IBURA</v>
      </c>
      <c r="C197" s="11"/>
      <c r="D197" s="12" t="str">
        <f>'[1]TCE - ANEXO III - Preencher'!E206</f>
        <v xml:space="preserve">VINICIUS GUEIROS BUENOS AIRES </v>
      </c>
      <c r="E197" s="10" t="str">
        <f>IF('[1]TCE - ANEXO III - Preencher'!F206="4 - Assistência Odontológica","2 - Outros Profissionais da Saúde",'[1]TCE - ANEXO III - Preencher'!F206)</f>
        <v>1 - Médico</v>
      </c>
      <c r="F197" s="13" t="str">
        <f>'[1]TCE - ANEXO III - Preencher'!G206</f>
        <v>2252-70</v>
      </c>
      <c r="G197" s="14">
        <f>IF('[1]TCE - ANEXO III - Preencher'!H206="","",'[1]TCE - ANEXO III - Preencher'!H206)</f>
        <v>44166</v>
      </c>
      <c r="H197" s="15">
        <f>'[1]TCE - ANEXO III - Preencher'!I206</f>
        <v>0</v>
      </c>
      <c r="I197" s="15">
        <f>'[1]TCE - ANEXO III - Preencher'!J206</f>
        <v>292.98</v>
      </c>
      <c r="J197" s="15">
        <f>'[1]TCE - ANEXO III - Preencher'!K206</f>
        <v>0</v>
      </c>
      <c r="K197" s="16">
        <f>'[1]TCE - ANEXO III - Preencher'!L206</f>
        <v>120.27261437908496</v>
      </c>
      <c r="L197" s="16">
        <f>'[1]TCE - ANEXO III - Preencher'!M206</f>
        <v>12.131960784313726</v>
      </c>
      <c r="M197" s="16">
        <f t="shared" si="19"/>
        <v>108.14065359477124</v>
      </c>
      <c r="N197" s="16">
        <f>'[1]TCE - ANEXO III - Preencher'!O206</f>
        <v>3.3526470588235298</v>
      </c>
      <c r="O197" s="16">
        <f>'[1]TCE - ANEXO III - Preencher'!P206</f>
        <v>0.48637254901960786</v>
      </c>
      <c r="P197" s="17">
        <f t="shared" si="20"/>
        <v>2.866274509803922</v>
      </c>
      <c r="Q197" s="16">
        <f>'[1]TCE - ANEXO III - Preencher'!R206</f>
        <v>25.238431372549019</v>
      </c>
      <c r="R197" s="16">
        <f>'[1]TCE - ANEXO III - Preencher'!S206</f>
        <v>14.083071895424837</v>
      </c>
      <c r="S197" s="17">
        <f t="shared" si="21"/>
        <v>11.155359477124183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415.14228758169941</v>
      </c>
    </row>
    <row r="198" spans="1:28" s="4" customFormat="1" x14ac:dyDescent="0.2">
      <c r="A198" s="9">
        <f>IFERROR(VLOOKUP(B198,'[1]DADOS (OCULTAR)'!$P$3:$R$56,3,0),"")</f>
        <v>10583920000214</v>
      </c>
      <c r="B198" s="10" t="str">
        <f>'[1]TCE - ANEXO III - Preencher'!C207</f>
        <v>UPA IBURA</v>
      </c>
      <c r="C198" s="11"/>
      <c r="D198" s="12" t="str">
        <f>'[1]TCE - ANEXO III - Preencher'!E207</f>
        <v>ALEXANDRA DA SILVA BALBINO GOMES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 t="str">
        <f>'[1]TCE - ANEXO III - Preencher'!G207</f>
        <v>3222-05</v>
      </c>
      <c r="G198" s="14">
        <f>IF('[1]TCE - ANEXO III - Preencher'!H207="","",'[1]TCE - ANEXO III - Preencher'!H207)</f>
        <v>44166</v>
      </c>
      <c r="H198" s="15">
        <f>'[1]TCE - ANEXO III - Preencher'!I207</f>
        <v>0</v>
      </c>
      <c r="I198" s="15">
        <f>'[1]TCE - ANEXO III - Preencher'!J207</f>
        <v>130.88999999999999</v>
      </c>
      <c r="J198" s="15">
        <f>'[1]TCE - ANEXO III - Preencher'!K207</f>
        <v>0</v>
      </c>
      <c r="K198" s="16">
        <f>'[1]TCE - ANEXO III - Preencher'!L207</f>
        <v>120.27261437908496</v>
      </c>
      <c r="L198" s="16">
        <f>'[1]TCE - ANEXO III - Preencher'!M207</f>
        <v>12.131960784313726</v>
      </c>
      <c r="M198" s="16">
        <f t="shared" si="19"/>
        <v>108.14065359477124</v>
      </c>
      <c r="N198" s="16">
        <f>'[1]TCE - ANEXO III - Preencher'!O207</f>
        <v>3.3526470588235298</v>
      </c>
      <c r="O198" s="16">
        <f>'[1]TCE - ANEXO III - Preencher'!P207</f>
        <v>0.48637254901960786</v>
      </c>
      <c r="P198" s="17">
        <f t="shared" si="20"/>
        <v>2.866274509803922</v>
      </c>
      <c r="Q198" s="16">
        <f>'[1]TCE - ANEXO III - Preencher'!R207</f>
        <v>25.238431372549019</v>
      </c>
      <c r="R198" s="16">
        <f>'[1]TCE - ANEXO III - Preencher'!S207</f>
        <v>14.083071895424837</v>
      </c>
      <c r="S198" s="17">
        <f t="shared" si="21"/>
        <v>11.155359477124183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253.05228758169935</v>
      </c>
    </row>
    <row r="199" spans="1:28" s="4" customFormat="1" x14ac:dyDescent="0.2">
      <c r="A199" s="9">
        <f>IFERROR(VLOOKUP(B199,'[1]DADOS (OCULTAR)'!$P$3:$R$56,3,0),"")</f>
        <v>10583920000214</v>
      </c>
      <c r="B199" s="10" t="str">
        <f>'[1]TCE - ANEXO III - Preencher'!C208</f>
        <v>UPA IBURA</v>
      </c>
      <c r="C199" s="11"/>
      <c r="D199" s="12" t="str">
        <f>'[1]TCE - ANEXO III - Preencher'!E208</f>
        <v>ALEXANDRINA KELLY DA SILVA BARROS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3222-05</v>
      </c>
      <c r="G199" s="14">
        <f>IF('[1]TCE - ANEXO III - Preencher'!H208="","",'[1]TCE - ANEXO III - Preencher'!H208)</f>
        <v>44166</v>
      </c>
      <c r="H199" s="15">
        <f>'[1]TCE - ANEXO III - Preencher'!I208</f>
        <v>0</v>
      </c>
      <c r="I199" s="15">
        <f>'[1]TCE - ANEXO III - Preencher'!J208</f>
        <v>124.17</v>
      </c>
      <c r="J199" s="15">
        <f>'[1]TCE - ANEXO III - Preencher'!K208</f>
        <v>0</v>
      </c>
      <c r="K199" s="16">
        <f>'[1]TCE - ANEXO III - Preencher'!L208</f>
        <v>120.27261437908496</v>
      </c>
      <c r="L199" s="16">
        <f>'[1]TCE - ANEXO III - Preencher'!M208</f>
        <v>12.131960784313726</v>
      </c>
      <c r="M199" s="16">
        <f t="shared" si="19"/>
        <v>108.14065359477124</v>
      </c>
      <c r="N199" s="16">
        <f>'[1]TCE - ANEXO III - Preencher'!O208</f>
        <v>3.3526470588235298</v>
      </c>
      <c r="O199" s="16">
        <f>'[1]TCE - ANEXO III - Preencher'!P208</f>
        <v>0.48637254901960786</v>
      </c>
      <c r="P199" s="17">
        <f t="shared" si="20"/>
        <v>2.866274509803922</v>
      </c>
      <c r="Q199" s="16">
        <f>'[1]TCE - ANEXO III - Preencher'!R208</f>
        <v>25.238431372549019</v>
      </c>
      <c r="R199" s="16">
        <f>'[1]TCE - ANEXO III - Preencher'!S208</f>
        <v>14.083071895424837</v>
      </c>
      <c r="S199" s="17">
        <f t="shared" si="21"/>
        <v>11.155359477124183</v>
      </c>
      <c r="T199" s="16">
        <f>'[1]TCE - ANEXO III - Preencher'!U208</f>
        <v>66.11</v>
      </c>
      <c r="U199" s="16">
        <f>'[1]TCE - ANEXO III - Preencher'!V208</f>
        <v>0</v>
      </c>
      <c r="V199" s="17">
        <f t="shared" si="22"/>
        <v>66.11</v>
      </c>
      <c r="W199" s="18" t="str">
        <f>IF('[1]TCE - ANEXO III - Preencher'!X208="","",'[1]TCE - ANEXO III - Preencher'!X208)</f>
        <v>AUX. CRECHE I</v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312.44228758169936</v>
      </c>
    </row>
    <row r="200" spans="1:28" s="4" customFormat="1" x14ac:dyDescent="0.2">
      <c r="A200" s="9">
        <f>IFERROR(VLOOKUP(B200,'[1]DADOS (OCULTAR)'!$P$3:$R$56,3,0),"")</f>
        <v>10583920000214</v>
      </c>
      <c r="B200" s="10" t="str">
        <f>'[1]TCE - ANEXO III - Preencher'!C209</f>
        <v>UPA IBURA</v>
      </c>
      <c r="C200" s="11"/>
      <c r="D200" s="12" t="str">
        <f>'[1]TCE - ANEXO III - Preencher'!E209</f>
        <v>AMANDA CRISTINA SILVA DOS PRAZERES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3222-05</v>
      </c>
      <c r="G200" s="14">
        <f>IF('[1]TCE - ANEXO III - Preencher'!H209="","",'[1]TCE - ANEXO III - Preencher'!H209)</f>
        <v>44166</v>
      </c>
      <c r="H200" s="15">
        <f>'[1]TCE - ANEXO III - Preencher'!I209</f>
        <v>0</v>
      </c>
      <c r="I200" s="15">
        <f>'[1]TCE - ANEXO III - Preencher'!J209</f>
        <v>120.13</v>
      </c>
      <c r="J200" s="15">
        <f>'[1]TCE - ANEXO III - Preencher'!K209</f>
        <v>0</v>
      </c>
      <c r="K200" s="16">
        <f>'[1]TCE - ANEXO III - Preencher'!L209</f>
        <v>120.27261437908496</v>
      </c>
      <c r="L200" s="16">
        <f>'[1]TCE - ANEXO III - Preencher'!M209</f>
        <v>12.131960784313726</v>
      </c>
      <c r="M200" s="16">
        <f t="shared" si="19"/>
        <v>108.14065359477124</v>
      </c>
      <c r="N200" s="16">
        <f>'[1]TCE - ANEXO III - Preencher'!O209</f>
        <v>3.3526470588235298</v>
      </c>
      <c r="O200" s="16">
        <f>'[1]TCE - ANEXO III - Preencher'!P209</f>
        <v>0.48637254901960786</v>
      </c>
      <c r="P200" s="17">
        <f t="shared" si="20"/>
        <v>2.866274509803922</v>
      </c>
      <c r="Q200" s="16">
        <f>'[1]TCE - ANEXO III - Preencher'!R209</f>
        <v>25.238431372549019</v>
      </c>
      <c r="R200" s="16">
        <f>'[1]TCE - ANEXO III - Preencher'!S209</f>
        <v>14.083071895424837</v>
      </c>
      <c r="S200" s="17">
        <f t="shared" si="21"/>
        <v>11.155359477124183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242.29228758169936</v>
      </c>
    </row>
    <row r="201" spans="1:28" s="4" customFormat="1" x14ac:dyDescent="0.2">
      <c r="A201" s="9">
        <f>IFERROR(VLOOKUP(B201,'[1]DADOS (OCULTAR)'!$P$3:$R$56,3,0),"")</f>
        <v>10583920000214</v>
      </c>
      <c r="B201" s="10" t="str">
        <f>'[1]TCE - ANEXO III - Preencher'!C210</f>
        <v>UPA IBURA</v>
      </c>
      <c r="C201" s="11"/>
      <c r="D201" s="12" t="str">
        <f>'[1]TCE - ANEXO III - Preencher'!E210</f>
        <v>AMANDA FERREIRA LUNA DE ARAUJO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2235-05</v>
      </c>
      <c r="G201" s="14">
        <f>IF('[1]TCE - ANEXO III - Preencher'!H210="","",'[1]TCE - ANEXO III - Preencher'!H210)</f>
        <v>44166</v>
      </c>
      <c r="H201" s="15">
        <f>'[1]TCE - ANEXO III - Preencher'!I210</f>
        <v>0</v>
      </c>
      <c r="I201" s="15">
        <f>'[1]TCE - ANEXO III - Preencher'!J210</f>
        <v>361.83</v>
      </c>
      <c r="J201" s="15">
        <f>'[1]TCE - ANEXO III - Preencher'!K210</f>
        <v>0</v>
      </c>
      <c r="K201" s="16">
        <f>'[1]TCE - ANEXO III - Preencher'!L210</f>
        <v>120.27261437908496</v>
      </c>
      <c r="L201" s="16">
        <f>'[1]TCE - ANEXO III - Preencher'!M210</f>
        <v>12.131960784313726</v>
      </c>
      <c r="M201" s="16">
        <f t="shared" si="19"/>
        <v>108.14065359477124</v>
      </c>
      <c r="N201" s="16">
        <f>'[1]TCE - ANEXO III - Preencher'!O210</f>
        <v>3.3526470588235298</v>
      </c>
      <c r="O201" s="16">
        <f>'[1]TCE - ANEXO III - Preencher'!P210</f>
        <v>0.48637254901960786</v>
      </c>
      <c r="P201" s="17">
        <f t="shared" si="20"/>
        <v>2.866274509803922</v>
      </c>
      <c r="Q201" s="16">
        <f>'[1]TCE - ANEXO III - Preencher'!R210</f>
        <v>25.238431372549019</v>
      </c>
      <c r="R201" s="16">
        <f>'[1]TCE - ANEXO III - Preencher'!S210</f>
        <v>14.083071895424837</v>
      </c>
      <c r="S201" s="17">
        <f t="shared" si="21"/>
        <v>11.155359477124183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483.99228758169932</v>
      </c>
    </row>
    <row r="202" spans="1:28" s="4" customFormat="1" x14ac:dyDescent="0.2">
      <c r="A202" s="9">
        <f>IFERROR(VLOOKUP(B202,'[1]DADOS (OCULTAR)'!$P$3:$R$56,3,0),"")</f>
        <v>10583920000214</v>
      </c>
      <c r="B202" s="10" t="str">
        <f>'[1]TCE - ANEXO III - Preencher'!C211</f>
        <v>UPA IBURA</v>
      </c>
      <c r="C202" s="11"/>
      <c r="D202" s="12" t="str">
        <f>'[1]TCE - ANEXO III - Preencher'!E211</f>
        <v>AMARA MARIA CABRAL DA SILVA RODRIGUES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3222-05</v>
      </c>
      <c r="G202" s="14">
        <f>IF('[1]TCE - ANEXO III - Preencher'!H211="","",'[1]TCE - ANEXO III - Preencher'!H211)</f>
        <v>44166</v>
      </c>
      <c r="H202" s="15">
        <f>'[1]TCE - ANEXO III - Preencher'!I211</f>
        <v>0</v>
      </c>
      <c r="I202" s="15">
        <f>'[1]TCE - ANEXO III - Preencher'!J211</f>
        <v>125.81</v>
      </c>
      <c r="J202" s="15">
        <f>'[1]TCE - ANEXO III - Preencher'!K211</f>
        <v>0</v>
      </c>
      <c r="K202" s="16">
        <f>'[1]TCE - ANEXO III - Preencher'!L211</f>
        <v>120.27261437908496</v>
      </c>
      <c r="L202" s="16">
        <f>'[1]TCE - ANEXO III - Preencher'!M211</f>
        <v>12.131960784313726</v>
      </c>
      <c r="M202" s="16">
        <f t="shared" si="19"/>
        <v>108.14065359477124</v>
      </c>
      <c r="N202" s="16">
        <f>'[1]TCE - ANEXO III - Preencher'!O211</f>
        <v>3.3526470588235298</v>
      </c>
      <c r="O202" s="16">
        <f>'[1]TCE - ANEXO III - Preencher'!P211</f>
        <v>0.48637254901960786</v>
      </c>
      <c r="P202" s="17">
        <f t="shared" si="20"/>
        <v>2.866274509803922</v>
      </c>
      <c r="Q202" s="16">
        <f>'[1]TCE - ANEXO III - Preencher'!R211</f>
        <v>25.238431372549019</v>
      </c>
      <c r="R202" s="16">
        <f>'[1]TCE - ANEXO III - Preencher'!S211</f>
        <v>14.083071895424837</v>
      </c>
      <c r="S202" s="17">
        <f t="shared" si="21"/>
        <v>11.155359477124183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247.97228758169936</v>
      </c>
    </row>
    <row r="203" spans="1:28" s="4" customFormat="1" x14ac:dyDescent="0.2">
      <c r="A203" s="9">
        <f>IFERROR(VLOOKUP(B203,'[1]DADOS (OCULTAR)'!$P$3:$R$56,3,0),"")</f>
        <v>10583920000214</v>
      </c>
      <c r="B203" s="10" t="str">
        <f>'[1]TCE - ANEXO III - Preencher'!C212</f>
        <v>UPA IBURA</v>
      </c>
      <c r="C203" s="11"/>
      <c r="D203" s="12" t="str">
        <f>'[1]TCE - ANEXO III - Preencher'!E212</f>
        <v>ANA PAULA BARBOSA DA SILVA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2235-05</v>
      </c>
      <c r="G203" s="14">
        <f>IF('[1]TCE - ANEXO III - Preencher'!H212="","",'[1]TCE - ANEXO III - Preencher'!H212)</f>
        <v>44166</v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120.27261437908496</v>
      </c>
      <c r="L203" s="16">
        <f>'[1]TCE - ANEXO III - Preencher'!M212</f>
        <v>12.131960784313726</v>
      </c>
      <c r="M203" s="16">
        <f t="shared" si="19"/>
        <v>108.14065359477124</v>
      </c>
      <c r="N203" s="16">
        <f>'[1]TCE - ANEXO III - Preencher'!O212</f>
        <v>3.3526470588235298</v>
      </c>
      <c r="O203" s="16">
        <f>'[1]TCE - ANEXO III - Preencher'!P212</f>
        <v>0.48637254901960786</v>
      </c>
      <c r="P203" s="17">
        <f t="shared" si="20"/>
        <v>2.866274509803922</v>
      </c>
      <c r="Q203" s="16">
        <f>'[1]TCE - ANEXO III - Preencher'!R212</f>
        <v>25.238431372549019</v>
      </c>
      <c r="R203" s="16">
        <f>'[1]TCE - ANEXO III - Preencher'!S212</f>
        <v>14.083071895424837</v>
      </c>
      <c r="S203" s="17">
        <f t="shared" si="21"/>
        <v>11.155359477124183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122.16228758169933</v>
      </c>
    </row>
    <row r="204" spans="1:28" s="4" customFormat="1" x14ac:dyDescent="0.2">
      <c r="A204" s="9">
        <f>IFERROR(VLOOKUP(B204,'[1]DADOS (OCULTAR)'!$P$3:$R$56,3,0),"")</f>
        <v>10583920000214</v>
      </c>
      <c r="B204" s="10" t="str">
        <f>'[1]TCE - ANEXO III - Preencher'!C213</f>
        <v>UPA IBURA</v>
      </c>
      <c r="C204" s="11"/>
      <c r="D204" s="12" t="str">
        <f>'[1]TCE - ANEXO III - Preencher'!E213</f>
        <v>ANA PAULA DO NASCIMENTO PINTO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>
        <f>IF('[1]TCE - ANEXO III - Preencher'!H213="","",'[1]TCE - ANEXO III - Preencher'!H213)</f>
        <v>44166</v>
      </c>
      <c r="H204" s="15">
        <f>'[1]TCE - ANEXO III - Preencher'!I213</f>
        <v>0</v>
      </c>
      <c r="I204" s="15">
        <f>'[1]TCE - ANEXO III - Preencher'!J213</f>
        <v>135.74</v>
      </c>
      <c r="J204" s="15">
        <f>'[1]TCE - ANEXO III - Preencher'!K213</f>
        <v>0</v>
      </c>
      <c r="K204" s="16">
        <f>'[1]TCE - ANEXO III - Preencher'!L213</f>
        <v>120.27261437908496</v>
      </c>
      <c r="L204" s="16">
        <f>'[1]TCE - ANEXO III - Preencher'!M213</f>
        <v>12.131960784313726</v>
      </c>
      <c r="M204" s="16">
        <f t="shared" si="19"/>
        <v>108.14065359477124</v>
      </c>
      <c r="N204" s="16">
        <f>'[1]TCE - ANEXO III - Preencher'!O213</f>
        <v>3.3526470588235298</v>
      </c>
      <c r="O204" s="16">
        <f>'[1]TCE - ANEXO III - Preencher'!P213</f>
        <v>0.48637254901960786</v>
      </c>
      <c r="P204" s="17">
        <f t="shared" si="20"/>
        <v>2.866274509803922</v>
      </c>
      <c r="Q204" s="16">
        <f>'[1]TCE - ANEXO III - Preencher'!R213</f>
        <v>25.238431372549019</v>
      </c>
      <c r="R204" s="16">
        <f>'[1]TCE - ANEXO III - Preencher'!S213</f>
        <v>14.083071895424837</v>
      </c>
      <c r="S204" s="17">
        <f t="shared" si="21"/>
        <v>11.155359477124183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257.90228758169934</v>
      </c>
    </row>
    <row r="205" spans="1:28" s="4" customFormat="1" x14ac:dyDescent="0.2">
      <c r="A205" s="9">
        <f>IFERROR(VLOOKUP(B205,'[1]DADOS (OCULTAR)'!$P$3:$R$56,3,0),"")</f>
        <v>10583920000214</v>
      </c>
      <c r="B205" s="10" t="str">
        <f>'[1]TCE - ANEXO III - Preencher'!C214</f>
        <v>UPA IBURA</v>
      </c>
      <c r="C205" s="11"/>
      <c r="D205" s="12" t="str">
        <f>'[1]TCE - ANEXO III - Preencher'!E214</f>
        <v>ANDREINA RODRIGUES SANTOS</v>
      </c>
      <c r="E205" s="10" t="str">
        <f>IF('[1]TCE - ANEXO III - Preencher'!F214="4 - Assistência Odontológica","2 - Outros Profissionais da Saúde",'[1]TCE - ANEXO III - Preencher'!F214)</f>
        <v>2 - Outros Profissionais da Saúde</v>
      </c>
      <c r="F205" s="13" t="str">
        <f>'[1]TCE - ANEXO III - Preencher'!G214</f>
        <v>2235-05</v>
      </c>
      <c r="G205" s="14">
        <f>IF('[1]TCE - ANEXO III - Preencher'!H214="","",'[1]TCE - ANEXO III - Preencher'!H214)</f>
        <v>44166</v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120.27261437908496</v>
      </c>
      <c r="L205" s="16">
        <f>'[1]TCE - ANEXO III - Preencher'!M214</f>
        <v>12.131960784313726</v>
      </c>
      <c r="M205" s="16">
        <f t="shared" si="19"/>
        <v>108.14065359477124</v>
      </c>
      <c r="N205" s="16">
        <f>'[1]TCE - ANEXO III - Preencher'!O214</f>
        <v>3.3526470588235298</v>
      </c>
      <c r="O205" s="16">
        <f>'[1]TCE - ANEXO III - Preencher'!P214</f>
        <v>0.48637254901960786</v>
      </c>
      <c r="P205" s="17">
        <f t="shared" si="20"/>
        <v>2.866274509803922</v>
      </c>
      <c r="Q205" s="16">
        <f>'[1]TCE - ANEXO III - Preencher'!R214</f>
        <v>25.238431372549019</v>
      </c>
      <c r="R205" s="16">
        <f>'[1]TCE - ANEXO III - Preencher'!S214</f>
        <v>14.083071895424837</v>
      </c>
      <c r="S205" s="17">
        <f t="shared" si="21"/>
        <v>11.155359477124183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122.16228758169933</v>
      </c>
    </row>
    <row r="206" spans="1:28" s="4" customFormat="1" x14ac:dyDescent="0.2">
      <c r="A206" s="9">
        <f>IFERROR(VLOOKUP(B206,'[1]DADOS (OCULTAR)'!$P$3:$R$56,3,0),"")</f>
        <v>10583920000214</v>
      </c>
      <c r="B206" s="10" t="str">
        <f>'[1]TCE - ANEXO III - Preencher'!C215</f>
        <v>UPA IBURA</v>
      </c>
      <c r="C206" s="11"/>
      <c r="D206" s="12" t="str">
        <f>'[1]TCE - ANEXO III - Preencher'!E215</f>
        <v>ANDREZA MUIRIEL DE ARAUJO</v>
      </c>
      <c r="E206" s="10" t="str">
        <f>IF('[1]TCE - ANEXO III - Preencher'!F215="4 - Assistência Odontológica","2 - Outros Profissionais da Saúde",'[1]TCE - ANEXO III - Preencher'!F215)</f>
        <v>2 - Outros Profissionais da Saúde</v>
      </c>
      <c r="F206" s="13" t="str">
        <f>'[1]TCE - ANEXO III - Preencher'!G215</f>
        <v>3222-05</v>
      </c>
      <c r="G206" s="14">
        <f>IF('[1]TCE - ANEXO III - Preencher'!H215="","",'[1]TCE - ANEXO III - Preencher'!H215)</f>
        <v>44166</v>
      </c>
      <c r="H206" s="15">
        <f>'[1]TCE - ANEXO III - Preencher'!I215</f>
        <v>0</v>
      </c>
      <c r="I206" s="15">
        <f>'[1]TCE - ANEXO III - Preencher'!J215</f>
        <v>124.17</v>
      </c>
      <c r="J206" s="15">
        <f>'[1]TCE - ANEXO III - Preencher'!K215</f>
        <v>0</v>
      </c>
      <c r="K206" s="16">
        <f>'[1]TCE - ANEXO III - Preencher'!L215</f>
        <v>120.27261437908496</v>
      </c>
      <c r="L206" s="16">
        <f>'[1]TCE - ANEXO III - Preencher'!M215</f>
        <v>12.131960784313726</v>
      </c>
      <c r="M206" s="16">
        <f t="shared" si="19"/>
        <v>108.14065359477124</v>
      </c>
      <c r="N206" s="16">
        <f>'[1]TCE - ANEXO III - Preencher'!O215</f>
        <v>3.3526470588235298</v>
      </c>
      <c r="O206" s="16">
        <f>'[1]TCE - ANEXO III - Preencher'!P215</f>
        <v>0.48637254901960786</v>
      </c>
      <c r="P206" s="17">
        <f t="shared" si="20"/>
        <v>2.866274509803922</v>
      </c>
      <c r="Q206" s="16">
        <f>'[1]TCE - ANEXO III - Preencher'!R215</f>
        <v>25.238431372549019</v>
      </c>
      <c r="R206" s="16">
        <f>'[1]TCE - ANEXO III - Preencher'!S215</f>
        <v>14.083071895424837</v>
      </c>
      <c r="S206" s="17">
        <f t="shared" si="21"/>
        <v>11.155359477124183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246.33228758169935</v>
      </c>
    </row>
    <row r="207" spans="1:28" s="4" customFormat="1" x14ac:dyDescent="0.2">
      <c r="A207" s="9">
        <f>IFERROR(VLOOKUP(B207,'[1]DADOS (OCULTAR)'!$P$3:$R$56,3,0),"")</f>
        <v>10583920000214</v>
      </c>
      <c r="B207" s="10" t="str">
        <f>'[1]TCE - ANEXO III - Preencher'!C216</f>
        <v>UPA IBURA</v>
      </c>
      <c r="C207" s="11"/>
      <c r="D207" s="12" t="str">
        <f>'[1]TCE - ANEXO III - Preencher'!E216</f>
        <v>ANGELA CLAUDIA BATISTA DASILVA</v>
      </c>
      <c r="E207" s="10" t="str">
        <f>IF('[1]TCE - ANEXO III - Preencher'!F216="4 - Assistência Odontológica","2 - Outros Profissionais da Saúde",'[1]TCE - ANEXO III - Preencher'!F216)</f>
        <v>2 - Outros Profissionais da Saúde</v>
      </c>
      <c r="F207" s="13" t="str">
        <f>'[1]TCE - ANEXO III - Preencher'!G216</f>
        <v>3222-05</v>
      </c>
      <c r="G207" s="14">
        <f>IF('[1]TCE - ANEXO III - Preencher'!H216="","",'[1]TCE - ANEXO III - Preencher'!H216)</f>
        <v>44166</v>
      </c>
      <c r="H207" s="15">
        <f>'[1]TCE - ANEXO III - Preencher'!I216</f>
        <v>0</v>
      </c>
      <c r="I207" s="15">
        <f>'[1]TCE - ANEXO III - Preencher'!J216</f>
        <v>135.72999999999999</v>
      </c>
      <c r="J207" s="15">
        <f>'[1]TCE - ANEXO III - Preencher'!K216</f>
        <v>0</v>
      </c>
      <c r="K207" s="16">
        <f>'[1]TCE - ANEXO III - Preencher'!L216</f>
        <v>120.27261437908496</v>
      </c>
      <c r="L207" s="16">
        <f>'[1]TCE - ANEXO III - Preencher'!M216</f>
        <v>12.131960784313726</v>
      </c>
      <c r="M207" s="16">
        <f t="shared" si="19"/>
        <v>108.14065359477124</v>
      </c>
      <c r="N207" s="16">
        <f>'[1]TCE - ANEXO III - Preencher'!O216</f>
        <v>3.3526470588235298</v>
      </c>
      <c r="O207" s="16">
        <f>'[1]TCE - ANEXO III - Preencher'!P216</f>
        <v>0.48637254901960786</v>
      </c>
      <c r="P207" s="17">
        <f t="shared" si="20"/>
        <v>2.866274509803922</v>
      </c>
      <c r="Q207" s="16">
        <f>'[1]TCE - ANEXO III - Preencher'!R216</f>
        <v>25.238431372549019</v>
      </c>
      <c r="R207" s="16">
        <f>'[1]TCE - ANEXO III - Preencher'!S216</f>
        <v>14.083071895424837</v>
      </c>
      <c r="S207" s="17">
        <f t="shared" si="21"/>
        <v>11.155359477124183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257.89228758169935</v>
      </c>
    </row>
    <row r="208" spans="1:28" s="4" customFormat="1" x14ac:dyDescent="0.2">
      <c r="A208" s="9">
        <f>IFERROR(VLOOKUP(B208,'[1]DADOS (OCULTAR)'!$P$3:$R$56,3,0),"")</f>
        <v>10583920000214</v>
      </c>
      <c r="B208" s="10" t="str">
        <f>'[1]TCE - ANEXO III - Preencher'!C217</f>
        <v>UPA IBURA</v>
      </c>
      <c r="C208" s="11"/>
      <c r="D208" s="12" t="str">
        <f>'[1]TCE - ANEXO III - Preencher'!E217</f>
        <v>ARDALE SANTOS DA COSTA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1312-10</v>
      </c>
      <c r="G208" s="14">
        <f>IF('[1]TCE - ANEXO III - Preencher'!H217="","",'[1]TCE - ANEXO III - Preencher'!H217)</f>
        <v>44166</v>
      </c>
      <c r="H208" s="15">
        <f>'[1]TCE - ANEXO III - Preencher'!I217</f>
        <v>0</v>
      </c>
      <c r="I208" s="15">
        <f>'[1]TCE - ANEXO III - Preencher'!J217</f>
        <v>534.49</v>
      </c>
      <c r="J208" s="15">
        <f>'[1]TCE - ANEXO III - Preencher'!K217</f>
        <v>0</v>
      </c>
      <c r="K208" s="16">
        <f>'[1]TCE - ANEXO III - Preencher'!L217</f>
        <v>120.27261437908496</v>
      </c>
      <c r="L208" s="16">
        <f>'[1]TCE - ANEXO III - Preencher'!M217</f>
        <v>12.131960784313726</v>
      </c>
      <c r="M208" s="16">
        <f t="shared" si="19"/>
        <v>108.14065359477124</v>
      </c>
      <c r="N208" s="16">
        <f>'[1]TCE - ANEXO III - Preencher'!O217</f>
        <v>3.3526470588235298</v>
      </c>
      <c r="O208" s="16">
        <f>'[1]TCE - ANEXO III - Preencher'!P217</f>
        <v>0.48637254901960786</v>
      </c>
      <c r="P208" s="17">
        <f t="shared" si="20"/>
        <v>2.866274509803922</v>
      </c>
      <c r="Q208" s="16">
        <f>'[1]TCE - ANEXO III - Preencher'!R217</f>
        <v>25.238431372549019</v>
      </c>
      <c r="R208" s="16">
        <f>'[1]TCE - ANEXO III - Preencher'!S217</f>
        <v>14.083071895424837</v>
      </c>
      <c r="S208" s="17">
        <f t="shared" si="21"/>
        <v>11.155359477124183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656.6522875816994</v>
      </c>
    </row>
    <row r="209" spans="1:28" s="4" customFormat="1" x14ac:dyDescent="0.2">
      <c r="A209" s="9">
        <f>IFERROR(VLOOKUP(B209,'[1]DADOS (OCULTAR)'!$P$3:$R$56,3,0),"")</f>
        <v>10583920000214</v>
      </c>
      <c r="B209" s="10" t="str">
        <f>'[1]TCE - ANEXO III - Preencher'!C218</f>
        <v>UPA IBURA</v>
      </c>
      <c r="C209" s="11"/>
      <c r="D209" s="12" t="str">
        <f>'[1]TCE - ANEXO III - Preencher'!E218</f>
        <v>BRUNA RENATTA BANDEIRA DA SILVA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3222-05</v>
      </c>
      <c r="G209" s="14">
        <f>IF('[1]TCE - ANEXO III - Preencher'!H218="","",'[1]TCE - ANEXO III - Preencher'!H218)</f>
        <v>44166</v>
      </c>
      <c r="H209" s="15">
        <f>'[1]TCE - ANEXO III - Preencher'!I218</f>
        <v>0</v>
      </c>
      <c r="I209" s="15">
        <f>'[1]TCE - ANEXO III - Preencher'!J218</f>
        <v>127.59</v>
      </c>
      <c r="J209" s="15">
        <f>'[1]TCE - ANEXO III - Preencher'!K218</f>
        <v>0</v>
      </c>
      <c r="K209" s="16">
        <f>'[1]TCE - ANEXO III - Preencher'!L218</f>
        <v>120.27261437908496</v>
      </c>
      <c r="L209" s="16">
        <f>'[1]TCE - ANEXO III - Preencher'!M218</f>
        <v>12.131960784313726</v>
      </c>
      <c r="M209" s="16">
        <f t="shared" si="19"/>
        <v>108.14065359477124</v>
      </c>
      <c r="N209" s="16">
        <f>'[1]TCE - ANEXO III - Preencher'!O218</f>
        <v>3.3526470588235298</v>
      </c>
      <c r="O209" s="16">
        <f>'[1]TCE - ANEXO III - Preencher'!P218</f>
        <v>0.48637254901960786</v>
      </c>
      <c r="P209" s="17">
        <f t="shared" si="20"/>
        <v>2.866274509803922</v>
      </c>
      <c r="Q209" s="16">
        <f>'[1]TCE - ANEXO III - Preencher'!R218</f>
        <v>25.238431372549019</v>
      </c>
      <c r="R209" s="16">
        <f>'[1]TCE - ANEXO III - Preencher'!S218</f>
        <v>14.083071895424837</v>
      </c>
      <c r="S209" s="17">
        <f t="shared" si="21"/>
        <v>11.155359477124183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249.75228758169936</v>
      </c>
    </row>
    <row r="210" spans="1:28" s="4" customFormat="1" x14ac:dyDescent="0.2">
      <c r="A210" s="9">
        <f>IFERROR(VLOOKUP(B210,'[1]DADOS (OCULTAR)'!$P$3:$R$56,3,0),"")</f>
        <v>10583920000214</v>
      </c>
      <c r="B210" s="10" t="str">
        <f>'[1]TCE - ANEXO III - Preencher'!C219</f>
        <v>UPA IBURA</v>
      </c>
      <c r="C210" s="11"/>
      <c r="D210" s="12" t="str">
        <f>'[1]TCE - ANEXO III - Preencher'!E219</f>
        <v>CARLA GREICE OLIVEIRA DA SILVA CUNHA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3222-05</v>
      </c>
      <c r="G210" s="14">
        <f>IF('[1]TCE - ANEXO III - Preencher'!H219="","",'[1]TCE - ANEXO III - Preencher'!H219)</f>
        <v>44166</v>
      </c>
      <c r="H210" s="15">
        <f>'[1]TCE - ANEXO III - Preencher'!I219</f>
        <v>0</v>
      </c>
      <c r="I210" s="15">
        <f>'[1]TCE - ANEXO III - Preencher'!J219</f>
        <v>124.16</v>
      </c>
      <c r="J210" s="15">
        <f>'[1]TCE - ANEXO III - Preencher'!K219</f>
        <v>0</v>
      </c>
      <c r="K210" s="16">
        <f>'[1]TCE - ANEXO III - Preencher'!L219</f>
        <v>120.27261437908496</v>
      </c>
      <c r="L210" s="16">
        <f>'[1]TCE - ANEXO III - Preencher'!M219</f>
        <v>12.131960784313726</v>
      </c>
      <c r="M210" s="16">
        <f t="shared" si="19"/>
        <v>108.14065359477124</v>
      </c>
      <c r="N210" s="16">
        <f>'[1]TCE - ANEXO III - Preencher'!O219</f>
        <v>3.3526470588235298</v>
      </c>
      <c r="O210" s="16">
        <f>'[1]TCE - ANEXO III - Preencher'!P219</f>
        <v>0.48637254901960786</v>
      </c>
      <c r="P210" s="17">
        <f t="shared" si="20"/>
        <v>2.866274509803922</v>
      </c>
      <c r="Q210" s="16">
        <f>'[1]TCE - ANEXO III - Preencher'!R219</f>
        <v>25.238431372549019</v>
      </c>
      <c r="R210" s="16">
        <f>'[1]TCE - ANEXO III - Preencher'!S219</f>
        <v>14.083071895424837</v>
      </c>
      <c r="S210" s="17">
        <f t="shared" si="21"/>
        <v>11.155359477124183</v>
      </c>
      <c r="T210" s="16">
        <f>'[1]TCE - ANEXO III - Preencher'!U219</f>
        <v>37.46</v>
      </c>
      <c r="U210" s="16">
        <f>'[1]TCE - ANEXO III - Preencher'!V219</f>
        <v>0</v>
      </c>
      <c r="V210" s="17">
        <f t="shared" si="22"/>
        <v>37.46</v>
      </c>
      <c r="W210" s="18" t="str">
        <f>IF('[1]TCE - ANEXO III - Preencher'!X219="","",'[1]TCE - ANEXO III - Preencher'!X219)</f>
        <v>AUX. CRECHE I</v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283.78228758169934</v>
      </c>
    </row>
    <row r="211" spans="1:28" s="4" customFormat="1" x14ac:dyDescent="0.2">
      <c r="A211" s="9">
        <f>IFERROR(VLOOKUP(B211,'[1]DADOS (OCULTAR)'!$P$3:$R$56,3,0),"")</f>
        <v>10583920000214</v>
      </c>
      <c r="B211" s="10" t="str">
        <f>'[1]TCE - ANEXO III - Preencher'!C220</f>
        <v>UPA IBURA</v>
      </c>
      <c r="C211" s="11"/>
      <c r="D211" s="12" t="str">
        <f>'[1]TCE - ANEXO III - Preencher'!E220</f>
        <v>CIBELE DA SILVA CRUZ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3222-05</v>
      </c>
      <c r="G211" s="14">
        <f>IF('[1]TCE - ANEXO III - Preencher'!H220="","",'[1]TCE - ANEXO III - Preencher'!H220)</f>
        <v>44166</v>
      </c>
      <c r="H211" s="15">
        <f>'[1]TCE - ANEXO III - Preencher'!I220</f>
        <v>0</v>
      </c>
      <c r="I211" s="15">
        <f>'[1]TCE - ANEXO III - Preencher'!J220</f>
        <v>124.17</v>
      </c>
      <c r="J211" s="15">
        <f>'[1]TCE - ANEXO III - Preencher'!K220</f>
        <v>0</v>
      </c>
      <c r="K211" s="16">
        <f>'[1]TCE - ANEXO III - Preencher'!L220</f>
        <v>120.27261437908496</v>
      </c>
      <c r="L211" s="16">
        <f>'[1]TCE - ANEXO III - Preencher'!M220</f>
        <v>12.131960784313726</v>
      </c>
      <c r="M211" s="16">
        <f t="shared" si="19"/>
        <v>108.14065359477124</v>
      </c>
      <c r="N211" s="16">
        <f>'[1]TCE - ANEXO III - Preencher'!O220</f>
        <v>3.3526470588235298</v>
      </c>
      <c r="O211" s="16">
        <f>'[1]TCE - ANEXO III - Preencher'!P220</f>
        <v>0.48637254901960786</v>
      </c>
      <c r="P211" s="17">
        <f t="shared" si="20"/>
        <v>2.866274509803922</v>
      </c>
      <c r="Q211" s="16">
        <f>'[1]TCE - ANEXO III - Preencher'!R220</f>
        <v>25.238431372549019</v>
      </c>
      <c r="R211" s="16">
        <f>'[1]TCE - ANEXO III - Preencher'!S220</f>
        <v>14.083071895424837</v>
      </c>
      <c r="S211" s="17">
        <f t="shared" si="21"/>
        <v>11.155359477124183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246.33228758169935</v>
      </c>
    </row>
    <row r="212" spans="1:28" s="4" customFormat="1" x14ac:dyDescent="0.2">
      <c r="A212" s="9">
        <f>IFERROR(VLOOKUP(B212,'[1]DADOS (OCULTAR)'!$P$3:$R$56,3,0),"")</f>
        <v>10583920000214</v>
      </c>
      <c r="B212" s="10" t="str">
        <f>'[1]TCE - ANEXO III - Preencher'!C221</f>
        <v>UPA IBURA</v>
      </c>
      <c r="C212" s="11"/>
      <c r="D212" s="12" t="str">
        <f>'[1]TCE - ANEXO III - Preencher'!E221</f>
        <v>CIBELE LETICIA DE ALCANTARA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2235-05</v>
      </c>
      <c r="G212" s="14">
        <f>IF('[1]TCE - ANEXO III - Preencher'!H221="","",'[1]TCE - ANEXO III - Preencher'!H221)</f>
        <v>44166</v>
      </c>
      <c r="H212" s="15">
        <f>'[1]TCE - ANEXO III - Preencher'!I221</f>
        <v>0</v>
      </c>
      <c r="I212" s="15">
        <f>'[1]TCE - ANEXO III - Preencher'!J221</f>
        <v>202.67</v>
      </c>
      <c r="J212" s="15">
        <f>'[1]TCE - ANEXO III - Preencher'!K221</f>
        <v>0</v>
      </c>
      <c r="K212" s="16">
        <f>'[1]TCE - ANEXO III - Preencher'!L221</f>
        <v>120.27261437908496</v>
      </c>
      <c r="L212" s="16">
        <f>'[1]TCE - ANEXO III - Preencher'!M221</f>
        <v>12.131960784313726</v>
      </c>
      <c r="M212" s="16">
        <f t="shared" si="19"/>
        <v>108.14065359477124</v>
      </c>
      <c r="N212" s="16">
        <f>'[1]TCE - ANEXO III - Preencher'!O221</f>
        <v>3.3526470588235298</v>
      </c>
      <c r="O212" s="16">
        <f>'[1]TCE - ANEXO III - Preencher'!P221</f>
        <v>0.48637254901960786</v>
      </c>
      <c r="P212" s="17">
        <f t="shared" si="20"/>
        <v>2.866274509803922</v>
      </c>
      <c r="Q212" s="16">
        <f>'[1]TCE - ANEXO III - Preencher'!R221</f>
        <v>25.238431372549019</v>
      </c>
      <c r="R212" s="16">
        <f>'[1]TCE - ANEXO III - Preencher'!S221</f>
        <v>14.083071895424837</v>
      </c>
      <c r="S212" s="17">
        <f t="shared" si="21"/>
        <v>11.155359477124183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324.83228758169935</v>
      </c>
    </row>
    <row r="213" spans="1:28" s="4" customFormat="1" x14ac:dyDescent="0.2">
      <c r="A213" s="9">
        <f>IFERROR(VLOOKUP(B213,'[1]DADOS (OCULTAR)'!$P$3:$R$56,3,0),"")</f>
        <v>10583920000214</v>
      </c>
      <c r="B213" s="10" t="str">
        <f>'[1]TCE - ANEXO III - Preencher'!C222</f>
        <v>UPA IBURA</v>
      </c>
      <c r="C213" s="11"/>
      <c r="D213" s="12" t="str">
        <f>'[1]TCE - ANEXO III - Preencher'!E222</f>
        <v>CLAUDIA CRISTINA VERISSIMO F DOS SANTOS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2235-05</v>
      </c>
      <c r="G213" s="14">
        <f>IF('[1]TCE - ANEXO III - Preencher'!H222="","",'[1]TCE - ANEXO III - Preencher'!H222)</f>
        <v>44166</v>
      </c>
      <c r="H213" s="15">
        <f>'[1]TCE - ANEXO III - Preencher'!I222</f>
        <v>0</v>
      </c>
      <c r="I213" s="15">
        <f>'[1]TCE - ANEXO III - Preencher'!J222</f>
        <v>422.31</v>
      </c>
      <c r="J213" s="15">
        <f>'[1]TCE - ANEXO III - Preencher'!K222</f>
        <v>0</v>
      </c>
      <c r="K213" s="16">
        <f>'[1]TCE - ANEXO III - Preencher'!L222</f>
        <v>120.27261437908496</v>
      </c>
      <c r="L213" s="16">
        <f>'[1]TCE - ANEXO III - Preencher'!M222</f>
        <v>12.131960784313726</v>
      </c>
      <c r="M213" s="16">
        <f t="shared" si="19"/>
        <v>108.14065359477124</v>
      </c>
      <c r="N213" s="16">
        <f>'[1]TCE - ANEXO III - Preencher'!O222</f>
        <v>3.3526470588235298</v>
      </c>
      <c r="O213" s="16">
        <f>'[1]TCE - ANEXO III - Preencher'!P222</f>
        <v>0.48637254901960786</v>
      </c>
      <c r="P213" s="17">
        <f t="shared" si="20"/>
        <v>2.866274509803922</v>
      </c>
      <c r="Q213" s="16">
        <f>'[1]TCE - ANEXO III - Preencher'!R222</f>
        <v>25.238431372549019</v>
      </c>
      <c r="R213" s="16">
        <f>'[1]TCE - ANEXO III - Preencher'!S222</f>
        <v>14.083071895424837</v>
      </c>
      <c r="S213" s="17">
        <f t="shared" si="21"/>
        <v>11.155359477124183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544.47228758169933</v>
      </c>
    </row>
    <row r="214" spans="1:28" s="4" customFormat="1" x14ac:dyDescent="0.2">
      <c r="A214" s="9">
        <f>IFERROR(VLOOKUP(B214,'[1]DADOS (OCULTAR)'!$P$3:$R$56,3,0),"")</f>
        <v>10583920000214</v>
      </c>
      <c r="B214" s="10" t="str">
        <f>'[1]TCE - ANEXO III - Preencher'!C223</f>
        <v>UPA IBURA</v>
      </c>
      <c r="C214" s="11"/>
      <c r="D214" s="12" t="str">
        <f>'[1]TCE - ANEXO III - Preencher'!E223</f>
        <v>DAYANE DE MOURA SANTANA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2235-05</v>
      </c>
      <c r="G214" s="14">
        <f>IF('[1]TCE - ANEXO III - Preencher'!H223="","",'[1]TCE - ANEXO III - Preencher'!H223)</f>
        <v>44166</v>
      </c>
      <c r="H214" s="15">
        <f>'[1]TCE - ANEXO III - Preencher'!I223</f>
        <v>0</v>
      </c>
      <c r="I214" s="15">
        <f>'[1]TCE - ANEXO III - Preencher'!J223</f>
        <v>308.44</v>
      </c>
      <c r="J214" s="15">
        <f>'[1]TCE - ANEXO III - Preencher'!K223</f>
        <v>0</v>
      </c>
      <c r="K214" s="16">
        <f>'[1]TCE - ANEXO III - Preencher'!L223</f>
        <v>120.27261437908496</v>
      </c>
      <c r="L214" s="16">
        <f>'[1]TCE - ANEXO III - Preencher'!M223</f>
        <v>12.131960784313726</v>
      </c>
      <c r="M214" s="16">
        <f t="shared" si="19"/>
        <v>108.14065359477124</v>
      </c>
      <c r="N214" s="16">
        <f>'[1]TCE - ANEXO III - Preencher'!O223</f>
        <v>3.3526470588235298</v>
      </c>
      <c r="O214" s="16">
        <f>'[1]TCE - ANEXO III - Preencher'!P223</f>
        <v>0.48637254901960786</v>
      </c>
      <c r="P214" s="17">
        <f t="shared" si="20"/>
        <v>2.866274509803922</v>
      </c>
      <c r="Q214" s="16">
        <f>'[1]TCE - ANEXO III - Preencher'!R223</f>
        <v>25.238431372549019</v>
      </c>
      <c r="R214" s="16">
        <f>'[1]TCE - ANEXO III - Preencher'!S223</f>
        <v>14.083071895424837</v>
      </c>
      <c r="S214" s="17">
        <f t="shared" si="21"/>
        <v>11.155359477124183</v>
      </c>
      <c r="T214" s="16">
        <f>'[1]TCE - ANEXO III - Preencher'!U223</f>
        <v>103.28</v>
      </c>
      <c r="U214" s="16">
        <f>'[1]TCE - ANEXO III - Preencher'!V223</f>
        <v>0</v>
      </c>
      <c r="V214" s="17">
        <f t="shared" si="22"/>
        <v>103.28</v>
      </c>
      <c r="W214" s="18" t="str">
        <f>IF('[1]TCE - ANEXO III - Preencher'!X223="","",'[1]TCE - ANEXO III - Preencher'!X223)</f>
        <v>AUX. CRECHE II</v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533.8822875816993</v>
      </c>
    </row>
    <row r="215" spans="1:28" s="4" customFormat="1" x14ac:dyDescent="0.2">
      <c r="A215" s="9">
        <f>IFERROR(VLOOKUP(B215,'[1]DADOS (OCULTAR)'!$P$3:$R$56,3,0),"")</f>
        <v>10583920000214</v>
      </c>
      <c r="B215" s="10" t="str">
        <f>'[1]TCE - ANEXO III - Preencher'!C224</f>
        <v>UPA IBURA</v>
      </c>
      <c r="C215" s="11"/>
      <c r="D215" s="12" t="str">
        <f>'[1]TCE - ANEXO III - Preencher'!E224</f>
        <v>DIUNIZIA MARIA DE OLIVEIRA SOBRAL</v>
      </c>
      <c r="E215" s="10" t="str">
        <f>IF('[1]TCE - ANEXO III - Preencher'!F224="4 - Assistência Odontológica","2 - Outros Profissionais da Saúde",'[1]TCE - ANEXO III - Preencher'!F224)</f>
        <v>2 - Outros Profissionais da Saúde</v>
      </c>
      <c r="F215" s="13" t="str">
        <f>'[1]TCE - ANEXO III - Preencher'!G224</f>
        <v>3222-05</v>
      </c>
      <c r="G215" s="14">
        <f>IF('[1]TCE - ANEXO III - Preencher'!H224="","",'[1]TCE - ANEXO III - Preencher'!H224)</f>
        <v>44166</v>
      </c>
      <c r="H215" s="15">
        <f>'[1]TCE - ANEXO III - Preencher'!I224</f>
        <v>0</v>
      </c>
      <c r="I215" s="15">
        <f>'[1]TCE - ANEXO III - Preencher'!J224</f>
        <v>177.36</v>
      </c>
      <c r="J215" s="15">
        <f>'[1]TCE - ANEXO III - Preencher'!K224</f>
        <v>0</v>
      </c>
      <c r="K215" s="16">
        <f>'[1]TCE - ANEXO III - Preencher'!L224</f>
        <v>120.27261437908496</v>
      </c>
      <c r="L215" s="16">
        <f>'[1]TCE - ANEXO III - Preencher'!M224</f>
        <v>12.131960784313726</v>
      </c>
      <c r="M215" s="16">
        <f t="shared" si="19"/>
        <v>108.14065359477124</v>
      </c>
      <c r="N215" s="16">
        <f>'[1]TCE - ANEXO III - Preencher'!O224</f>
        <v>3.3526470588235298</v>
      </c>
      <c r="O215" s="16">
        <f>'[1]TCE - ANEXO III - Preencher'!P224</f>
        <v>0.48637254901960786</v>
      </c>
      <c r="P215" s="17">
        <f t="shared" si="20"/>
        <v>2.866274509803922</v>
      </c>
      <c r="Q215" s="16">
        <f>'[1]TCE - ANEXO III - Preencher'!R224</f>
        <v>25.238431372549019</v>
      </c>
      <c r="R215" s="16">
        <f>'[1]TCE - ANEXO III - Preencher'!S224</f>
        <v>14.083071895424837</v>
      </c>
      <c r="S215" s="17">
        <f t="shared" si="21"/>
        <v>11.155359477124183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299.5222875816994</v>
      </c>
    </row>
    <row r="216" spans="1:28" s="4" customFormat="1" x14ac:dyDescent="0.2">
      <c r="A216" s="9">
        <f>IFERROR(VLOOKUP(B216,'[1]DADOS (OCULTAR)'!$P$3:$R$56,3,0),"")</f>
        <v>10583920000214</v>
      </c>
      <c r="B216" s="10" t="str">
        <f>'[1]TCE - ANEXO III - Preencher'!C225</f>
        <v>UPA IBURA</v>
      </c>
      <c r="C216" s="11"/>
      <c r="D216" s="12" t="str">
        <f>'[1]TCE - ANEXO III - Preencher'!E225</f>
        <v>DOMINICK LAIS DE OLIVEIRA SOBRAL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3222-05</v>
      </c>
      <c r="G216" s="14">
        <f>IF('[1]TCE - ANEXO III - Preencher'!H225="","",'[1]TCE - ANEXO III - Preencher'!H225)</f>
        <v>44166</v>
      </c>
      <c r="H216" s="15">
        <f>'[1]TCE - ANEXO III - Preencher'!I225</f>
        <v>0</v>
      </c>
      <c r="I216" s="15">
        <f>'[1]TCE - ANEXO III - Preencher'!J225</f>
        <v>130.88</v>
      </c>
      <c r="J216" s="15">
        <f>'[1]TCE - ANEXO III - Preencher'!K225</f>
        <v>0</v>
      </c>
      <c r="K216" s="16">
        <f>'[1]TCE - ANEXO III - Preencher'!L225</f>
        <v>120.27261437908496</v>
      </c>
      <c r="L216" s="16">
        <f>'[1]TCE - ANEXO III - Preencher'!M225</f>
        <v>12.131960784313726</v>
      </c>
      <c r="M216" s="16">
        <f t="shared" si="19"/>
        <v>108.14065359477124</v>
      </c>
      <c r="N216" s="16">
        <f>'[1]TCE - ANEXO III - Preencher'!O225</f>
        <v>3.3526470588235298</v>
      </c>
      <c r="O216" s="16">
        <f>'[1]TCE - ANEXO III - Preencher'!P225</f>
        <v>0.48637254901960786</v>
      </c>
      <c r="P216" s="17">
        <f t="shared" si="20"/>
        <v>2.866274509803922</v>
      </c>
      <c r="Q216" s="16">
        <f>'[1]TCE - ANEXO III - Preencher'!R225</f>
        <v>25.238431372549019</v>
      </c>
      <c r="R216" s="16">
        <f>'[1]TCE - ANEXO III - Preencher'!S225</f>
        <v>14.083071895424837</v>
      </c>
      <c r="S216" s="17">
        <f t="shared" si="21"/>
        <v>11.155359477124183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253.04228758169936</v>
      </c>
    </row>
    <row r="217" spans="1:28" s="4" customFormat="1" x14ac:dyDescent="0.2">
      <c r="A217" s="9">
        <f>IFERROR(VLOOKUP(B217,'[1]DADOS (OCULTAR)'!$P$3:$R$56,3,0),"")</f>
        <v>10583920000214</v>
      </c>
      <c r="B217" s="10" t="str">
        <f>'[1]TCE - ANEXO III - Preencher'!C226</f>
        <v>UPA IBURA</v>
      </c>
      <c r="C217" s="11"/>
      <c r="D217" s="12" t="str">
        <f>'[1]TCE - ANEXO III - Preencher'!E226</f>
        <v>EDILSA SOARES DA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3222-05</v>
      </c>
      <c r="G217" s="14">
        <f>IF('[1]TCE - ANEXO III - Preencher'!H226="","",'[1]TCE - ANEXO III - Preencher'!H226)</f>
        <v>44166</v>
      </c>
      <c r="H217" s="15">
        <f>'[1]TCE - ANEXO III - Preencher'!I226</f>
        <v>0</v>
      </c>
      <c r="I217" s="15">
        <f>'[1]TCE - ANEXO III - Preencher'!J226</f>
        <v>124.99</v>
      </c>
      <c r="J217" s="15">
        <f>'[1]TCE - ANEXO III - Preencher'!K226</f>
        <v>0</v>
      </c>
      <c r="K217" s="16">
        <f>'[1]TCE - ANEXO III - Preencher'!L226</f>
        <v>120.27261437908496</v>
      </c>
      <c r="L217" s="16">
        <f>'[1]TCE - ANEXO III - Preencher'!M226</f>
        <v>12.131960784313726</v>
      </c>
      <c r="M217" s="16">
        <f t="shared" si="19"/>
        <v>108.14065359477124</v>
      </c>
      <c r="N217" s="16">
        <f>'[1]TCE - ANEXO III - Preencher'!O226</f>
        <v>3.3526470588235298</v>
      </c>
      <c r="O217" s="16">
        <f>'[1]TCE - ANEXO III - Preencher'!P226</f>
        <v>0.48637254901960786</v>
      </c>
      <c r="P217" s="17">
        <f t="shared" si="20"/>
        <v>2.866274509803922</v>
      </c>
      <c r="Q217" s="16">
        <f>'[1]TCE - ANEXO III - Preencher'!R226</f>
        <v>25.238431372549019</v>
      </c>
      <c r="R217" s="16">
        <f>'[1]TCE - ANEXO III - Preencher'!S226</f>
        <v>14.083071895424837</v>
      </c>
      <c r="S217" s="17">
        <f t="shared" si="21"/>
        <v>11.155359477124183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247.15228758169934</v>
      </c>
    </row>
    <row r="218" spans="1:28" s="4" customFormat="1" x14ac:dyDescent="0.2">
      <c r="A218" s="9">
        <f>IFERROR(VLOOKUP(B218,'[1]DADOS (OCULTAR)'!$P$3:$R$56,3,0),"")</f>
        <v>10583920000214</v>
      </c>
      <c r="B218" s="10" t="str">
        <f>'[1]TCE - ANEXO III - Preencher'!C227</f>
        <v>UPA IBURA</v>
      </c>
      <c r="C218" s="11"/>
      <c r="D218" s="12" t="str">
        <f>'[1]TCE - ANEXO III - Preencher'!E227</f>
        <v>ELIANA CRISTINA BORGES DA SILVA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3222-05</v>
      </c>
      <c r="G218" s="14">
        <f>IF('[1]TCE - ANEXO III - Preencher'!H227="","",'[1]TCE - ANEXO III - Preencher'!H227)</f>
        <v>44166</v>
      </c>
      <c r="H218" s="15">
        <f>'[1]TCE - ANEXO III - Preencher'!I227</f>
        <v>0</v>
      </c>
      <c r="I218" s="15">
        <f>'[1]TCE - ANEXO III - Preencher'!J227</f>
        <v>124.99</v>
      </c>
      <c r="J218" s="15">
        <f>'[1]TCE - ANEXO III - Preencher'!K227</f>
        <v>0</v>
      </c>
      <c r="K218" s="16">
        <f>'[1]TCE - ANEXO III - Preencher'!L227</f>
        <v>120.27261437908496</v>
      </c>
      <c r="L218" s="16">
        <f>'[1]TCE - ANEXO III - Preencher'!M227</f>
        <v>12.131960784313726</v>
      </c>
      <c r="M218" s="16">
        <f t="shared" si="19"/>
        <v>108.14065359477124</v>
      </c>
      <c r="N218" s="16">
        <f>'[1]TCE - ANEXO III - Preencher'!O227</f>
        <v>3.3526470588235298</v>
      </c>
      <c r="O218" s="16">
        <f>'[1]TCE - ANEXO III - Preencher'!P227</f>
        <v>0.48637254901960786</v>
      </c>
      <c r="P218" s="17">
        <f t="shared" si="20"/>
        <v>2.866274509803922</v>
      </c>
      <c r="Q218" s="16">
        <f>'[1]TCE - ANEXO III - Preencher'!R227</f>
        <v>25.238431372549019</v>
      </c>
      <c r="R218" s="16">
        <f>'[1]TCE - ANEXO III - Preencher'!S227</f>
        <v>14.083071895424837</v>
      </c>
      <c r="S218" s="17">
        <f t="shared" si="21"/>
        <v>11.155359477124183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247.15228758169934</v>
      </c>
    </row>
    <row r="219" spans="1:28" s="4" customFormat="1" x14ac:dyDescent="0.2">
      <c r="A219" s="9">
        <f>IFERROR(VLOOKUP(B219,'[1]DADOS (OCULTAR)'!$P$3:$R$56,3,0),"")</f>
        <v>10583920000214</v>
      </c>
      <c r="B219" s="10" t="str">
        <f>'[1]TCE - ANEXO III - Preencher'!C228</f>
        <v>UPA IBURA</v>
      </c>
      <c r="C219" s="11"/>
      <c r="D219" s="12" t="str">
        <f>'[1]TCE - ANEXO III - Preencher'!E228</f>
        <v xml:space="preserve">ELISA PINHEIRO DE LIMA 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3222-05</v>
      </c>
      <c r="G219" s="14">
        <f>IF('[1]TCE - ANEXO III - Preencher'!H228="","",'[1]TCE - ANEXO III - Preencher'!H228)</f>
        <v>44166</v>
      </c>
      <c r="H219" s="15">
        <f>'[1]TCE - ANEXO III - Preencher'!I228</f>
        <v>0</v>
      </c>
      <c r="I219" s="15">
        <f>'[1]TCE - ANEXO III - Preencher'!J228</f>
        <v>168.14</v>
      </c>
      <c r="J219" s="15">
        <f>'[1]TCE - ANEXO III - Preencher'!K228</f>
        <v>0</v>
      </c>
      <c r="K219" s="16">
        <f>'[1]TCE - ANEXO III - Preencher'!L228</f>
        <v>120.27261437908496</v>
      </c>
      <c r="L219" s="16">
        <f>'[1]TCE - ANEXO III - Preencher'!M228</f>
        <v>12.131960784313726</v>
      </c>
      <c r="M219" s="16">
        <f t="shared" si="19"/>
        <v>108.14065359477124</v>
      </c>
      <c r="N219" s="16">
        <f>'[1]TCE - ANEXO III - Preencher'!O228</f>
        <v>3.3526470588235298</v>
      </c>
      <c r="O219" s="16">
        <f>'[1]TCE - ANEXO III - Preencher'!P228</f>
        <v>0.48637254901960786</v>
      </c>
      <c r="P219" s="17">
        <f t="shared" si="20"/>
        <v>2.866274509803922</v>
      </c>
      <c r="Q219" s="16">
        <f>'[1]TCE - ANEXO III - Preencher'!R228</f>
        <v>25.238431372549019</v>
      </c>
      <c r="R219" s="16">
        <f>'[1]TCE - ANEXO III - Preencher'!S228</f>
        <v>14.083071895424837</v>
      </c>
      <c r="S219" s="17">
        <f t="shared" si="21"/>
        <v>11.155359477124183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290.30228758169937</v>
      </c>
    </row>
    <row r="220" spans="1:28" s="4" customFormat="1" x14ac:dyDescent="0.2">
      <c r="A220" s="9">
        <f>IFERROR(VLOOKUP(B220,'[1]DADOS (OCULTAR)'!$P$3:$R$56,3,0),"")</f>
        <v>10583920000214</v>
      </c>
      <c r="B220" s="10" t="str">
        <f>'[1]TCE - ANEXO III - Preencher'!C229</f>
        <v>UPA IBURA</v>
      </c>
      <c r="C220" s="11"/>
      <c r="D220" s="12" t="str">
        <f>'[1]TCE - ANEXO III - Preencher'!E229</f>
        <v>ELISANGELA LESSA DA SILVA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2235-05</v>
      </c>
      <c r="G220" s="14">
        <f>IF('[1]TCE - ANEXO III - Preencher'!H229="","",'[1]TCE - ANEXO III - Preencher'!H229)</f>
        <v>44166</v>
      </c>
      <c r="H220" s="15">
        <f>'[1]TCE - ANEXO III - Preencher'!I229</f>
        <v>0</v>
      </c>
      <c r="I220" s="15">
        <f>'[1]TCE - ANEXO III - Preencher'!J229</f>
        <v>319.43</v>
      </c>
      <c r="J220" s="15">
        <f>'[1]TCE - ANEXO III - Preencher'!K229</f>
        <v>0</v>
      </c>
      <c r="K220" s="16">
        <f>'[1]TCE - ANEXO III - Preencher'!L229</f>
        <v>120.27261437908496</v>
      </c>
      <c r="L220" s="16">
        <f>'[1]TCE - ANEXO III - Preencher'!M229</f>
        <v>12.131960784313726</v>
      </c>
      <c r="M220" s="16">
        <f t="shared" si="19"/>
        <v>108.14065359477124</v>
      </c>
      <c r="N220" s="16">
        <f>'[1]TCE - ANEXO III - Preencher'!O229</f>
        <v>3.3526470588235298</v>
      </c>
      <c r="O220" s="16">
        <f>'[1]TCE - ANEXO III - Preencher'!P229</f>
        <v>0.48637254901960786</v>
      </c>
      <c r="P220" s="17">
        <f t="shared" si="20"/>
        <v>2.866274509803922</v>
      </c>
      <c r="Q220" s="16">
        <f>'[1]TCE - ANEXO III - Preencher'!R229</f>
        <v>25.238431372549019</v>
      </c>
      <c r="R220" s="16">
        <f>'[1]TCE - ANEXO III - Preencher'!S229</f>
        <v>14.083071895424837</v>
      </c>
      <c r="S220" s="17">
        <f t="shared" si="21"/>
        <v>11.155359477124183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441.59228758169934</v>
      </c>
    </row>
    <row r="221" spans="1:28" s="4" customFormat="1" x14ac:dyDescent="0.2">
      <c r="A221" s="9">
        <f>IFERROR(VLOOKUP(B221,'[1]DADOS (OCULTAR)'!$P$3:$R$56,3,0),"")</f>
        <v>10583920000214</v>
      </c>
      <c r="B221" s="10" t="str">
        <f>'[1]TCE - ANEXO III - Preencher'!C230</f>
        <v>UPA IBURA</v>
      </c>
      <c r="C221" s="11"/>
      <c r="D221" s="12" t="str">
        <f>'[1]TCE - ANEXO III - Preencher'!E230</f>
        <v>ELIZABETH REVOREDO DO NASCIMENTO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3222-05</v>
      </c>
      <c r="G221" s="14">
        <f>IF('[1]TCE - ANEXO III - Preencher'!H230="","",'[1]TCE - ANEXO III - Preencher'!H230)</f>
        <v>44166</v>
      </c>
      <c r="H221" s="15">
        <f>'[1]TCE - ANEXO III - Preencher'!I230</f>
        <v>0</v>
      </c>
      <c r="I221" s="15">
        <f>'[1]TCE - ANEXO III - Preencher'!J230</f>
        <v>82.78</v>
      </c>
      <c r="J221" s="15">
        <f>'[1]TCE - ANEXO III - Preencher'!K230</f>
        <v>0</v>
      </c>
      <c r="K221" s="16">
        <f>'[1]TCE - ANEXO III - Preencher'!L230</f>
        <v>120.27261437908496</v>
      </c>
      <c r="L221" s="16">
        <f>'[1]TCE - ANEXO III - Preencher'!M230</f>
        <v>12.131960784313726</v>
      </c>
      <c r="M221" s="16">
        <f t="shared" si="19"/>
        <v>108.14065359477124</v>
      </c>
      <c r="N221" s="16">
        <f>'[1]TCE - ANEXO III - Preencher'!O230</f>
        <v>3.3526470588235298</v>
      </c>
      <c r="O221" s="16">
        <f>'[1]TCE - ANEXO III - Preencher'!P230</f>
        <v>0.48637254901960786</v>
      </c>
      <c r="P221" s="17">
        <f t="shared" si="20"/>
        <v>2.866274509803922</v>
      </c>
      <c r="Q221" s="16">
        <f>'[1]TCE - ANEXO III - Preencher'!R230</f>
        <v>25.238431372549019</v>
      </c>
      <c r="R221" s="16">
        <f>'[1]TCE - ANEXO III - Preencher'!S230</f>
        <v>14.083071895424837</v>
      </c>
      <c r="S221" s="17">
        <f t="shared" si="21"/>
        <v>11.155359477124183</v>
      </c>
      <c r="T221" s="16">
        <f>'[1]TCE - ANEXO III - Preencher'!U230</f>
        <v>55.1</v>
      </c>
      <c r="U221" s="16">
        <f>'[1]TCE - ANEXO III - Preencher'!V230</f>
        <v>0</v>
      </c>
      <c r="V221" s="17">
        <f t="shared" si="22"/>
        <v>55.1</v>
      </c>
      <c r="W221" s="18" t="str">
        <f>IF('[1]TCE - ANEXO III - Preencher'!X230="","",'[1]TCE - ANEXO III - Preencher'!X230)</f>
        <v>AUX. CRECHE I</v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260.04228758169938</v>
      </c>
    </row>
    <row r="222" spans="1:28" s="4" customFormat="1" x14ac:dyDescent="0.2">
      <c r="A222" s="9">
        <f>IFERROR(VLOOKUP(B222,'[1]DADOS (OCULTAR)'!$P$3:$R$56,3,0),"")</f>
        <v>10583920000214</v>
      </c>
      <c r="B222" s="10" t="str">
        <f>'[1]TCE - ANEXO III - Preencher'!C231</f>
        <v>UPA IBURA</v>
      </c>
      <c r="C222" s="11"/>
      <c r="D222" s="12" t="str">
        <f>'[1]TCE - ANEXO III - Preencher'!E231</f>
        <v>ELIZAMA VIEIRA DA SILVA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>
        <f>IF('[1]TCE - ANEXO III - Preencher'!H231="","",'[1]TCE - ANEXO III - Preencher'!H231)</f>
        <v>44166</v>
      </c>
      <c r="H222" s="15">
        <f>'[1]TCE - ANEXO III - Preencher'!I231</f>
        <v>0</v>
      </c>
      <c r="I222" s="15">
        <f>'[1]TCE - ANEXO III - Preencher'!J231</f>
        <v>121.79</v>
      </c>
      <c r="J222" s="15">
        <f>'[1]TCE - ANEXO III - Preencher'!K231</f>
        <v>0</v>
      </c>
      <c r="K222" s="16">
        <f>'[1]TCE - ANEXO III - Preencher'!L231</f>
        <v>120.27261437908496</v>
      </c>
      <c r="L222" s="16">
        <f>'[1]TCE - ANEXO III - Preencher'!M231</f>
        <v>12.131960784313726</v>
      </c>
      <c r="M222" s="16">
        <f t="shared" si="19"/>
        <v>108.14065359477124</v>
      </c>
      <c r="N222" s="16">
        <f>'[1]TCE - ANEXO III - Preencher'!O231</f>
        <v>3.3526470588235298</v>
      </c>
      <c r="O222" s="16">
        <f>'[1]TCE - ANEXO III - Preencher'!P231</f>
        <v>0.48637254901960786</v>
      </c>
      <c r="P222" s="17">
        <f t="shared" si="20"/>
        <v>2.866274509803922</v>
      </c>
      <c r="Q222" s="16">
        <f>'[1]TCE - ANEXO III - Preencher'!R231</f>
        <v>25.238431372549019</v>
      </c>
      <c r="R222" s="16">
        <f>'[1]TCE - ANEXO III - Preencher'!S231</f>
        <v>14.083071895424837</v>
      </c>
      <c r="S222" s="17">
        <f t="shared" si="21"/>
        <v>11.155359477124183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243.95228758169935</v>
      </c>
    </row>
    <row r="223" spans="1:28" s="4" customFormat="1" x14ac:dyDescent="0.2">
      <c r="A223" s="9">
        <f>IFERROR(VLOOKUP(B223,'[1]DADOS (OCULTAR)'!$P$3:$R$56,3,0),"")</f>
        <v>10583920000214</v>
      </c>
      <c r="B223" s="10" t="str">
        <f>'[1]TCE - ANEXO III - Preencher'!C232</f>
        <v>UPA IBURA</v>
      </c>
      <c r="C223" s="11"/>
      <c r="D223" s="12" t="str">
        <f>'[1]TCE - ANEXO III - Preencher'!E232</f>
        <v>ELIZANGELA MARTINS DE OLIVEIRA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>
        <f>IF('[1]TCE - ANEXO III - Preencher'!H232="","",'[1]TCE - ANEXO III - Preencher'!H232)</f>
        <v>44166</v>
      </c>
      <c r="H223" s="15">
        <f>'[1]TCE - ANEXO III - Preencher'!I232</f>
        <v>0</v>
      </c>
      <c r="I223" s="15">
        <f>'[1]TCE - ANEXO III - Preencher'!J232</f>
        <v>131.72</v>
      </c>
      <c r="J223" s="15">
        <f>'[1]TCE - ANEXO III - Preencher'!K232</f>
        <v>0</v>
      </c>
      <c r="K223" s="16">
        <f>'[1]TCE - ANEXO III - Preencher'!L232</f>
        <v>120.27261437908496</v>
      </c>
      <c r="L223" s="16">
        <f>'[1]TCE - ANEXO III - Preencher'!M232</f>
        <v>12.131960784313726</v>
      </c>
      <c r="M223" s="16">
        <f t="shared" si="19"/>
        <v>108.14065359477124</v>
      </c>
      <c r="N223" s="16">
        <f>'[1]TCE - ANEXO III - Preencher'!O232</f>
        <v>3.3526470588235298</v>
      </c>
      <c r="O223" s="16">
        <f>'[1]TCE - ANEXO III - Preencher'!P232</f>
        <v>0.48637254901960786</v>
      </c>
      <c r="P223" s="17">
        <f t="shared" si="20"/>
        <v>2.866274509803922</v>
      </c>
      <c r="Q223" s="16">
        <f>'[1]TCE - ANEXO III - Preencher'!R232</f>
        <v>25.238431372549019</v>
      </c>
      <c r="R223" s="16">
        <f>'[1]TCE - ANEXO III - Preencher'!S232</f>
        <v>14.083071895424837</v>
      </c>
      <c r="S223" s="17">
        <f t="shared" si="21"/>
        <v>11.155359477124183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253.88228758169936</v>
      </c>
    </row>
    <row r="224" spans="1:28" s="4" customFormat="1" x14ac:dyDescent="0.2">
      <c r="A224" s="9">
        <f>IFERROR(VLOOKUP(B224,'[1]DADOS (OCULTAR)'!$P$3:$R$56,3,0),"")</f>
        <v>10583920000214</v>
      </c>
      <c r="B224" s="10" t="str">
        <f>'[1]TCE - ANEXO III - Preencher'!C233</f>
        <v>UPA IBURA</v>
      </c>
      <c r="C224" s="11"/>
      <c r="D224" s="12" t="str">
        <f>'[1]TCE - ANEXO III - Preencher'!E233</f>
        <v xml:space="preserve">ELIZANGELA PEREIRA DA SILVA 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>
        <f>IF('[1]TCE - ANEXO III - Preencher'!H233="","",'[1]TCE - ANEXO III - Preencher'!H233)</f>
        <v>44166</v>
      </c>
      <c r="H224" s="15">
        <f>'[1]TCE - ANEXO III - Preencher'!I233</f>
        <v>0</v>
      </c>
      <c r="I224" s="15">
        <f>'[1]TCE - ANEXO III - Preencher'!J233</f>
        <v>124.99</v>
      </c>
      <c r="J224" s="15">
        <f>'[1]TCE - ANEXO III - Preencher'!K233</f>
        <v>0</v>
      </c>
      <c r="K224" s="16">
        <f>'[1]TCE - ANEXO III - Preencher'!L233</f>
        <v>120.27261437908496</v>
      </c>
      <c r="L224" s="16">
        <f>'[1]TCE - ANEXO III - Preencher'!M233</f>
        <v>12.131960784313726</v>
      </c>
      <c r="M224" s="16">
        <f t="shared" si="19"/>
        <v>108.14065359477124</v>
      </c>
      <c r="N224" s="16">
        <f>'[1]TCE - ANEXO III - Preencher'!O233</f>
        <v>3.3526470588235298</v>
      </c>
      <c r="O224" s="16">
        <f>'[1]TCE - ANEXO III - Preencher'!P233</f>
        <v>0.48637254901960786</v>
      </c>
      <c r="P224" s="17">
        <f t="shared" si="20"/>
        <v>2.866274509803922</v>
      </c>
      <c r="Q224" s="16">
        <f>'[1]TCE - ANEXO III - Preencher'!R233</f>
        <v>25.238431372549019</v>
      </c>
      <c r="R224" s="16">
        <f>'[1]TCE - ANEXO III - Preencher'!S233</f>
        <v>14.083071895424837</v>
      </c>
      <c r="S224" s="17">
        <f t="shared" si="21"/>
        <v>11.155359477124183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247.15228758169934</v>
      </c>
    </row>
    <row r="225" spans="1:28" s="4" customFormat="1" x14ac:dyDescent="0.2">
      <c r="A225" s="9">
        <f>IFERROR(VLOOKUP(B225,'[1]DADOS (OCULTAR)'!$P$3:$R$56,3,0),"")</f>
        <v>10583920000214</v>
      </c>
      <c r="B225" s="10" t="str">
        <f>'[1]TCE - ANEXO III - Preencher'!C234</f>
        <v>UPA IBURA</v>
      </c>
      <c r="C225" s="11"/>
      <c r="D225" s="12" t="str">
        <f>'[1]TCE - ANEXO III - Preencher'!E234</f>
        <v>ERIKA MARIA DOS NASCIMENTO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3222-05</v>
      </c>
      <c r="G225" s="14">
        <f>IF('[1]TCE - ANEXO III - Preencher'!H234="","",'[1]TCE - ANEXO III - Preencher'!H234)</f>
        <v>44166</v>
      </c>
      <c r="H225" s="15">
        <f>'[1]TCE - ANEXO III - Preencher'!I234</f>
        <v>0</v>
      </c>
      <c r="I225" s="15">
        <f>'[1]TCE - ANEXO III - Preencher'!J234</f>
        <v>131.71</v>
      </c>
      <c r="J225" s="15">
        <f>'[1]TCE - ANEXO III - Preencher'!K234</f>
        <v>0</v>
      </c>
      <c r="K225" s="16">
        <f>'[1]TCE - ANEXO III - Preencher'!L234</f>
        <v>120.27261437908496</v>
      </c>
      <c r="L225" s="16">
        <f>'[1]TCE - ANEXO III - Preencher'!M234</f>
        <v>12.131960784313726</v>
      </c>
      <c r="M225" s="16">
        <f t="shared" si="19"/>
        <v>108.14065359477124</v>
      </c>
      <c r="N225" s="16">
        <f>'[1]TCE - ANEXO III - Preencher'!O234</f>
        <v>3.3526470588235298</v>
      </c>
      <c r="O225" s="16">
        <f>'[1]TCE - ANEXO III - Preencher'!P234</f>
        <v>0.48637254901960786</v>
      </c>
      <c r="P225" s="17">
        <f t="shared" si="20"/>
        <v>2.866274509803922</v>
      </c>
      <c r="Q225" s="16">
        <f>'[1]TCE - ANEXO III - Preencher'!R234</f>
        <v>25.238431372549019</v>
      </c>
      <c r="R225" s="16">
        <f>'[1]TCE - ANEXO III - Preencher'!S234</f>
        <v>14.083071895424837</v>
      </c>
      <c r="S225" s="17">
        <f t="shared" si="21"/>
        <v>11.155359477124183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253.87228758169937</v>
      </c>
    </row>
    <row r="226" spans="1:28" s="4" customFormat="1" x14ac:dyDescent="0.2">
      <c r="A226" s="9">
        <f>IFERROR(VLOOKUP(B226,'[1]DADOS (OCULTAR)'!$P$3:$R$56,3,0),"")</f>
        <v>10583920000214</v>
      </c>
      <c r="B226" s="10" t="str">
        <f>'[1]TCE - ANEXO III - Preencher'!C235</f>
        <v>UPA IBURA</v>
      </c>
      <c r="C226" s="11"/>
      <c r="D226" s="12" t="str">
        <f>'[1]TCE - ANEXO III - Preencher'!E235</f>
        <v>ESTEFANY DOS SANTOS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>
        <f>IF('[1]TCE - ANEXO III - Preencher'!H235="","",'[1]TCE - ANEXO III - Preencher'!H235)</f>
        <v>44166</v>
      </c>
      <c r="H226" s="15">
        <f>'[1]TCE - ANEXO III - Preencher'!I235</f>
        <v>0</v>
      </c>
      <c r="I226" s="15">
        <f>'[1]TCE - ANEXO III - Preencher'!J235</f>
        <v>125.81</v>
      </c>
      <c r="J226" s="15">
        <f>'[1]TCE - ANEXO III - Preencher'!K235</f>
        <v>0</v>
      </c>
      <c r="K226" s="16">
        <f>'[1]TCE - ANEXO III - Preencher'!L235</f>
        <v>120.27261437908496</v>
      </c>
      <c r="L226" s="16">
        <f>'[1]TCE - ANEXO III - Preencher'!M235</f>
        <v>12.131960784313726</v>
      </c>
      <c r="M226" s="16">
        <f t="shared" si="19"/>
        <v>108.14065359477124</v>
      </c>
      <c r="N226" s="16">
        <f>'[1]TCE - ANEXO III - Preencher'!O235</f>
        <v>3.3526470588235298</v>
      </c>
      <c r="O226" s="16">
        <f>'[1]TCE - ANEXO III - Preencher'!P235</f>
        <v>0.48637254901960786</v>
      </c>
      <c r="P226" s="17">
        <f t="shared" si="20"/>
        <v>2.866274509803922</v>
      </c>
      <c r="Q226" s="16">
        <f>'[1]TCE - ANEXO III - Preencher'!R235</f>
        <v>25.238431372549019</v>
      </c>
      <c r="R226" s="16">
        <f>'[1]TCE - ANEXO III - Preencher'!S235</f>
        <v>14.083071895424837</v>
      </c>
      <c r="S226" s="17">
        <f t="shared" si="21"/>
        <v>11.155359477124183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247.97228758169936</v>
      </c>
    </row>
    <row r="227" spans="1:28" s="4" customFormat="1" x14ac:dyDescent="0.2">
      <c r="A227" s="9">
        <f>IFERROR(VLOOKUP(B227,'[1]DADOS (OCULTAR)'!$P$3:$R$56,3,0),"")</f>
        <v>10583920000214</v>
      </c>
      <c r="B227" s="10" t="str">
        <f>'[1]TCE - ANEXO III - Preencher'!C236</f>
        <v>UPA IBURA</v>
      </c>
      <c r="C227" s="11"/>
      <c r="D227" s="12" t="str">
        <f>'[1]TCE - ANEXO III - Preencher'!E236</f>
        <v>FABIANA CRISTINA BANDEIRA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>
        <f>IF('[1]TCE - ANEXO III - Preencher'!H236="","",'[1]TCE - ANEXO III - Preencher'!H236)</f>
        <v>44166</v>
      </c>
      <c r="H227" s="15">
        <f>'[1]TCE - ANEXO III - Preencher'!I236</f>
        <v>0</v>
      </c>
      <c r="I227" s="15">
        <f>'[1]TCE - ANEXO III - Preencher'!J236</f>
        <v>119.32</v>
      </c>
      <c r="J227" s="15">
        <f>'[1]TCE - ANEXO III - Preencher'!K236</f>
        <v>0</v>
      </c>
      <c r="K227" s="16">
        <f>'[1]TCE - ANEXO III - Preencher'!L236</f>
        <v>120.27261437908496</v>
      </c>
      <c r="L227" s="16">
        <f>'[1]TCE - ANEXO III - Preencher'!M236</f>
        <v>12.131960784313726</v>
      </c>
      <c r="M227" s="16">
        <f t="shared" si="19"/>
        <v>108.14065359477124</v>
      </c>
      <c r="N227" s="16">
        <f>'[1]TCE - ANEXO III - Preencher'!O236</f>
        <v>3.3526470588235298</v>
      </c>
      <c r="O227" s="16">
        <f>'[1]TCE - ANEXO III - Preencher'!P236</f>
        <v>0.48637254901960786</v>
      </c>
      <c r="P227" s="17">
        <f t="shared" si="20"/>
        <v>2.866274509803922</v>
      </c>
      <c r="Q227" s="16">
        <f>'[1]TCE - ANEXO III - Preencher'!R236</f>
        <v>25.238431372549019</v>
      </c>
      <c r="R227" s="16">
        <f>'[1]TCE - ANEXO III - Preencher'!S236</f>
        <v>14.083071895424837</v>
      </c>
      <c r="S227" s="17">
        <f t="shared" si="21"/>
        <v>11.155359477124183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241.48228758169935</v>
      </c>
    </row>
    <row r="228" spans="1:28" s="4" customFormat="1" x14ac:dyDescent="0.2">
      <c r="A228" s="9">
        <f>IFERROR(VLOOKUP(B228,'[1]DADOS (OCULTAR)'!$P$3:$R$56,3,0),"")</f>
        <v>10583920000214</v>
      </c>
      <c r="B228" s="10" t="str">
        <f>'[1]TCE - ANEXO III - Preencher'!C237</f>
        <v>UPA IBURA</v>
      </c>
      <c r="C228" s="11"/>
      <c r="D228" s="12" t="str">
        <f>'[1]TCE - ANEXO III - Preencher'!E237</f>
        <v xml:space="preserve">FREDERICO JOSE DA GRANJA DOS SANTOS 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4101-05</v>
      </c>
      <c r="G228" s="14">
        <f>IF('[1]TCE - ANEXO III - Preencher'!H237="","",'[1]TCE - ANEXO III - Preencher'!H237)</f>
        <v>44166</v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120.27261437908496</v>
      </c>
      <c r="L228" s="16">
        <f>'[1]TCE - ANEXO III - Preencher'!M237</f>
        <v>12.131960784313726</v>
      </c>
      <c r="M228" s="16">
        <f t="shared" si="19"/>
        <v>108.14065359477124</v>
      </c>
      <c r="N228" s="16">
        <f>'[1]TCE - ANEXO III - Preencher'!O237</f>
        <v>3.3526470588235298</v>
      </c>
      <c r="O228" s="16">
        <f>'[1]TCE - ANEXO III - Preencher'!P237</f>
        <v>0.48637254901960786</v>
      </c>
      <c r="P228" s="17">
        <f t="shared" si="20"/>
        <v>2.866274509803922</v>
      </c>
      <c r="Q228" s="16">
        <f>'[1]TCE - ANEXO III - Preencher'!R237</f>
        <v>25.238431372549019</v>
      </c>
      <c r="R228" s="16">
        <f>'[1]TCE - ANEXO III - Preencher'!S237</f>
        <v>14.083071895424837</v>
      </c>
      <c r="S228" s="17">
        <f t="shared" si="21"/>
        <v>11.155359477124183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122.16228758169933</v>
      </c>
    </row>
    <row r="229" spans="1:28" s="4" customFormat="1" x14ac:dyDescent="0.2">
      <c r="A229" s="9">
        <f>IFERROR(VLOOKUP(B229,'[1]DADOS (OCULTAR)'!$P$3:$R$56,3,0),"")</f>
        <v>10583920000214</v>
      </c>
      <c r="B229" s="10" t="str">
        <f>'[1]TCE - ANEXO III - Preencher'!C238</f>
        <v>UPA IBURA</v>
      </c>
      <c r="C229" s="11"/>
      <c r="D229" s="12" t="str">
        <f>'[1]TCE - ANEXO III - Preencher'!E238</f>
        <v xml:space="preserve">GLEISON LUCAS SANTOS DO NASCIMENTO 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2235-05</v>
      </c>
      <c r="G229" s="14">
        <f>IF('[1]TCE - ANEXO III - Preencher'!H238="","",'[1]TCE - ANEXO III - Preencher'!H238)</f>
        <v>44166</v>
      </c>
      <c r="H229" s="15">
        <f>'[1]TCE - ANEXO III - Preencher'!I238</f>
        <v>0</v>
      </c>
      <c r="I229" s="15">
        <f>'[1]TCE - ANEXO III - Preencher'!J238</f>
        <v>254.24</v>
      </c>
      <c r="J229" s="15">
        <f>'[1]TCE - ANEXO III - Preencher'!K238</f>
        <v>0</v>
      </c>
      <c r="K229" s="16">
        <f>'[1]TCE - ANEXO III - Preencher'!L238</f>
        <v>120.27261437908496</v>
      </c>
      <c r="L229" s="16">
        <f>'[1]TCE - ANEXO III - Preencher'!M238</f>
        <v>12.131960784313726</v>
      </c>
      <c r="M229" s="16">
        <f t="shared" si="19"/>
        <v>108.14065359477124</v>
      </c>
      <c r="N229" s="16">
        <f>'[1]TCE - ANEXO III - Preencher'!O238</f>
        <v>3.3526470588235298</v>
      </c>
      <c r="O229" s="16">
        <f>'[1]TCE - ANEXO III - Preencher'!P238</f>
        <v>0.48637254901960786</v>
      </c>
      <c r="P229" s="17">
        <f t="shared" si="20"/>
        <v>2.866274509803922</v>
      </c>
      <c r="Q229" s="16">
        <f>'[1]TCE - ANEXO III - Preencher'!R238</f>
        <v>25.238431372549019</v>
      </c>
      <c r="R229" s="16">
        <f>'[1]TCE - ANEXO III - Preencher'!S238</f>
        <v>14.083071895424837</v>
      </c>
      <c r="S229" s="17">
        <f t="shared" si="21"/>
        <v>11.155359477124183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376.4022875816994</v>
      </c>
    </row>
    <row r="230" spans="1:28" s="4" customFormat="1" x14ac:dyDescent="0.2">
      <c r="A230" s="9">
        <f>IFERROR(VLOOKUP(B230,'[1]DADOS (OCULTAR)'!$P$3:$R$56,3,0),"")</f>
        <v>10583920000214</v>
      </c>
      <c r="B230" s="10" t="str">
        <f>'[1]TCE - ANEXO III - Preencher'!C239</f>
        <v>UPA IBURA</v>
      </c>
      <c r="C230" s="11"/>
      <c r="D230" s="12" t="str">
        <f>'[1]TCE - ANEXO III - Preencher'!E239</f>
        <v xml:space="preserve">GLEIZE BATISTA SILVEIRA </v>
      </c>
      <c r="E230" s="10" t="str">
        <f>IF('[1]TCE - ANEXO III - Preencher'!F239="4 - Assistência Odontológica","2 - Outros Profissionais da Saúde",'[1]TCE - ANEXO III - Preencher'!F239)</f>
        <v>2 - Outros Profissionais da Saúde</v>
      </c>
      <c r="F230" s="13" t="str">
        <f>'[1]TCE - ANEXO III - Preencher'!G239</f>
        <v>3222-05</v>
      </c>
      <c r="G230" s="14">
        <f>IF('[1]TCE - ANEXO III - Preencher'!H239="","",'[1]TCE - ANEXO III - Preencher'!H239)</f>
        <v>44166</v>
      </c>
      <c r="H230" s="15">
        <f>'[1]TCE - ANEXO III - Preencher'!I239</f>
        <v>0</v>
      </c>
      <c r="I230" s="15">
        <f>'[1]TCE - ANEXO III - Preencher'!J239</f>
        <v>136.57</v>
      </c>
      <c r="J230" s="15">
        <f>'[1]TCE - ANEXO III - Preencher'!K239</f>
        <v>0</v>
      </c>
      <c r="K230" s="16">
        <f>'[1]TCE - ANEXO III - Preencher'!L239</f>
        <v>120.27261437908496</v>
      </c>
      <c r="L230" s="16">
        <f>'[1]TCE - ANEXO III - Preencher'!M239</f>
        <v>12.131960784313726</v>
      </c>
      <c r="M230" s="16">
        <f t="shared" si="19"/>
        <v>108.14065359477124</v>
      </c>
      <c r="N230" s="16">
        <f>'[1]TCE - ANEXO III - Preencher'!O239</f>
        <v>3.3526470588235298</v>
      </c>
      <c r="O230" s="16">
        <f>'[1]TCE - ANEXO III - Preencher'!P239</f>
        <v>0.48637254901960786</v>
      </c>
      <c r="P230" s="17">
        <f t="shared" si="20"/>
        <v>2.866274509803922</v>
      </c>
      <c r="Q230" s="16">
        <f>'[1]TCE - ANEXO III - Preencher'!R239</f>
        <v>25.238431372549019</v>
      </c>
      <c r="R230" s="16">
        <f>'[1]TCE - ANEXO III - Preencher'!S239</f>
        <v>14.083071895424837</v>
      </c>
      <c r="S230" s="17">
        <f t="shared" si="21"/>
        <v>11.155359477124183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258.73228758169932</v>
      </c>
    </row>
    <row r="231" spans="1:28" s="4" customFormat="1" x14ac:dyDescent="0.2">
      <c r="A231" s="9">
        <f>IFERROR(VLOOKUP(B231,'[1]DADOS (OCULTAR)'!$P$3:$R$56,3,0),"")</f>
        <v>10583920000214</v>
      </c>
      <c r="B231" s="10" t="str">
        <f>'[1]TCE - ANEXO III - Preencher'!C240</f>
        <v>UPA IBURA</v>
      </c>
      <c r="C231" s="11"/>
      <c r="D231" s="12" t="str">
        <f>'[1]TCE - ANEXO III - Preencher'!E240</f>
        <v xml:space="preserve">HERICA  MARIA DA SILVA CARNEIRO 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3222-05</v>
      </c>
      <c r="G231" s="14">
        <f>IF('[1]TCE - ANEXO III - Preencher'!H240="","",'[1]TCE - ANEXO III - Preencher'!H240)</f>
        <v>44166</v>
      </c>
      <c r="H231" s="15">
        <f>'[1]TCE - ANEXO III - Preencher'!I240</f>
        <v>0</v>
      </c>
      <c r="I231" s="15">
        <f>'[1]TCE - ANEXO III - Preencher'!J240</f>
        <v>119.32</v>
      </c>
      <c r="J231" s="15">
        <f>'[1]TCE - ANEXO III - Preencher'!K240</f>
        <v>0</v>
      </c>
      <c r="K231" s="16">
        <f>'[1]TCE - ANEXO III - Preencher'!L240</f>
        <v>120.27261437908496</v>
      </c>
      <c r="L231" s="16">
        <f>'[1]TCE - ANEXO III - Preencher'!M240</f>
        <v>12.131960784313726</v>
      </c>
      <c r="M231" s="16">
        <f t="shared" si="19"/>
        <v>108.14065359477124</v>
      </c>
      <c r="N231" s="16">
        <f>'[1]TCE - ANEXO III - Preencher'!O240</f>
        <v>3.3526470588235298</v>
      </c>
      <c r="O231" s="16">
        <f>'[1]TCE - ANEXO III - Preencher'!P240</f>
        <v>0.48637254901960786</v>
      </c>
      <c r="P231" s="17">
        <f t="shared" si="20"/>
        <v>2.866274509803922</v>
      </c>
      <c r="Q231" s="16">
        <f>'[1]TCE - ANEXO III - Preencher'!R240</f>
        <v>25.238431372549019</v>
      </c>
      <c r="R231" s="16">
        <f>'[1]TCE - ANEXO III - Preencher'!S240</f>
        <v>14.083071895424837</v>
      </c>
      <c r="S231" s="17">
        <f t="shared" si="21"/>
        <v>11.155359477124183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241.48228758169935</v>
      </c>
    </row>
    <row r="232" spans="1:28" s="4" customFormat="1" x14ac:dyDescent="0.2">
      <c r="A232" s="9">
        <f>IFERROR(VLOOKUP(B232,'[1]DADOS (OCULTAR)'!$P$3:$R$56,3,0),"")</f>
        <v>10583920000214</v>
      </c>
      <c r="B232" s="10" t="str">
        <f>'[1]TCE - ANEXO III - Preencher'!C241</f>
        <v>UPA IBURA</v>
      </c>
      <c r="C232" s="11"/>
      <c r="D232" s="12" t="str">
        <f>'[1]TCE - ANEXO III - Preencher'!E241</f>
        <v>INGRID MARIA COSTA BEZERRA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2235-05</v>
      </c>
      <c r="G232" s="14">
        <f>IF('[1]TCE - ANEXO III - Preencher'!H241="","",'[1]TCE - ANEXO III - Preencher'!H241)</f>
        <v>44166</v>
      </c>
      <c r="H232" s="15">
        <f>'[1]TCE - ANEXO III - Preencher'!I241</f>
        <v>0</v>
      </c>
      <c r="I232" s="15">
        <f>'[1]TCE - ANEXO III - Preencher'!J241</f>
        <v>278.76</v>
      </c>
      <c r="J232" s="15">
        <f>'[1]TCE - ANEXO III - Preencher'!K241</f>
        <v>0</v>
      </c>
      <c r="K232" s="16">
        <f>'[1]TCE - ANEXO III - Preencher'!L241</f>
        <v>120.27261437908496</v>
      </c>
      <c r="L232" s="16">
        <f>'[1]TCE - ANEXO III - Preencher'!M241</f>
        <v>12.131960784313726</v>
      </c>
      <c r="M232" s="16">
        <f t="shared" si="19"/>
        <v>108.14065359477124</v>
      </c>
      <c r="N232" s="16">
        <f>'[1]TCE - ANEXO III - Preencher'!O241</f>
        <v>3.3526470588235298</v>
      </c>
      <c r="O232" s="16">
        <f>'[1]TCE - ANEXO III - Preencher'!P241</f>
        <v>0.48637254901960786</v>
      </c>
      <c r="P232" s="17">
        <f t="shared" si="20"/>
        <v>2.866274509803922</v>
      </c>
      <c r="Q232" s="16">
        <f>'[1]TCE - ANEXO III - Preencher'!R241</f>
        <v>25.238431372549019</v>
      </c>
      <c r="R232" s="16">
        <f>'[1]TCE - ANEXO III - Preencher'!S241</f>
        <v>14.083071895424837</v>
      </c>
      <c r="S232" s="17">
        <f t="shared" si="21"/>
        <v>11.155359477124183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400.92228758169938</v>
      </c>
    </row>
    <row r="233" spans="1:28" s="4" customFormat="1" x14ac:dyDescent="0.2">
      <c r="A233" s="9">
        <f>IFERROR(VLOOKUP(B233,'[1]DADOS (OCULTAR)'!$P$3:$R$56,3,0),"")</f>
        <v>10583920000214</v>
      </c>
      <c r="B233" s="10" t="str">
        <f>'[1]TCE - ANEXO III - Preencher'!C242</f>
        <v>UPA IBURA</v>
      </c>
      <c r="C233" s="11"/>
      <c r="D233" s="12" t="str">
        <f>'[1]TCE - ANEXO III - Preencher'!E242</f>
        <v>ISABELLA BORBA  DE BARROS MOLA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2235-05</v>
      </c>
      <c r="G233" s="14">
        <f>IF('[1]TCE - ANEXO III - Preencher'!H242="","",'[1]TCE - ANEXO III - Preencher'!H242)</f>
        <v>44166</v>
      </c>
      <c r="H233" s="15">
        <f>'[1]TCE - ANEXO III - Preencher'!I242</f>
        <v>0</v>
      </c>
      <c r="I233" s="15">
        <f>'[1]TCE - ANEXO III - Preencher'!J242</f>
        <v>345.02</v>
      </c>
      <c r="J233" s="15">
        <f>'[1]TCE - ANEXO III - Preencher'!K242</f>
        <v>0</v>
      </c>
      <c r="K233" s="16">
        <f>'[1]TCE - ANEXO III - Preencher'!L242</f>
        <v>120.27261437908496</v>
      </c>
      <c r="L233" s="16">
        <f>'[1]TCE - ANEXO III - Preencher'!M242</f>
        <v>12.131960784313726</v>
      </c>
      <c r="M233" s="16">
        <f t="shared" si="19"/>
        <v>108.14065359477124</v>
      </c>
      <c r="N233" s="16">
        <f>'[1]TCE - ANEXO III - Preencher'!O242</f>
        <v>3.3526470588235298</v>
      </c>
      <c r="O233" s="16">
        <f>'[1]TCE - ANEXO III - Preencher'!P242</f>
        <v>0.48637254901960786</v>
      </c>
      <c r="P233" s="17">
        <f t="shared" si="20"/>
        <v>2.866274509803922</v>
      </c>
      <c r="Q233" s="16">
        <f>'[1]TCE - ANEXO III - Preencher'!R242</f>
        <v>25.238431372549019</v>
      </c>
      <c r="R233" s="16">
        <f>'[1]TCE - ANEXO III - Preencher'!S242</f>
        <v>14.083071895424837</v>
      </c>
      <c r="S233" s="17">
        <f t="shared" si="21"/>
        <v>11.155359477124183</v>
      </c>
      <c r="T233" s="16">
        <f>'[1]TCE - ANEXO III - Preencher'!U242</f>
        <v>103.28</v>
      </c>
      <c r="U233" s="16">
        <f>'[1]TCE - ANEXO III - Preencher'!V242</f>
        <v>0</v>
      </c>
      <c r="V233" s="17">
        <f t="shared" si="22"/>
        <v>103.28</v>
      </c>
      <c r="W233" s="18" t="str">
        <f>IF('[1]TCE - ANEXO III - Preencher'!X242="","",'[1]TCE - ANEXO III - Preencher'!X242)</f>
        <v>AUX. CRECHE I</v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570.46228758169934</v>
      </c>
    </row>
    <row r="234" spans="1:28" s="4" customFormat="1" x14ac:dyDescent="0.2">
      <c r="A234" s="9">
        <f>IFERROR(VLOOKUP(B234,'[1]DADOS (OCULTAR)'!$P$3:$R$56,3,0),"")</f>
        <v>10583920000214</v>
      </c>
      <c r="B234" s="10" t="str">
        <f>'[1]TCE - ANEXO III - Preencher'!C243</f>
        <v>UPA IBURA</v>
      </c>
      <c r="C234" s="11"/>
      <c r="D234" s="12" t="str">
        <f>'[1]TCE - ANEXO III - Preencher'!E243</f>
        <v>JANAINA  DE SIQUEIRA GOMES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2235-05</v>
      </c>
      <c r="G234" s="14">
        <f>IF('[1]TCE - ANEXO III - Preencher'!H243="","",'[1]TCE - ANEXO III - Preencher'!H243)</f>
        <v>44166</v>
      </c>
      <c r="H234" s="15">
        <f>'[1]TCE - ANEXO III - Preencher'!I243</f>
        <v>0</v>
      </c>
      <c r="I234" s="15">
        <f>'[1]TCE - ANEXO III - Preencher'!J243</f>
        <v>136.57</v>
      </c>
      <c r="J234" s="15">
        <f>'[1]TCE - ANEXO III - Preencher'!K243</f>
        <v>0</v>
      </c>
      <c r="K234" s="16">
        <f>'[1]TCE - ANEXO III - Preencher'!L243</f>
        <v>120.27261437908496</v>
      </c>
      <c r="L234" s="16">
        <f>'[1]TCE - ANEXO III - Preencher'!M243</f>
        <v>12.131960784313726</v>
      </c>
      <c r="M234" s="16">
        <f t="shared" si="19"/>
        <v>108.14065359477124</v>
      </c>
      <c r="N234" s="16">
        <f>'[1]TCE - ANEXO III - Preencher'!O243</f>
        <v>3.3526470588235298</v>
      </c>
      <c r="O234" s="16">
        <f>'[1]TCE - ANEXO III - Preencher'!P243</f>
        <v>0.48637254901960786</v>
      </c>
      <c r="P234" s="17">
        <f t="shared" si="20"/>
        <v>2.866274509803922</v>
      </c>
      <c r="Q234" s="16">
        <f>'[1]TCE - ANEXO III - Preencher'!R243</f>
        <v>25.238431372549019</v>
      </c>
      <c r="R234" s="16">
        <f>'[1]TCE - ANEXO III - Preencher'!S243</f>
        <v>14.083071895424837</v>
      </c>
      <c r="S234" s="17">
        <f t="shared" si="21"/>
        <v>11.155359477124183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258.73228758169932</v>
      </c>
    </row>
    <row r="235" spans="1:28" s="4" customFormat="1" x14ac:dyDescent="0.2">
      <c r="A235" s="9">
        <f>IFERROR(VLOOKUP(B235,'[1]DADOS (OCULTAR)'!$P$3:$R$56,3,0),"")</f>
        <v>10583920000214</v>
      </c>
      <c r="B235" s="10" t="str">
        <f>'[1]TCE - ANEXO III - Preencher'!C244</f>
        <v>UPA IBURA</v>
      </c>
      <c r="C235" s="11"/>
      <c r="D235" s="12" t="str">
        <f>'[1]TCE - ANEXO III - Preencher'!E244</f>
        <v>JANAINA TAVARES LOPES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2235-05</v>
      </c>
      <c r="G235" s="14">
        <f>IF('[1]TCE - ANEXO III - Preencher'!H244="","",'[1]TCE - ANEXO III - Preencher'!H244)</f>
        <v>44166</v>
      </c>
      <c r="H235" s="15">
        <f>'[1]TCE - ANEXO III - Preencher'!I244</f>
        <v>0</v>
      </c>
      <c r="I235" s="15">
        <f>'[1]TCE - ANEXO III - Preencher'!J244</f>
        <v>409.17</v>
      </c>
      <c r="J235" s="15">
        <f>'[1]TCE - ANEXO III - Preencher'!K244</f>
        <v>0</v>
      </c>
      <c r="K235" s="16">
        <f>'[1]TCE - ANEXO III - Preencher'!L244</f>
        <v>120.27261437908496</v>
      </c>
      <c r="L235" s="16">
        <f>'[1]TCE - ANEXO III - Preencher'!M244</f>
        <v>12.131960784313726</v>
      </c>
      <c r="M235" s="16">
        <f t="shared" si="19"/>
        <v>108.14065359477124</v>
      </c>
      <c r="N235" s="16">
        <f>'[1]TCE - ANEXO III - Preencher'!O244</f>
        <v>3.3526470588235298</v>
      </c>
      <c r="O235" s="16">
        <f>'[1]TCE - ANEXO III - Preencher'!P244</f>
        <v>0.48637254901960786</v>
      </c>
      <c r="P235" s="17">
        <f t="shared" si="20"/>
        <v>2.866274509803922</v>
      </c>
      <c r="Q235" s="16">
        <f>'[1]TCE - ANEXO III - Preencher'!R244</f>
        <v>25.238431372549019</v>
      </c>
      <c r="R235" s="16">
        <f>'[1]TCE - ANEXO III - Preencher'!S244</f>
        <v>14.083071895424837</v>
      </c>
      <c r="S235" s="17">
        <f t="shared" si="21"/>
        <v>11.155359477124183</v>
      </c>
      <c r="T235" s="16">
        <f>'[1]TCE - ANEXO III - Preencher'!U244</f>
        <v>103.28</v>
      </c>
      <c r="U235" s="16">
        <f>'[1]TCE - ANEXO III - Preencher'!V244</f>
        <v>0</v>
      </c>
      <c r="V235" s="17">
        <f t="shared" si="22"/>
        <v>103.28</v>
      </c>
      <c r="W235" s="18" t="str">
        <f>IF('[1]TCE - ANEXO III - Preencher'!X244="","",'[1]TCE - ANEXO III - Preencher'!X244)</f>
        <v>AUX. CRECHE I</v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634.61228758169932</v>
      </c>
    </row>
    <row r="236" spans="1:28" s="4" customFormat="1" x14ac:dyDescent="0.2">
      <c r="A236" s="9">
        <f>IFERROR(VLOOKUP(B236,'[1]DADOS (OCULTAR)'!$P$3:$R$56,3,0),"")</f>
        <v>10583920000214</v>
      </c>
      <c r="B236" s="10" t="str">
        <f>'[1]TCE - ANEXO III - Preencher'!C245</f>
        <v>UPA IBURA</v>
      </c>
      <c r="C236" s="11"/>
      <c r="D236" s="12" t="str">
        <f>'[1]TCE - ANEXO III - Preencher'!E245</f>
        <v>JAQUEANNY BARBOSA DOS SANTOS</v>
      </c>
      <c r="E236" s="10" t="str">
        <f>IF('[1]TCE - ANEXO III - Preencher'!F245="4 - Assistência Odontológica","2 - Outros Profissionais da Saúde",'[1]TCE - ANEXO III - Preencher'!F245)</f>
        <v>2 - Outros Profissionais da Saúde</v>
      </c>
      <c r="F236" s="13" t="str">
        <f>'[1]TCE - ANEXO III - Preencher'!G245</f>
        <v>3222-05</v>
      </c>
      <c r="G236" s="14">
        <f>IF('[1]TCE - ANEXO III - Preencher'!H245="","",'[1]TCE - ANEXO III - Preencher'!H245)</f>
        <v>44166</v>
      </c>
      <c r="H236" s="15">
        <f>'[1]TCE - ANEXO III - Preencher'!I245</f>
        <v>0</v>
      </c>
      <c r="I236" s="15">
        <f>'[1]TCE - ANEXO III - Preencher'!J245</f>
        <v>166.03</v>
      </c>
      <c r="J236" s="15">
        <f>'[1]TCE - ANEXO III - Preencher'!K245</f>
        <v>0</v>
      </c>
      <c r="K236" s="16">
        <f>'[1]TCE - ANEXO III - Preencher'!L245</f>
        <v>120.27261437908496</v>
      </c>
      <c r="L236" s="16">
        <f>'[1]TCE - ANEXO III - Preencher'!M245</f>
        <v>12.131960784313726</v>
      </c>
      <c r="M236" s="16">
        <f t="shared" si="19"/>
        <v>108.14065359477124</v>
      </c>
      <c r="N236" s="16">
        <f>'[1]TCE - ANEXO III - Preencher'!O245</f>
        <v>3.3526470588235298</v>
      </c>
      <c r="O236" s="16">
        <f>'[1]TCE - ANEXO III - Preencher'!P245</f>
        <v>0.48637254901960786</v>
      </c>
      <c r="P236" s="17">
        <f t="shared" si="20"/>
        <v>2.866274509803922</v>
      </c>
      <c r="Q236" s="16">
        <f>'[1]TCE - ANEXO III - Preencher'!R245</f>
        <v>25.238431372549019</v>
      </c>
      <c r="R236" s="16">
        <f>'[1]TCE - ANEXO III - Preencher'!S245</f>
        <v>14.083071895424837</v>
      </c>
      <c r="S236" s="17">
        <f t="shared" si="21"/>
        <v>11.155359477124183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288.19228758169936</v>
      </c>
    </row>
    <row r="237" spans="1:28" s="4" customFormat="1" x14ac:dyDescent="0.2">
      <c r="A237" s="9">
        <f>IFERROR(VLOOKUP(B237,'[1]DADOS (OCULTAR)'!$P$3:$R$56,3,0),"")</f>
        <v>10583920000214</v>
      </c>
      <c r="B237" s="10" t="str">
        <f>'[1]TCE - ANEXO III - Preencher'!C246</f>
        <v>UPA IBURA</v>
      </c>
      <c r="C237" s="11"/>
      <c r="D237" s="12" t="str">
        <f>'[1]TCE - ANEXO III - Preencher'!E246</f>
        <v>JEANE CARLA ANCELMO DA SILVA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2235-05</v>
      </c>
      <c r="G237" s="14">
        <f>IF('[1]TCE - ANEXO III - Preencher'!H246="","",'[1]TCE - ANEXO III - Preencher'!H246)</f>
        <v>44166</v>
      </c>
      <c r="H237" s="15">
        <f>'[1]TCE - ANEXO III - Preencher'!I246</f>
        <v>0</v>
      </c>
      <c r="I237" s="15">
        <f>'[1]TCE - ANEXO III - Preencher'!J246</f>
        <v>284.8</v>
      </c>
      <c r="J237" s="15">
        <f>'[1]TCE - ANEXO III - Preencher'!K246</f>
        <v>0</v>
      </c>
      <c r="K237" s="16">
        <f>'[1]TCE - ANEXO III - Preencher'!L246</f>
        <v>120.27261437908496</v>
      </c>
      <c r="L237" s="16">
        <f>'[1]TCE - ANEXO III - Preencher'!M246</f>
        <v>12.131960784313726</v>
      </c>
      <c r="M237" s="16">
        <f t="shared" si="19"/>
        <v>108.14065359477124</v>
      </c>
      <c r="N237" s="16">
        <f>'[1]TCE - ANEXO III - Preencher'!O246</f>
        <v>3.3526470588235298</v>
      </c>
      <c r="O237" s="16">
        <f>'[1]TCE - ANEXO III - Preencher'!P246</f>
        <v>0.48637254901960786</v>
      </c>
      <c r="P237" s="17">
        <f t="shared" si="20"/>
        <v>2.866274509803922</v>
      </c>
      <c r="Q237" s="16">
        <f>'[1]TCE - ANEXO III - Preencher'!R246</f>
        <v>25.238431372549019</v>
      </c>
      <c r="R237" s="16">
        <f>'[1]TCE - ANEXO III - Preencher'!S246</f>
        <v>14.083071895424837</v>
      </c>
      <c r="S237" s="17">
        <f t="shared" si="21"/>
        <v>11.155359477124183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406.96228758169934</v>
      </c>
    </row>
    <row r="238" spans="1:28" s="4" customFormat="1" x14ac:dyDescent="0.2">
      <c r="A238" s="9">
        <f>IFERROR(VLOOKUP(B238,'[1]DADOS (OCULTAR)'!$P$3:$R$56,3,0),"")</f>
        <v>10583920000214</v>
      </c>
      <c r="B238" s="10" t="str">
        <f>'[1]TCE - ANEXO III - Preencher'!C247</f>
        <v>UPA IBURA</v>
      </c>
      <c r="C238" s="11"/>
      <c r="D238" s="12" t="str">
        <f>'[1]TCE - ANEXO III - Preencher'!E247</f>
        <v>JOANELMA MARQUES DA SILVA  SANTOS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>
        <f>IF('[1]TCE - ANEXO III - Preencher'!H247="","",'[1]TCE - ANEXO III - Preencher'!H247)</f>
        <v>44166</v>
      </c>
      <c r="H238" s="15">
        <f>'[1]TCE - ANEXO III - Preencher'!I247</f>
        <v>0</v>
      </c>
      <c r="I238" s="15">
        <f>'[1]TCE - ANEXO III - Preencher'!J247</f>
        <v>120.13</v>
      </c>
      <c r="J238" s="15">
        <f>'[1]TCE - ANEXO III - Preencher'!K247</f>
        <v>0</v>
      </c>
      <c r="K238" s="16">
        <f>'[1]TCE - ANEXO III - Preencher'!L247</f>
        <v>120.27261437908496</v>
      </c>
      <c r="L238" s="16">
        <f>'[1]TCE - ANEXO III - Preencher'!M247</f>
        <v>12.131960784313726</v>
      </c>
      <c r="M238" s="16">
        <f t="shared" si="19"/>
        <v>108.14065359477124</v>
      </c>
      <c r="N238" s="16">
        <f>'[1]TCE - ANEXO III - Preencher'!O247</f>
        <v>3.3526470588235298</v>
      </c>
      <c r="O238" s="16">
        <f>'[1]TCE - ANEXO III - Preencher'!P247</f>
        <v>0.48637254901960786</v>
      </c>
      <c r="P238" s="17">
        <f t="shared" si="20"/>
        <v>2.866274509803922</v>
      </c>
      <c r="Q238" s="16">
        <f>'[1]TCE - ANEXO III - Preencher'!R247</f>
        <v>25.238431372549019</v>
      </c>
      <c r="R238" s="16">
        <f>'[1]TCE - ANEXO III - Preencher'!S247</f>
        <v>14.083071895424837</v>
      </c>
      <c r="S238" s="17">
        <f t="shared" si="21"/>
        <v>11.155359477124183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242.29228758169936</v>
      </c>
    </row>
    <row r="239" spans="1:28" s="4" customFormat="1" x14ac:dyDescent="0.2">
      <c r="A239" s="9">
        <f>IFERROR(VLOOKUP(B239,'[1]DADOS (OCULTAR)'!$P$3:$R$56,3,0),"")</f>
        <v>10583920000214</v>
      </c>
      <c r="B239" s="10" t="str">
        <f>'[1]TCE - ANEXO III - Preencher'!C248</f>
        <v>UPA IBURA</v>
      </c>
      <c r="C239" s="11"/>
      <c r="D239" s="12" t="str">
        <f>'[1]TCE - ANEXO III - Preencher'!E248</f>
        <v>JULIANA GONÇALVES  DE ASSIS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>
        <f>IF('[1]TCE - ANEXO III - Preencher'!H248="","",'[1]TCE - ANEXO III - Preencher'!H248)</f>
        <v>44166</v>
      </c>
      <c r="H239" s="15">
        <f>'[1]TCE - ANEXO III - Preencher'!I248</f>
        <v>0</v>
      </c>
      <c r="I239" s="15">
        <f>'[1]TCE - ANEXO III - Preencher'!J248</f>
        <v>130.88</v>
      </c>
      <c r="J239" s="15">
        <f>'[1]TCE - ANEXO III - Preencher'!K248</f>
        <v>0</v>
      </c>
      <c r="K239" s="16">
        <f>'[1]TCE - ANEXO III - Preencher'!L248</f>
        <v>120.27261437908496</v>
      </c>
      <c r="L239" s="16">
        <f>'[1]TCE - ANEXO III - Preencher'!M248</f>
        <v>12.131960784313726</v>
      </c>
      <c r="M239" s="16">
        <f t="shared" si="19"/>
        <v>108.14065359477124</v>
      </c>
      <c r="N239" s="16">
        <f>'[1]TCE - ANEXO III - Preencher'!O248</f>
        <v>3.3526470588235298</v>
      </c>
      <c r="O239" s="16">
        <f>'[1]TCE - ANEXO III - Preencher'!P248</f>
        <v>0.48637254901960786</v>
      </c>
      <c r="P239" s="17">
        <f t="shared" si="20"/>
        <v>2.866274509803922</v>
      </c>
      <c r="Q239" s="16">
        <f>'[1]TCE - ANEXO III - Preencher'!R248</f>
        <v>25.238431372549019</v>
      </c>
      <c r="R239" s="16">
        <f>'[1]TCE - ANEXO III - Preencher'!S248</f>
        <v>14.083071895424837</v>
      </c>
      <c r="S239" s="17">
        <f t="shared" si="21"/>
        <v>11.155359477124183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253.04228758169936</v>
      </c>
    </row>
    <row r="240" spans="1:28" s="4" customFormat="1" x14ac:dyDescent="0.2">
      <c r="A240" s="9">
        <f>IFERROR(VLOOKUP(B240,'[1]DADOS (OCULTAR)'!$P$3:$R$56,3,0),"")</f>
        <v>10583920000214</v>
      </c>
      <c r="B240" s="10" t="str">
        <f>'[1]TCE - ANEXO III - Preencher'!C249</f>
        <v>UPA IBURA</v>
      </c>
      <c r="C240" s="11"/>
      <c r="D240" s="12" t="str">
        <f>'[1]TCE - ANEXO III - Preencher'!E249</f>
        <v>KALINE VALQUIRIA DE PAULA BARBOSA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3222-05</v>
      </c>
      <c r="G240" s="14">
        <f>IF('[1]TCE - ANEXO III - Preencher'!H249="","",'[1]TCE - ANEXO III - Preencher'!H249)</f>
        <v>44166</v>
      </c>
      <c r="H240" s="15">
        <f>'[1]TCE - ANEXO III - Preencher'!I249</f>
        <v>0</v>
      </c>
      <c r="I240" s="15">
        <f>'[1]TCE - ANEXO III - Preencher'!J249</f>
        <v>136.57</v>
      </c>
      <c r="J240" s="15">
        <f>'[1]TCE - ANEXO III - Preencher'!K249</f>
        <v>0</v>
      </c>
      <c r="K240" s="16">
        <f>'[1]TCE - ANEXO III - Preencher'!L249</f>
        <v>120.27261437908496</v>
      </c>
      <c r="L240" s="16">
        <f>'[1]TCE - ANEXO III - Preencher'!M249</f>
        <v>12.131960784313726</v>
      </c>
      <c r="M240" s="16">
        <f t="shared" si="19"/>
        <v>108.14065359477124</v>
      </c>
      <c r="N240" s="16">
        <f>'[1]TCE - ANEXO III - Preencher'!O249</f>
        <v>3.3526470588235298</v>
      </c>
      <c r="O240" s="16">
        <f>'[1]TCE - ANEXO III - Preencher'!P249</f>
        <v>0.48637254901960786</v>
      </c>
      <c r="P240" s="17">
        <f t="shared" si="20"/>
        <v>2.866274509803922</v>
      </c>
      <c r="Q240" s="16">
        <f>'[1]TCE - ANEXO III - Preencher'!R249</f>
        <v>25.238431372549019</v>
      </c>
      <c r="R240" s="16">
        <f>'[1]TCE - ANEXO III - Preencher'!S249</f>
        <v>14.083071895424837</v>
      </c>
      <c r="S240" s="17">
        <f t="shared" si="21"/>
        <v>11.155359477124183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258.73228758169932</v>
      </c>
    </row>
    <row r="241" spans="1:28" s="4" customFormat="1" x14ac:dyDescent="0.2">
      <c r="A241" s="9">
        <f>IFERROR(VLOOKUP(B241,'[1]DADOS (OCULTAR)'!$P$3:$R$56,3,0),"")</f>
        <v>10583920000214</v>
      </c>
      <c r="B241" s="10" t="str">
        <f>'[1]TCE - ANEXO III - Preencher'!C250</f>
        <v>UPA IBURA</v>
      </c>
      <c r="C241" s="11"/>
      <c r="D241" s="12" t="str">
        <f>'[1]TCE - ANEXO III - Preencher'!E250</f>
        <v xml:space="preserve">KECIANNY BATISTA DE FIGUEIREDO </v>
      </c>
      <c r="E241" s="10" t="str">
        <f>IF('[1]TCE - ANEXO III - Preencher'!F250="4 - Assistência Odontológica","2 - Outros Profissionais da Saúde",'[1]TCE - ANEXO III - Preencher'!F250)</f>
        <v>2 - Outros Profissionais da Saúde</v>
      </c>
      <c r="F241" s="13" t="str">
        <f>'[1]TCE - ANEXO III - Preencher'!G250</f>
        <v>2235-05</v>
      </c>
      <c r="G241" s="14">
        <f>IF('[1]TCE - ANEXO III - Preencher'!H250="","",'[1]TCE - ANEXO III - Preencher'!H250)</f>
        <v>44166</v>
      </c>
      <c r="H241" s="15">
        <f>'[1]TCE - ANEXO III - Preencher'!I250</f>
        <v>0</v>
      </c>
      <c r="I241" s="15">
        <f>'[1]TCE - ANEXO III - Preencher'!J250</f>
        <v>391.5</v>
      </c>
      <c r="J241" s="15">
        <f>'[1]TCE - ANEXO III - Preencher'!K250</f>
        <v>0</v>
      </c>
      <c r="K241" s="16">
        <f>'[1]TCE - ANEXO III - Preencher'!L250</f>
        <v>120.27261437908496</v>
      </c>
      <c r="L241" s="16">
        <f>'[1]TCE - ANEXO III - Preencher'!M250</f>
        <v>12.131960784313726</v>
      </c>
      <c r="M241" s="16">
        <f t="shared" si="19"/>
        <v>108.14065359477124</v>
      </c>
      <c r="N241" s="16">
        <f>'[1]TCE - ANEXO III - Preencher'!O250</f>
        <v>3.3526470588235298</v>
      </c>
      <c r="O241" s="16">
        <f>'[1]TCE - ANEXO III - Preencher'!P250</f>
        <v>0.48637254901960786</v>
      </c>
      <c r="P241" s="17">
        <f t="shared" si="20"/>
        <v>2.866274509803922</v>
      </c>
      <c r="Q241" s="16">
        <f>'[1]TCE - ANEXO III - Preencher'!R250</f>
        <v>25.238431372549019</v>
      </c>
      <c r="R241" s="16">
        <f>'[1]TCE - ANEXO III - Preencher'!S250</f>
        <v>14.083071895424837</v>
      </c>
      <c r="S241" s="17">
        <f t="shared" si="21"/>
        <v>11.155359477124183</v>
      </c>
      <c r="T241" s="16">
        <f>'[1]TCE - ANEXO III - Preencher'!U250</f>
        <v>103.28</v>
      </c>
      <c r="U241" s="16">
        <f>'[1]TCE - ANEXO III - Preencher'!V250</f>
        <v>0</v>
      </c>
      <c r="V241" s="17">
        <f t="shared" si="22"/>
        <v>103.28</v>
      </c>
      <c r="W241" s="18" t="str">
        <f>IF('[1]TCE - ANEXO III - Preencher'!X250="","",'[1]TCE - ANEXO III - Preencher'!X250)</f>
        <v>AUX. CRECHE I</v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616.94228758169936</v>
      </c>
    </row>
    <row r="242" spans="1:28" s="4" customFormat="1" x14ac:dyDescent="0.2">
      <c r="A242" s="9">
        <f>IFERROR(VLOOKUP(B242,'[1]DADOS (OCULTAR)'!$P$3:$R$56,3,0),"")</f>
        <v>10583920000214</v>
      </c>
      <c r="B242" s="10" t="str">
        <f>'[1]TCE - ANEXO III - Preencher'!C251</f>
        <v>UPA IBURA</v>
      </c>
      <c r="C242" s="11"/>
      <c r="D242" s="12" t="str">
        <f>'[1]TCE - ANEXO III - Preencher'!E251</f>
        <v>KLISNEY FLAVIA FERNANDES DE BRITO</v>
      </c>
      <c r="E242" s="10" t="str">
        <f>IF('[1]TCE - ANEXO III - Preencher'!F251="4 - Assistência Odontológica","2 - Outros Profissionais da Saúde",'[1]TCE - ANEXO III - Preencher'!F251)</f>
        <v>2 - Outros Profissionais da Saúde</v>
      </c>
      <c r="F242" s="13" t="str">
        <f>'[1]TCE - ANEXO III - Preencher'!G251</f>
        <v>2235-05</v>
      </c>
      <c r="G242" s="14">
        <f>IF('[1]TCE - ANEXO III - Preencher'!H251="","",'[1]TCE - ANEXO III - Preencher'!H251)</f>
        <v>44166</v>
      </c>
      <c r="H242" s="15">
        <f>'[1]TCE - ANEXO III - Preencher'!I251</f>
        <v>0</v>
      </c>
      <c r="I242" s="15">
        <f>'[1]TCE - ANEXO III - Preencher'!J251</f>
        <v>271.10000000000002</v>
      </c>
      <c r="J242" s="15">
        <f>'[1]TCE - ANEXO III - Preencher'!K251</f>
        <v>0</v>
      </c>
      <c r="K242" s="16">
        <f>'[1]TCE - ANEXO III - Preencher'!L251</f>
        <v>120.27261437908496</v>
      </c>
      <c r="L242" s="16">
        <f>'[1]TCE - ANEXO III - Preencher'!M251</f>
        <v>12.131960784313726</v>
      </c>
      <c r="M242" s="16">
        <f t="shared" si="19"/>
        <v>108.14065359477124</v>
      </c>
      <c r="N242" s="16">
        <f>'[1]TCE - ANEXO III - Preencher'!O251</f>
        <v>3.3526470588235298</v>
      </c>
      <c r="O242" s="16">
        <f>'[1]TCE - ANEXO III - Preencher'!P251</f>
        <v>0.48637254901960786</v>
      </c>
      <c r="P242" s="17">
        <f t="shared" si="20"/>
        <v>2.866274509803922</v>
      </c>
      <c r="Q242" s="16">
        <f>'[1]TCE - ANEXO III - Preencher'!R251</f>
        <v>25.238431372549019</v>
      </c>
      <c r="R242" s="16">
        <f>'[1]TCE - ANEXO III - Preencher'!S251</f>
        <v>14.083071895424837</v>
      </c>
      <c r="S242" s="17">
        <f t="shared" si="21"/>
        <v>11.155359477124183</v>
      </c>
      <c r="T242" s="16">
        <f>'[1]TCE - ANEXO III - Preencher'!U251</f>
        <v>103.28</v>
      </c>
      <c r="U242" s="16">
        <f>'[1]TCE - ANEXO III - Preencher'!V251</f>
        <v>0</v>
      </c>
      <c r="V242" s="17">
        <f t="shared" si="22"/>
        <v>103.28</v>
      </c>
      <c r="W242" s="18" t="str">
        <f>IF('[1]TCE - ANEXO III - Preencher'!X251="","",'[1]TCE - ANEXO III - Preencher'!X251)</f>
        <v>AUX. CRECHE I</v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496.54228758169938</v>
      </c>
    </row>
    <row r="243" spans="1:28" s="4" customFormat="1" x14ac:dyDescent="0.2">
      <c r="A243" s="9">
        <f>IFERROR(VLOOKUP(B243,'[1]DADOS (OCULTAR)'!$P$3:$R$56,3,0),"")</f>
        <v>10583920000214</v>
      </c>
      <c r="B243" s="10" t="str">
        <f>'[1]TCE - ANEXO III - Preencher'!C252</f>
        <v>UPA IBURA</v>
      </c>
      <c r="C243" s="11"/>
      <c r="D243" s="12" t="str">
        <f>'[1]TCE - ANEXO III - Preencher'!E252</f>
        <v>LEDA CRISTINA AFONSO FERREIRA TAVARES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2235-05</v>
      </c>
      <c r="G243" s="14">
        <f>IF('[1]TCE - ANEXO III - Preencher'!H252="","",'[1]TCE - ANEXO III - Preencher'!H252)</f>
        <v>44166</v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120.27261437908496</v>
      </c>
      <c r="L243" s="16">
        <f>'[1]TCE - ANEXO III - Preencher'!M252</f>
        <v>12.131960784313726</v>
      </c>
      <c r="M243" s="16">
        <f t="shared" si="19"/>
        <v>108.14065359477124</v>
      </c>
      <c r="N243" s="16">
        <f>'[1]TCE - ANEXO III - Preencher'!O252</f>
        <v>3.3526470588235298</v>
      </c>
      <c r="O243" s="16">
        <f>'[1]TCE - ANEXO III - Preencher'!P252</f>
        <v>0.48637254901960786</v>
      </c>
      <c r="P243" s="17">
        <f t="shared" si="20"/>
        <v>2.866274509803922</v>
      </c>
      <c r="Q243" s="16">
        <f>'[1]TCE - ANEXO III - Preencher'!R252</f>
        <v>25.238431372549019</v>
      </c>
      <c r="R243" s="16">
        <f>'[1]TCE - ANEXO III - Preencher'!S252</f>
        <v>14.083071895424837</v>
      </c>
      <c r="S243" s="17">
        <f t="shared" si="21"/>
        <v>11.155359477124183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122.16228758169933</v>
      </c>
    </row>
    <row r="244" spans="1:28" s="4" customFormat="1" x14ac:dyDescent="0.2">
      <c r="A244" s="9">
        <f>IFERROR(VLOOKUP(B244,'[1]DADOS (OCULTAR)'!$P$3:$R$56,3,0),"")</f>
        <v>10583920000214</v>
      </c>
      <c r="B244" s="10" t="str">
        <f>'[1]TCE - ANEXO III - Preencher'!C253</f>
        <v>UPA IBURA</v>
      </c>
      <c r="C244" s="11"/>
      <c r="D244" s="12" t="str">
        <f>'[1]TCE - ANEXO III - Preencher'!E253</f>
        <v>LIVIA PEREIRA DOS SANTOS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3322-05</v>
      </c>
      <c r="G244" s="14">
        <f>IF('[1]TCE - ANEXO III - Preencher'!H253="","",'[1]TCE - ANEXO III - Preencher'!H253)</f>
        <v>44166</v>
      </c>
      <c r="H244" s="15">
        <f>'[1]TCE - ANEXO III - Preencher'!I253</f>
        <v>0</v>
      </c>
      <c r="I244" s="15">
        <f>'[1]TCE - ANEXO III - Preencher'!J253</f>
        <v>119.31</v>
      </c>
      <c r="J244" s="15">
        <f>'[1]TCE - ANEXO III - Preencher'!K253</f>
        <v>0</v>
      </c>
      <c r="K244" s="16">
        <f>'[1]TCE - ANEXO III - Preencher'!L253</f>
        <v>120.27261437908496</v>
      </c>
      <c r="L244" s="16">
        <f>'[1]TCE - ANEXO III - Preencher'!M253</f>
        <v>12.131960784313726</v>
      </c>
      <c r="M244" s="16">
        <f t="shared" si="19"/>
        <v>108.14065359477124</v>
      </c>
      <c r="N244" s="16">
        <f>'[1]TCE - ANEXO III - Preencher'!O253</f>
        <v>3.3526470588235298</v>
      </c>
      <c r="O244" s="16">
        <f>'[1]TCE - ANEXO III - Preencher'!P253</f>
        <v>0.48637254901960786</v>
      </c>
      <c r="P244" s="17">
        <f t="shared" si="20"/>
        <v>2.866274509803922</v>
      </c>
      <c r="Q244" s="16">
        <f>'[1]TCE - ANEXO III - Preencher'!R253</f>
        <v>25.238431372549019</v>
      </c>
      <c r="R244" s="16">
        <f>'[1]TCE - ANEXO III - Preencher'!S253</f>
        <v>14.083071895424837</v>
      </c>
      <c r="S244" s="17">
        <f t="shared" si="21"/>
        <v>11.155359477124183</v>
      </c>
      <c r="T244" s="16">
        <f>'[1]TCE - ANEXO III - Preencher'!U253</f>
        <v>66.11</v>
      </c>
      <c r="U244" s="16">
        <f>'[1]TCE - ANEXO III - Preencher'!V253</f>
        <v>0</v>
      </c>
      <c r="V244" s="17">
        <f t="shared" si="22"/>
        <v>66.11</v>
      </c>
      <c r="W244" s="18" t="str">
        <f>IF('[1]TCE - ANEXO III - Preencher'!X253="","",'[1]TCE - ANEXO III - Preencher'!X253)</f>
        <v>AUX. CRECHE I</v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307.58228758169935</v>
      </c>
    </row>
    <row r="245" spans="1:28" s="4" customFormat="1" x14ac:dyDescent="0.2">
      <c r="A245" s="9">
        <f>IFERROR(VLOOKUP(B245,'[1]DADOS (OCULTAR)'!$P$3:$R$56,3,0),"")</f>
        <v>10583920000214</v>
      </c>
      <c r="B245" s="10" t="str">
        <f>'[1]TCE - ANEXO III - Preencher'!C254</f>
        <v>UPA IBURA</v>
      </c>
      <c r="C245" s="11"/>
      <c r="D245" s="12" t="str">
        <f>'[1]TCE - ANEXO III - Preencher'!E254</f>
        <v>LUANA ALICE VIEIRA DA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3222-05</v>
      </c>
      <c r="G245" s="14">
        <f>IF('[1]TCE - ANEXO III - Preencher'!H254="","",'[1]TCE - ANEXO III - Preencher'!H254)</f>
        <v>44166</v>
      </c>
      <c r="H245" s="15">
        <f>'[1]TCE - ANEXO III - Preencher'!I254</f>
        <v>0</v>
      </c>
      <c r="I245" s="15">
        <f>'[1]TCE - ANEXO III - Preencher'!J254</f>
        <v>120.13</v>
      </c>
      <c r="J245" s="15">
        <f>'[1]TCE - ANEXO III - Preencher'!K254</f>
        <v>0</v>
      </c>
      <c r="K245" s="16">
        <f>'[1]TCE - ANEXO III - Preencher'!L254</f>
        <v>120.27261437908496</v>
      </c>
      <c r="L245" s="16">
        <f>'[1]TCE - ANEXO III - Preencher'!M254</f>
        <v>12.131960784313726</v>
      </c>
      <c r="M245" s="16">
        <f t="shared" si="19"/>
        <v>108.14065359477124</v>
      </c>
      <c r="N245" s="16">
        <f>'[1]TCE - ANEXO III - Preencher'!O254</f>
        <v>3.3526470588235298</v>
      </c>
      <c r="O245" s="16">
        <f>'[1]TCE - ANEXO III - Preencher'!P254</f>
        <v>0.48637254901960786</v>
      </c>
      <c r="P245" s="17">
        <f t="shared" si="20"/>
        <v>2.866274509803922</v>
      </c>
      <c r="Q245" s="16">
        <f>'[1]TCE - ANEXO III - Preencher'!R254</f>
        <v>25.238431372549019</v>
      </c>
      <c r="R245" s="16">
        <f>'[1]TCE - ANEXO III - Preencher'!S254</f>
        <v>14.083071895424837</v>
      </c>
      <c r="S245" s="17">
        <f t="shared" si="21"/>
        <v>11.155359477124183</v>
      </c>
      <c r="T245" s="16">
        <f>'[1]TCE - ANEXO III - Preencher'!U254</f>
        <v>66.11</v>
      </c>
      <c r="U245" s="16">
        <f>'[1]TCE - ANEXO III - Preencher'!V254</f>
        <v>0</v>
      </c>
      <c r="V245" s="17">
        <f t="shared" si="22"/>
        <v>66.11</v>
      </c>
      <c r="W245" s="18" t="str">
        <f>IF('[1]TCE - ANEXO III - Preencher'!X254="","",'[1]TCE - ANEXO III - Preencher'!X254)</f>
        <v>AUX. CRECHE I</v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308.40228758169934</v>
      </c>
    </row>
    <row r="246" spans="1:28" s="4" customFormat="1" x14ac:dyDescent="0.2">
      <c r="A246" s="9">
        <f>IFERROR(VLOOKUP(B246,'[1]DADOS (OCULTAR)'!$P$3:$R$56,3,0),"")</f>
        <v>10583920000214</v>
      </c>
      <c r="B246" s="10" t="str">
        <f>'[1]TCE - ANEXO III - Preencher'!C255</f>
        <v>UPA IBURA</v>
      </c>
      <c r="C246" s="11"/>
      <c r="D246" s="12" t="str">
        <f>'[1]TCE - ANEXO III - Preencher'!E255</f>
        <v>LUANA CARINE CORREIA DA SILVA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2235-05</v>
      </c>
      <c r="G246" s="14">
        <f>IF('[1]TCE - ANEXO III - Preencher'!H255="","",'[1]TCE - ANEXO III - Preencher'!H255)</f>
        <v>44166</v>
      </c>
      <c r="H246" s="15">
        <f>'[1]TCE - ANEXO III - Preencher'!I255</f>
        <v>0</v>
      </c>
      <c r="I246" s="15">
        <f>'[1]TCE - ANEXO III - Preencher'!J255</f>
        <v>202.67</v>
      </c>
      <c r="J246" s="15">
        <f>'[1]TCE - ANEXO III - Preencher'!K255</f>
        <v>0</v>
      </c>
      <c r="K246" s="16">
        <f>'[1]TCE - ANEXO III - Preencher'!L255</f>
        <v>120.27261437908496</v>
      </c>
      <c r="L246" s="16">
        <f>'[1]TCE - ANEXO III - Preencher'!M255</f>
        <v>12.131960784313726</v>
      </c>
      <c r="M246" s="16">
        <f t="shared" si="19"/>
        <v>108.14065359477124</v>
      </c>
      <c r="N246" s="16">
        <f>'[1]TCE - ANEXO III - Preencher'!O255</f>
        <v>3.3526470588235298</v>
      </c>
      <c r="O246" s="16">
        <f>'[1]TCE - ANEXO III - Preencher'!P255</f>
        <v>0.48637254901960786</v>
      </c>
      <c r="P246" s="17">
        <f t="shared" si="20"/>
        <v>2.866274509803922</v>
      </c>
      <c r="Q246" s="16">
        <f>'[1]TCE - ANEXO III - Preencher'!R255</f>
        <v>25.238431372549019</v>
      </c>
      <c r="R246" s="16">
        <f>'[1]TCE - ANEXO III - Preencher'!S255</f>
        <v>14.083071895424837</v>
      </c>
      <c r="S246" s="17">
        <f t="shared" si="21"/>
        <v>11.155359477124183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324.83228758169935</v>
      </c>
    </row>
    <row r="247" spans="1:28" s="4" customFormat="1" x14ac:dyDescent="0.2">
      <c r="A247" s="9">
        <f>IFERROR(VLOOKUP(B247,'[1]DADOS (OCULTAR)'!$P$3:$R$56,3,0),"")</f>
        <v>10583920000214</v>
      </c>
      <c r="B247" s="10" t="str">
        <f>'[1]TCE - ANEXO III - Preencher'!C256</f>
        <v>UPA IBURA</v>
      </c>
      <c r="C247" s="11"/>
      <c r="D247" s="12" t="str">
        <f>'[1]TCE - ANEXO III - Preencher'!E256</f>
        <v>MARCIELLE SOFIA DOS SANTOS NASCIMENTO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3222-05</v>
      </c>
      <c r="G247" s="14">
        <f>IF('[1]TCE - ANEXO III - Preencher'!H256="","",'[1]TCE - ANEXO III - Preencher'!H256)</f>
        <v>44166</v>
      </c>
      <c r="H247" s="15">
        <f>'[1]TCE - ANEXO III - Preencher'!I256</f>
        <v>0</v>
      </c>
      <c r="I247" s="15">
        <f>'[1]TCE - ANEXO III - Preencher'!J256</f>
        <v>119.31</v>
      </c>
      <c r="J247" s="15">
        <f>'[1]TCE - ANEXO III - Preencher'!K256</f>
        <v>0</v>
      </c>
      <c r="K247" s="16">
        <f>'[1]TCE - ANEXO III - Preencher'!L256</f>
        <v>120.27261437908496</v>
      </c>
      <c r="L247" s="16">
        <f>'[1]TCE - ANEXO III - Preencher'!M256</f>
        <v>12.131960784313726</v>
      </c>
      <c r="M247" s="16">
        <f t="shared" si="19"/>
        <v>108.14065359477124</v>
      </c>
      <c r="N247" s="16">
        <f>'[1]TCE - ANEXO III - Preencher'!O256</f>
        <v>3.3526470588235298</v>
      </c>
      <c r="O247" s="16">
        <f>'[1]TCE - ANEXO III - Preencher'!P256</f>
        <v>0.48637254901960786</v>
      </c>
      <c r="P247" s="17">
        <f t="shared" si="20"/>
        <v>2.866274509803922</v>
      </c>
      <c r="Q247" s="16">
        <f>'[1]TCE - ANEXO III - Preencher'!R256</f>
        <v>25.238431372549019</v>
      </c>
      <c r="R247" s="16">
        <f>'[1]TCE - ANEXO III - Preencher'!S256</f>
        <v>14.083071895424837</v>
      </c>
      <c r="S247" s="17">
        <f t="shared" si="21"/>
        <v>11.155359477124183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241.47228758169936</v>
      </c>
    </row>
    <row r="248" spans="1:28" s="4" customFormat="1" x14ac:dyDescent="0.2">
      <c r="A248" s="9">
        <f>IFERROR(VLOOKUP(B248,'[1]DADOS (OCULTAR)'!$P$3:$R$56,3,0),"")</f>
        <v>10583920000214</v>
      </c>
      <c r="B248" s="10" t="str">
        <f>'[1]TCE - ANEXO III - Preencher'!C257</f>
        <v>UPA IBURA</v>
      </c>
      <c r="C248" s="11"/>
      <c r="D248" s="12" t="str">
        <f>'[1]TCE - ANEXO III - Preencher'!E257</f>
        <v>MARIA APARECIDA PESSOA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>
        <f>IF('[1]TCE - ANEXO III - Preencher'!H257="","",'[1]TCE - ANEXO III - Preencher'!H257)</f>
        <v>44166</v>
      </c>
      <c r="H248" s="15">
        <f>'[1]TCE - ANEXO III - Preencher'!I257</f>
        <v>0</v>
      </c>
      <c r="I248" s="15">
        <f>'[1]TCE - ANEXO III - Preencher'!J257</f>
        <v>135.72999999999999</v>
      </c>
      <c r="J248" s="15">
        <f>'[1]TCE - ANEXO III - Preencher'!K257</f>
        <v>0</v>
      </c>
      <c r="K248" s="16">
        <f>'[1]TCE - ANEXO III - Preencher'!L257</f>
        <v>120.27261437908496</v>
      </c>
      <c r="L248" s="16">
        <f>'[1]TCE - ANEXO III - Preencher'!M257</f>
        <v>12.131960784313726</v>
      </c>
      <c r="M248" s="16">
        <f t="shared" si="19"/>
        <v>108.14065359477124</v>
      </c>
      <c r="N248" s="16">
        <f>'[1]TCE - ANEXO III - Preencher'!O257</f>
        <v>3.3526470588235298</v>
      </c>
      <c r="O248" s="16">
        <f>'[1]TCE - ANEXO III - Preencher'!P257</f>
        <v>0.48637254901960786</v>
      </c>
      <c r="P248" s="17">
        <f t="shared" si="20"/>
        <v>2.866274509803922</v>
      </c>
      <c r="Q248" s="16">
        <f>'[1]TCE - ANEXO III - Preencher'!R257</f>
        <v>25.238431372549019</v>
      </c>
      <c r="R248" s="16">
        <f>'[1]TCE - ANEXO III - Preencher'!S257</f>
        <v>14.083071895424837</v>
      </c>
      <c r="S248" s="17">
        <f t="shared" si="21"/>
        <v>11.155359477124183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257.89228758169935</v>
      </c>
    </row>
    <row r="249" spans="1:28" s="4" customFormat="1" x14ac:dyDescent="0.2">
      <c r="A249" s="9">
        <f>IFERROR(VLOOKUP(B249,'[1]DADOS (OCULTAR)'!$P$3:$R$56,3,0),"")</f>
        <v>10583920000214</v>
      </c>
      <c r="B249" s="10" t="str">
        <f>'[1]TCE - ANEXO III - Preencher'!C258</f>
        <v>UPA IBURA</v>
      </c>
      <c r="C249" s="11"/>
      <c r="D249" s="12" t="str">
        <f>'[1]TCE - ANEXO III - Preencher'!E258</f>
        <v xml:space="preserve">MARIA ELOISA SIMOES BEJAMIN 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>
        <f>IF('[1]TCE - ANEXO III - Preencher'!H258="","",'[1]TCE - ANEXO III - Preencher'!H258)</f>
        <v>44166</v>
      </c>
      <c r="H249" s="15">
        <f>'[1]TCE - ANEXO III - Preencher'!I258</f>
        <v>0</v>
      </c>
      <c r="I249" s="15">
        <f>'[1]TCE - ANEXO III - Preencher'!J258</f>
        <v>119.32</v>
      </c>
      <c r="J249" s="15">
        <f>'[1]TCE - ANEXO III - Preencher'!K258</f>
        <v>0</v>
      </c>
      <c r="K249" s="16">
        <f>'[1]TCE - ANEXO III - Preencher'!L258</f>
        <v>120.27261437908496</v>
      </c>
      <c r="L249" s="16">
        <f>'[1]TCE - ANEXO III - Preencher'!M258</f>
        <v>12.131960784313726</v>
      </c>
      <c r="M249" s="16">
        <f t="shared" si="19"/>
        <v>108.14065359477124</v>
      </c>
      <c r="N249" s="16">
        <f>'[1]TCE - ANEXO III - Preencher'!O258</f>
        <v>3.3526470588235298</v>
      </c>
      <c r="O249" s="16">
        <f>'[1]TCE - ANEXO III - Preencher'!P258</f>
        <v>0.48637254901960786</v>
      </c>
      <c r="P249" s="17">
        <f t="shared" si="20"/>
        <v>2.866274509803922</v>
      </c>
      <c r="Q249" s="16">
        <f>'[1]TCE - ANEXO III - Preencher'!R258</f>
        <v>25.238431372549019</v>
      </c>
      <c r="R249" s="16">
        <f>'[1]TCE - ANEXO III - Preencher'!S258</f>
        <v>14.083071895424837</v>
      </c>
      <c r="S249" s="17">
        <f t="shared" si="21"/>
        <v>11.155359477124183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241.48228758169935</v>
      </c>
    </row>
    <row r="250" spans="1:28" s="4" customFormat="1" x14ac:dyDescent="0.2">
      <c r="A250" s="9">
        <f>IFERROR(VLOOKUP(B250,'[1]DADOS (OCULTAR)'!$P$3:$R$56,3,0),"")</f>
        <v>10583920000214</v>
      </c>
      <c r="B250" s="10" t="str">
        <f>'[1]TCE - ANEXO III - Preencher'!C259</f>
        <v>UPA IBURA</v>
      </c>
      <c r="C250" s="11"/>
      <c r="D250" s="12" t="str">
        <f>'[1]TCE - ANEXO III - Preencher'!E259</f>
        <v>MARIA JUCILEIDE DA SILVA RICARDO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3222-05</v>
      </c>
      <c r="G250" s="14">
        <f>IF('[1]TCE - ANEXO III - Preencher'!H259="","",'[1]TCE - ANEXO III - Preencher'!H259)</f>
        <v>44166</v>
      </c>
      <c r="H250" s="15">
        <f>'[1]TCE - ANEXO III - Preencher'!I259</f>
        <v>0</v>
      </c>
      <c r="I250" s="15">
        <f>'[1]TCE - ANEXO III - Preencher'!J259</f>
        <v>133.26</v>
      </c>
      <c r="J250" s="15">
        <f>'[1]TCE - ANEXO III - Preencher'!K259</f>
        <v>0</v>
      </c>
      <c r="K250" s="16">
        <f>'[1]TCE - ANEXO III - Preencher'!L259</f>
        <v>120.27261437908496</v>
      </c>
      <c r="L250" s="16">
        <f>'[1]TCE - ANEXO III - Preencher'!M259</f>
        <v>12.131960784313726</v>
      </c>
      <c r="M250" s="16">
        <f t="shared" si="19"/>
        <v>108.14065359477124</v>
      </c>
      <c r="N250" s="16">
        <f>'[1]TCE - ANEXO III - Preencher'!O259</f>
        <v>3.3526470588235298</v>
      </c>
      <c r="O250" s="16">
        <f>'[1]TCE - ANEXO III - Preencher'!P259</f>
        <v>0.48637254901960786</v>
      </c>
      <c r="P250" s="17">
        <f t="shared" si="20"/>
        <v>2.866274509803922</v>
      </c>
      <c r="Q250" s="16">
        <f>'[1]TCE - ANEXO III - Preencher'!R259</f>
        <v>25.238431372549019</v>
      </c>
      <c r="R250" s="16">
        <f>'[1]TCE - ANEXO III - Preencher'!S259</f>
        <v>14.083071895424837</v>
      </c>
      <c r="S250" s="17">
        <f t="shared" si="21"/>
        <v>11.155359477124183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255.42228758169935</v>
      </c>
    </row>
    <row r="251" spans="1:28" s="4" customFormat="1" x14ac:dyDescent="0.2">
      <c r="A251" s="9">
        <f>IFERROR(VLOOKUP(B251,'[1]DADOS (OCULTAR)'!$P$3:$R$56,3,0),"")</f>
        <v>10583920000214</v>
      </c>
      <c r="B251" s="10" t="str">
        <f>'[1]TCE - ANEXO III - Preencher'!C260</f>
        <v>UPA IBURA</v>
      </c>
      <c r="C251" s="11"/>
      <c r="D251" s="12" t="str">
        <f>'[1]TCE - ANEXO III - Preencher'!E260</f>
        <v xml:space="preserve">MARIANA VERONICA DA SILVA 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>
        <f>IF('[1]TCE - ANEXO III - Preencher'!H260="","",'[1]TCE - ANEXO III - Preencher'!H260)</f>
        <v>44166</v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120.27261437908496</v>
      </c>
      <c r="L251" s="16">
        <f>'[1]TCE - ANEXO III - Preencher'!M260</f>
        <v>12.131960784313726</v>
      </c>
      <c r="M251" s="16">
        <f t="shared" si="19"/>
        <v>108.14065359477124</v>
      </c>
      <c r="N251" s="16">
        <f>'[1]TCE - ANEXO III - Preencher'!O260</f>
        <v>3.3526470588235298</v>
      </c>
      <c r="O251" s="16">
        <f>'[1]TCE - ANEXO III - Preencher'!P260</f>
        <v>0.48637254901960786</v>
      </c>
      <c r="P251" s="17">
        <f t="shared" si="20"/>
        <v>2.866274509803922</v>
      </c>
      <c r="Q251" s="16">
        <f>'[1]TCE - ANEXO III - Preencher'!R260</f>
        <v>25.238431372549019</v>
      </c>
      <c r="R251" s="16">
        <f>'[1]TCE - ANEXO III - Preencher'!S260</f>
        <v>14.083071895424837</v>
      </c>
      <c r="S251" s="17">
        <f t="shared" si="21"/>
        <v>11.155359477124183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122.16228758169933</v>
      </c>
    </row>
    <row r="252" spans="1:28" s="4" customFormat="1" x14ac:dyDescent="0.2">
      <c r="A252" s="9">
        <f>IFERROR(VLOOKUP(B252,'[1]DADOS (OCULTAR)'!$P$3:$R$56,3,0),"")</f>
        <v>10583920000214</v>
      </c>
      <c r="B252" s="10" t="str">
        <f>'[1]TCE - ANEXO III - Preencher'!C261</f>
        <v>UPA IBURA</v>
      </c>
      <c r="C252" s="11"/>
      <c r="D252" s="12" t="str">
        <f>'[1]TCE - ANEXO III - Preencher'!E261</f>
        <v>MARTA HELENA  DA SILVA RICARDO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3222-05</v>
      </c>
      <c r="G252" s="14">
        <f>IF('[1]TCE - ANEXO III - Preencher'!H261="","",'[1]TCE - ANEXO III - Preencher'!H261)</f>
        <v>44166</v>
      </c>
      <c r="H252" s="15">
        <f>'[1]TCE - ANEXO III - Preencher'!I261</f>
        <v>0</v>
      </c>
      <c r="I252" s="15">
        <f>'[1]TCE - ANEXO III - Preencher'!J261</f>
        <v>179.09</v>
      </c>
      <c r="J252" s="15">
        <f>'[1]TCE - ANEXO III - Preencher'!K261</f>
        <v>0</v>
      </c>
      <c r="K252" s="16">
        <f>'[1]TCE - ANEXO III - Preencher'!L261</f>
        <v>120.27261437908496</v>
      </c>
      <c r="L252" s="16">
        <f>'[1]TCE - ANEXO III - Preencher'!M261</f>
        <v>12.131960784313726</v>
      </c>
      <c r="M252" s="16">
        <f t="shared" si="19"/>
        <v>108.14065359477124</v>
      </c>
      <c r="N252" s="16">
        <f>'[1]TCE - ANEXO III - Preencher'!O261</f>
        <v>3.3526470588235298</v>
      </c>
      <c r="O252" s="16">
        <f>'[1]TCE - ANEXO III - Preencher'!P261</f>
        <v>0.48637254901960786</v>
      </c>
      <c r="P252" s="17">
        <f t="shared" si="20"/>
        <v>2.866274509803922</v>
      </c>
      <c r="Q252" s="16">
        <f>'[1]TCE - ANEXO III - Preencher'!R261</f>
        <v>25.238431372549019</v>
      </c>
      <c r="R252" s="16">
        <f>'[1]TCE - ANEXO III - Preencher'!S261</f>
        <v>14.083071895424837</v>
      </c>
      <c r="S252" s="17">
        <f t="shared" si="21"/>
        <v>11.155359477124183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301.25228758169936</v>
      </c>
    </row>
    <row r="253" spans="1:28" s="4" customFormat="1" x14ac:dyDescent="0.2">
      <c r="A253" s="9">
        <f>IFERROR(VLOOKUP(B253,'[1]DADOS (OCULTAR)'!$P$3:$R$56,3,0),"")</f>
        <v>10583920000214</v>
      </c>
      <c r="B253" s="10" t="str">
        <f>'[1]TCE - ANEXO III - Preencher'!C262</f>
        <v>UPA IBURA</v>
      </c>
      <c r="C253" s="11"/>
      <c r="D253" s="12" t="str">
        <f>'[1]TCE - ANEXO III - Preencher'!E262</f>
        <v xml:space="preserve">MAYARA MARIA KARINE DA SILVA 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>
        <f>IF('[1]TCE - ANEXO III - Preencher'!H262="","",'[1]TCE - ANEXO III - Preencher'!H262)</f>
        <v>44166</v>
      </c>
      <c r="H253" s="15">
        <f>'[1]TCE - ANEXO III - Preencher'!I262</f>
        <v>0</v>
      </c>
      <c r="I253" s="15">
        <f>'[1]TCE - ANEXO III - Preencher'!J262</f>
        <v>137.33000000000001</v>
      </c>
      <c r="J253" s="15">
        <f>'[1]TCE - ANEXO III - Preencher'!K262</f>
        <v>0</v>
      </c>
      <c r="K253" s="16">
        <f>'[1]TCE - ANEXO III - Preencher'!L262</f>
        <v>120.27261437908496</v>
      </c>
      <c r="L253" s="16">
        <f>'[1]TCE - ANEXO III - Preencher'!M262</f>
        <v>12.131960784313726</v>
      </c>
      <c r="M253" s="16">
        <f t="shared" si="19"/>
        <v>108.14065359477124</v>
      </c>
      <c r="N253" s="16">
        <f>'[1]TCE - ANEXO III - Preencher'!O262</f>
        <v>3.3526470588235298</v>
      </c>
      <c r="O253" s="16">
        <f>'[1]TCE - ANEXO III - Preencher'!P262</f>
        <v>0.48637254901960786</v>
      </c>
      <c r="P253" s="17">
        <f t="shared" si="20"/>
        <v>2.866274509803922</v>
      </c>
      <c r="Q253" s="16">
        <f>'[1]TCE - ANEXO III - Preencher'!R262</f>
        <v>25.238431372549019</v>
      </c>
      <c r="R253" s="16">
        <f>'[1]TCE - ANEXO III - Preencher'!S262</f>
        <v>14.083071895424837</v>
      </c>
      <c r="S253" s="17">
        <f t="shared" si="21"/>
        <v>11.155359477124183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259.49228758169937</v>
      </c>
    </row>
    <row r="254" spans="1:28" s="4" customFormat="1" x14ac:dyDescent="0.2">
      <c r="A254" s="9">
        <f>IFERROR(VLOOKUP(B254,'[1]DADOS (OCULTAR)'!$P$3:$R$56,3,0),"")</f>
        <v>10583920000214</v>
      </c>
      <c r="B254" s="10" t="str">
        <f>'[1]TCE - ANEXO III - Preencher'!C263</f>
        <v>UPA IBURA</v>
      </c>
      <c r="C254" s="11"/>
      <c r="D254" s="12" t="str">
        <f>'[1]TCE - ANEXO III - Preencher'!E263</f>
        <v>MAYTE CRISTINA MAIA C DOS SANTOS ALVES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2235-05</v>
      </c>
      <c r="G254" s="14">
        <f>IF('[1]TCE - ANEXO III - Preencher'!H263="","",'[1]TCE - ANEXO III - Preencher'!H263)</f>
        <v>44166</v>
      </c>
      <c r="H254" s="15">
        <f>'[1]TCE - ANEXO III - Preencher'!I263</f>
        <v>0</v>
      </c>
      <c r="I254" s="15">
        <f>'[1]TCE - ANEXO III - Preencher'!J263</f>
        <v>129.22999999999999</v>
      </c>
      <c r="J254" s="15">
        <f>'[1]TCE - ANEXO III - Preencher'!K263</f>
        <v>0</v>
      </c>
      <c r="K254" s="16">
        <f>'[1]TCE - ANEXO III - Preencher'!L263</f>
        <v>120.27261437908496</v>
      </c>
      <c r="L254" s="16">
        <f>'[1]TCE - ANEXO III - Preencher'!M263</f>
        <v>12.131960784313726</v>
      </c>
      <c r="M254" s="16">
        <f t="shared" si="19"/>
        <v>108.14065359477124</v>
      </c>
      <c r="N254" s="16">
        <f>'[1]TCE - ANEXO III - Preencher'!O263</f>
        <v>3.3526470588235298</v>
      </c>
      <c r="O254" s="16">
        <f>'[1]TCE - ANEXO III - Preencher'!P263</f>
        <v>0.48637254901960786</v>
      </c>
      <c r="P254" s="17">
        <f t="shared" si="20"/>
        <v>2.866274509803922</v>
      </c>
      <c r="Q254" s="16">
        <f>'[1]TCE - ANEXO III - Preencher'!R263</f>
        <v>25.238431372549019</v>
      </c>
      <c r="R254" s="16">
        <f>'[1]TCE - ANEXO III - Preencher'!S263</f>
        <v>14.083071895424837</v>
      </c>
      <c r="S254" s="17">
        <f t="shared" si="21"/>
        <v>11.155359477124183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251.39228758169935</v>
      </c>
    </row>
    <row r="255" spans="1:28" s="4" customFormat="1" x14ac:dyDescent="0.2">
      <c r="A255" s="9">
        <f>IFERROR(VLOOKUP(B255,'[1]DADOS (OCULTAR)'!$P$3:$R$56,3,0),"")</f>
        <v>10583920000214</v>
      </c>
      <c r="B255" s="10" t="str">
        <f>'[1]TCE - ANEXO III - Preencher'!C264</f>
        <v>UPA IBURA</v>
      </c>
      <c r="C255" s="11"/>
      <c r="D255" s="12" t="str">
        <f>'[1]TCE - ANEXO III - Preencher'!E264</f>
        <v xml:space="preserve">MONICA ARAUJO DE JESUS 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2235-05</v>
      </c>
      <c r="G255" s="14">
        <f>IF('[1]TCE - ANEXO III - Preencher'!H264="","",'[1]TCE - ANEXO III - Preencher'!H264)</f>
        <v>44166</v>
      </c>
      <c r="H255" s="15">
        <f>'[1]TCE - ANEXO III - Preencher'!I264</f>
        <v>0</v>
      </c>
      <c r="I255" s="15">
        <f>'[1]TCE - ANEXO III - Preencher'!J264</f>
        <v>314.06</v>
      </c>
      <c r="J255" s="15">
        <f>'[1]TCE - ANEXO III - Preencher'!K264</f>
        <v>0</v>
      </c>
      <c r="K255" s="16">
        <f>'[1]TCE - ANEXO III - Preencher'!L264</f>
        <v>120.27261437908496</v>
      </c>
      <c r="L255" s="16">
        <f>'[1]TCE - ANEXO III - Preencher'!M264</f>
        <v>12.131960784313726</v>
      </c>
      <c r="M255" s="16">
        <f t="shared" si="19"/>
        <v>108.14065359477124</v>
      </c>
      <c r="N255" s="16">
        <f>'[1]TCE - ANEXO III - Preencher'!O264</f>
        <v>3.3526470588235298</v>
      </c>
      <c r="O255" s="16">
        <f>'[1]TCE - ANEXO III - Preencher'!P264</f>
        <v>0.48637254901960786</v>
      </c>
      <c r="P255" s="17">
        <f t="shared" si="20"/>
        <v>2.866274509803922</v>
      </c>
      <c r="Q255" s="16">
        <f>'[1]TCE - ANEXO III - Preencher'!R264</f>
        <v>25.238431372549019</v>
      </c>
      <c r="R255" s="16">
        <f>'[1]TCE - ANEXO III - Preencher'!S264</f>
        <v>14.083071895424837</v>
      </c>
      <c r="S255" s="17">
        <f t="shared" si="21"/>
        <v>11.155359477124183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436.22228758169933</v>
      </c>
    </row>
    <row r="256" spans="1:28" s="4" customFormat="1" x14ac:dyDescent="0.2">
      <c r="A256" s="9">
        <f>IFERROR(VLOOKUP(B256,'[1]DADOS (OCULTAR)'!$P$3:$R$56,3,0),"")</f>
        <v>10583920000214</v>
      </c>
      <c r="B256" s="10" t="str">
        <f>'[1]TCE - ANEXO III - Preencher'!C265</f>
        <v>UPA IBURA</v>
      </c>
      <c r="C256" s="11"/>
      <c r="D256" s="12" t="str">
        <f>'[1]TCE - ANEXO III - Preencher'!E265</f>
        <v xml:space="preserve">MONIKE MUNIZ DE SIQUEIRA 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2235-05</v>
      </c>
      <c r="G256" s="14">
        <f>IF('[1]TCE - ANEXO III - Preencher'!H265="","",'[1]TCE - ANEXO III - Preencher'!H265)</f>
        <v>44166</v>
      </c>
      <c r="H256" s="15">
        <f>'[1]TCE - ANEXO III - Preencher'!I265</f>
        <v>0</v>
      </c>
      <c r="I256" s="15">
        <f>'[1]TCE - ANEXO III - Preencher'!J265</f>
        <v>260.11</v>
      </c>
      <c r="J256" s="15">
        <f>'[1]TCE - ANEXO III - Preencher'!K265</f>
        <v>0</v>
      </c>
      <c r="K256" s="16">
        <f>'[1]TCE - ANEXO III - Preencher'!L265</f>
        <v>120.27261437908496</v>
      </c>
      <c r="L256" s="16">
        <f>'[1]TCE - ANEXO III - Preencher'!M265</f>
        <v>12.131960784313726</v>
      </c>
      <c r="M256" s="16">
        <f t="shared" si="19"/>
        <v>108.14065359477124</v>
      </c>
      <c r="N256" s="16">
        <f>'[1]TCE - ANEXO III - Preencher'!O265</f>
        <v>3.3526470588235298</v>
      </c>
      <c r="O256" s="16">
        <f>'[1]TCE - ANEXO III - Preencher'!P265</f>
        <v>0.48637254901960786</v>
      </c>
      <c r="P256" s="17">
        <f t="shared" si="20"/>
        <v>2.866274509803922</v>
      </c>
      <c r="Q256" s="16">
        <f>'[1]TCE - ANEXO III - Preencher'!R265</f>
        <v>25.238431372549019</v>
      </c>
      <c r="R256" s="16">
        <f>'[1]TCE - ANEXO III - Preencher'!S265</f>
        <v>14.083071895424837</v>
      </c>
      <c r="S256" s="17">
        <f t="shared" si="21"/>
        <v>11.155359477124183</v>
      </c>
      <c r="T256" s="16">
        <f>'[1]TCE - ANEXO III - Preencher'!U265</f>
        <v>103.28</v>
      </c>
      <c r="U256" s="16">
        <f>'[1]TCE - ANEXO III - Preencher'!V265</f>
        <v>0</v>
      </c>
      <c r="V256" s="17">
        <f t="shared" si="22"/>
        <v>103.28</v>
      </c>
      <c r="W256" s="18" t="str">
        <f>IF('[1]TCE - ANEXO III - Preencher'!X265="","",'[1]TCE - ANEXO III - Preencher'!X265)</f>
        <v>AUX. CRECHE I</v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485.55228758169937</v>
      </c>
    </row>
    <row r="257" spans="1:28" s="4" customFormat="1" x14ac:dyDescent="0.2">
      <c r="A257" s="9">
        <f>IFERROR(VLOOKUP(B257,'[1]DADOS (OCULTAR)'!$P$3:$R$56,3,0),"")</f>
        <v>10583920000214</v>
      </c>
      <c r="B257" s="10" t="str">
        <f>'[1]TCE - ANEXO III - Preencher'!C266</f>
        <v>UPA IBURA</v>
      </c>
      <c r="C257" s="11"/>
      <c r="D257" s="12" t="str">
        <f>'[1]TCE - ANEXO III - Preencher'!E266</f>
        <v>NATHALIA EMILLY GOMES DE MENDONÇA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>
        <f>IF('[1]TCE - ANEXO III - Preencher'!H266="","",'[1]TCE - ANEXO III - Preencher'!H266)</f>
        <v>44166</v>
      </c>
      <c r="H257" s="15">
        <f>'[1]TCE - ANEXO III - Preencher'!I266</f>
        <v>0</v>
      </c>
      <c r="I257" s="15">
        <f>'[1]TCE - ANEXO III - Preencher'!J266</f>
        <v>131.71</v>
      </c>
      <c r="J257" s="15">
        <f>'[1]TCE - ANEXO III - Preencher'!K266</f>
        <v>0</v>
      </c>
      <c r="K257" s="16">
        <f>'[1]TCE - ANEXO III - Preencher'!L266</f>
        <v>120.27261437908496</v>
      </c>
      <c r="L257" s="16">
        <f>'[1]TCE - ANEXO III - Preencher'!M266</f>
        <v>12.131960784313726</v>
      </c>
      <c r="M257" s="16">
        <f t="shared" si="19"/>
        <v>108.14065359477124</v>
      </c>
      <c r="N257" s="16">
        <f>'[1]TCE - ANEXO III - Preencher'!O266</f>
        <v>3.3526470588235298</v>
      </c>
      <c r="O257" s="16">
        <f>'[1]TCE - ANEXO III - Preencher'!P266</f>
        <v>0.48637254901960786</v>
      </c>
      <c r="P257" s="17">
        <f t="shared" si="20"/>
        <v>2.866274509803922</v>
      </c>
      <c r="Q257" s="16">
        <f>'[1]TCE - ANEXO III - Preencher'!R266</f>
        <v>25.238431372549019</v>
      </c>
      <c r="R257" s="16">
        <f>'[1]TCE - ANEXO III - Preencher'!S266</f>
        <v>14.083071895424837</v>
      </c>
      <c r="S257" s="17">
        <f t="shared" si="21"/>
        <v>11.155359477124183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253.87228758169937</v>
      </c>
    </row>
    <row r="258" spans="1:28" s="4" customFormat="1" x14ac:dyDescent="0.2">
      <c r="A258" s="9">
        <f>IFERROR(VLOOKUP(B258,'[1]DADOS (OCULTAR)'!$P$3:$R$56,3,0),"")</f>
        <v>10583920000214</v>
      </c>
      <c r="B258" s="10" t="str">
        <f>'[1]TCE - ANEXO III - Preencher'!C267</f>
        <v>UPA IBURA</v>
      </c>
      <c r="C258" s="11"/>
      <c r="D258" s="12" t="str">
        <f>'[1]TCE - ANEXO III - Preencher'!E267</f>
        <v xml:space="preserve">PALOMA MARIA OLIVEIRA DE ALMEIDA 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2235-05</v>
      </c>
      <c r="G258" s="14">
        <f>IF('[1]TCE - ANEXO III - Preencher'!H267="","",'[1]TCE - ANEXO III - Preencher'!H267)</f>
        <v>44166</v>
      </c>
      <c r="H258" s="15">
        <f>'[1]TCE - ANEXO III - Preencher'!I267</f>
        <v>0</v>
      </c>
      <c r="I258" s="15">
        <f>'[1]TCE - ANEXO III - Preencher'!J267</f>
        <v>228.01</v>
      </c>
      <c r="J258" s="15">
        <f>'[1]TCE - ANEXO III - Preencher'!K267</f>
        <v>0</v>
      </c>
      <c r="K258" s="16">
        <f>'[1]TCE - ANEXO III - Preencher'!L267</f>
        <v>120.27261437908496</v>
      </c>
      <c r="L258" s="16">
        <f>'[1]TCE - ANEXO III - Preencher'!M267</f>
        <v>12.131960784313726</v>
      </c>
      <c r="M258" s="16">
        <f t="shared" si="19"/>
        <v>108.14065359477124</v>
      </c>
      <c r="N258" s="16">
        <f>'[1]TCE - ANEXO III - Preencher'!O267</f>
        <v>3.3526470588235298</v>
      </c>
      <c r="O258" s="16">
        <f>'[1]TCE - ANEXO III - Preencher'!P267</f>
        <v>0.48637254901960786</v>
      </c>
      <c r="P258" s="17">
        <f t="shared" si="20"/>
        <v>2.866274509803922</v>
      </c>
      <c r="Q258" s="16">
        <f>'[1]TCE - ANEXO III - Preencher'!R267</f>
        <v>25.238431372549019</v>
      </c>
      <c r="R258" s="16">
        <f>'[1]TCE - ANEXO III - Preencher'!S267</f>
        <v>14.083071895424837</v>
      </c>
      <c r="S258" s="17">
        <f t="shared" si="21"/>
        <v>11.155359477124183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350.17228758169938</v>
      </c>
    </row>
    <row r="259" spans="1:28" s="4" customFormat="1" x14ac:dyDescent="0.2">
      <c r="A259" s="9">
        <f>IFERROR(VLOOKUP(B259,'[1]DADOS (OCULTAR)'!$P$3:$R$56,3,0),"")</f>
        <v>10583920000214</v>
      </c>
      <c r="B259" s="10" t="str">
        <f>'[1]TCE - ANEXO III - Preencher'!C268</f>
        <v>UPA IBURA</v>
      </c>
      <c r="C259" s="11"/>
      <c r="D259" s="12" t="str">
        <f>'[1]TCE - ANEXO III - Preencher'!E268</f>
        <v>PAULO ROBERTO COSTA FONSECA FILHO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>
        <f>IF('[1]TCE - ANEXO III - Preencher'!H268="","",'[1]TCE - ANEXO III - Preencher'!H268)</f>
        <v>44166</v>
      </c>
      <c r="H259" s="15">
        <f>'[1]TCE - ANEXO III - Preencher'!I268</f>
        <v>0</v>
      </c>
      <c r="I259" s="15">
        <f>'[1]TCE - ANEXO III - Preencher'!J268</f>
        <v>124.98</v>
      </c>
      <c r="J259" s="15">
        <f>'[1]TCE - ANEXO III - Preencher'!K268</f>
        <v>0</v>
      </c>
      <c r="K259" s="16">
        <f>'[1]TCE - ANEXO III - Preencher'!L268</f>
        <v>120.27261437908496</v>
      </c>
      <c r="L259" s="16">
        <f>'[1]TCE - ANEXO III - Preencher'!M268</f>
        <v>12.131960784313726</v>
      </c>
      <c r="M259" s="16">
        <f t="shared" si="19"/>
        <v>108.14065359477124</v>
      </c>
      <c r="N259" s="16">
        <f>'[1]TCE - ANEXO III - Preencher'!O268</f>
        <v>3.3526470588235298</v>
      </c>
      <c r="O259" s="16">
        <f>'[1]TCE - ANEXO III - Preencher'!P268</f>
        <v>0.48637254901960786</v>
      </c>
      <c r="P259" s="17">
        <f t="shared" si="20"/>
        <v>2.866274509803922</v>
      </c>
      <c r="Q259" s="16">
        <f>'[1]TCE - ANEXO III - Preencher'!R268</f>
        <v>25.238431372549019</v>
      </c>
      <c r="R259" s="16">
        <f>'[1]TCE - ANEXO III - Preencher'!S268</f>
        <v>14.083071895424837</v>
      </c>
      <c r="S259" s="17">
        <f t="shared" si="21"/>
        <v>11.155359477124183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247.14228758169935</v>
      </c>
    </row>
    <row r="260" spans="1:28" s="4" customFormat="1" x14ac:dyDescent="0.2">
      <c r="A260" s="9">
        <f>IFERROR(VLOOKUP(B260,'[1]DADOS (OCULTAR)'!$P$3:$R$56,3,0),"")</f>
        <v>10583920000214</v>
      </c>
      <c r="B260" s="10" t="str">
        <f>'[1]TCE - ANEXO III - Preencher'!C269</f>
        <v>UPA IBURA</v>
      </c>
      <c r="C260" s="11"/>
      <c r="D260" s="12" t="str">
        <f>'[1]TCE - ANEXO III - Preencher'!E269</f>
        <v>RAILLANE RODRIGUES BRIANO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>
        <f>IF('[1]TCE - ANEXO III - Preencher'!H269="","",'[1]TCE - ANEXO III - Preencher'!H269)</f>
        <v>44166</v>
      </c>
      <c r="H260" s="15">
        <f>'[1]TCE - ANEXO III - Preencher'!I269</f>
        <v>0</v>
      </c>
      <c r="I260" s="15">
        <f>'[1]TCE - ANEXO III - Preencher'!J269</f>
        <v>115.21</v>
      </c>
      <c r="J260" s="15">
        <f>'[1]TCE - ANEXO III - Preencher'!K269</f>
        <v>0</v>
      </c>
      <c r="K260" s="16">
        <f>'[1]TCE - ANEXO III - Preencher'!L269</f>
        <v>120.27261437908496</v>
      </c>
      <c r="L260" s="16">
        <f>'[1]TCE - ANEXO III - Preencher'!M269</f>
        <v>12.131960784313726</v>
      </c>
      <c r="M260" s="16">
        <f t="shared" ref="M260:M323" si="25">K260-L260</f>
        <v>108.14065359477124</v>
      </c>
      <c r="N260" s="16">
        <f>'[1]TCE - ANEXO III - Preencher'!O269</f>
        <v>3.3526470588235298</v>
      </c>
      <c r="O260" s="16">
        <f>'[1]TCE - ANEXO III - Preencher'!P269</f>
        <v>0.48637254901960786</v>
      </c>
      <c r="P260" s="17">
        <f t="shared" ref="P260:P323" si="26">N260-O260</f>
        <v>2.866274509803922</v>
      </c>
      <c r="Q260" s="16">
        <f>'[1]TCE - ANEXO III - Preencher'!R269</f>
        <v>25.238431372549019</v>
      </c>
      <c r="R260" s="16">
        <f>'[1]TCE - ANEXO III - Preencher'!S269</f>
        <v>14.083071895424837</v>
      </c>
      <c r="S260" s="17">
        <f t="shared" ref="S260:S323" si="27">Q260-R260</f>
        <v>11.155359477124183</v>
      </c>
      <c r="T260" s="16">
        <f>'[1]TCE - ANEXO III - Preencher'!U269</f>
        <v>132.22</v>
      </c>
      <c r="U260" s="16">
        <f>'[1]TCE - ANEXO III - Preencher'!V269</f>
        <v>0</v>
      </c>
      <c r="V260" s="17">
        <f t="shared" ref="V260:V323" si="28">T260-U260</f>
        <v>132.22</v>
      </c>
      <c r="W260" s="18" t="str">
        <f>IF('[1]TCE - ANEXO III - Preencher'!X269="","",'[1]TCE - ANEXO III - Preencher'!X269)</f>
        <v>AUX. CRECHE I E AUX. CRECHE II</v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369.59228758169934</v>
      </c>
    </row>
    <row r="261" spans="1:28" s="4" customFormat="1" x14ac:dyDescent="0.2">
      <c r="A261" s="9">
        <f>IFERROR(VLOOKUP(B261,'[1]DADOS (OCULTAR)'!$P$3:$R$56,3,0),"")</f>
        <v>10583920000214</v>
      </c>
      <c r="B261" s="10" t="str">
        <f>'[1]TCE - ANEXO III - Preencher'!C270</f>
        <v>UPA IBURA</v>
      </c>
      <c r="C261" s="11"/>
      <c r="D261" s="12" t="str">
        <f>'[1]TCE - ANEXO III - Preencher'!E270</f>
        <v xml:space="preserve">RAQUEL BARBOSA GALINDO 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3222-05</v>
      </c>
      <c r="G261" s="14">
        <f>IF('[1]TCE - ANEXO III - Preencher'!H270="","",'[1]TCE - ANEXO III - Preencher'!H270)</f>
        <v>44166</v>
      </c>
      <c r="H261" s="15">
        <f>'[1]TCE - ANEXO III - Preencher'!I270</f>
        <v>0</v>
      </c>
      <c r="I261" s="15">
        <f>'[1]TCE - ANEXO III - Preencher'!J270</f>
        <v>134.22</v>
      </c>
      <c r="J261" s="15">
        <f>'[1]TCE - ANEXO III - Preencher'!K270</f>
        <v>0</v>
      </c>
      <c r="K261" s="16">
        <f>'[1]TCE - ANEXO III - Preencher'!L270</f>
        <v>120.27261437908496</v>
      </c>
      <c r="L261" s="16">
        <f>'[1]TCE - ANEXO III - Preencher'!M270</f>
        <v>12.131960784313726</v>
      </c>
      <c r="M261" s="16">
        <f t="shared" si="25"/>
        <v>108.14065359477124</v>
      </c>
      <c r="N261" s="16">
        <f>'[1]TCE - ANEXO III - Preencher'!O270</f>
        <v>3.3526470588235298</v>
      </c>
      <c r="O261" s="16">
        <f>'[1]TCE - ANEXO III - Preencher'!P270</f>
        <v>0.48637254901960786</v>
      </c>
      <c r="P261" s="17">
        <f t="shared" si="26"/>
        <v>2.866274509803922</v>
      </c>
      <c r="Q261" s="16">
        <f>'[1]TCE - ANEXO III - Preencher'!R270</f>
        <v>25.238431372549019</v>
      </c>
      <c r="R261" s="16">
        <f>'[1]TCE - ANEXO III - Preencher'!S270</f>
        <v>14.083071895424837</v>
      </c>
      <c r="S261" s="17">
        <f t="shared" si="27"/>
        <v>11.155359477124183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256.38228758169936</v>
      </c>
    </row>
    <row r="262" spans="1:28" s="4" customFormat="1" x14ac:dyDescent="0.2">
      <c r="A262" s="9">
        <f>IFERROR(VLOOKUP(B262,'[1]DADOS (OCULTAR)'!$P$3:$R$56,3,0),"")</f>
        <v>10583920000214</v>
      </c>
      <c r="B262" s="10" t="str">
        <f>'[1]TCE - ANEXO III - Preencher'!C271</f>
        <v>UPA IBURA</v>
      </c>
      <c r="C262" s="11"/>
      <c r="D262" s="12" t="str">
        <f>'[1]TCE - ANEXO III - Preencher'!E271</f>
        <v>RAYANNE MARIA BENEVIDES DIAS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3222-05</v>
      </c>
      <c r="G262" s="14">
        <f>IF('[1]TCE - ANEXO III - Preencher'!H271="","",'[1]TCE - ANEXO III - Preencher'!H271)</f>
        <v>44166</v>
      </c>
      <c r="H262" s="15">
        <f>'[1]TCE - ANEXO III - Preencher'!I271</f>
        <v>0</v>
      </c>
      <c r="I262" s="15">
        <f>'[1]TCE - ANEXO III - Preencher'!J271</f>
        <v>119.31</v>
      </c>
      <c r="J262" s="15">
        <f>'[1]TCE - ANEXO III - Preencher'!K271</f>
        <v>0</v>
      </c>
      <c r="K262" s="16">
        <f>'[1]TCE - ANEXO III - Preencher'!L271</f>
        <v>120.27261437908496</v>
      </c>
      <c r="L262" s="16">
        <f>'[1]TCE - ANEXO III - Preencher'!M271</f>
        <v>12.131960784313726</v>
      </c>
      <c r="M262" s="16">
        <f t="shared" si="25"/>
        <v>108.14065359477124</v>
      </c>
      <c r="N262" s="16">
        <f>'[1]TCE - ANEXO III - Preencher'!O271</f>
        <v>3.3526470588235298</v>
      </c>
      <c r="O262" s="16">
        <f>'[1]TCE - ANEXO III - Preencher'!P271</f>
        <v>0.48637254901960786</v>
      </c>
      <c r="P262" s="17">
        <f t="shared" si="26"/>
        <v>2.866274509803922</v>
      </c>
      <c r="Q262" s="16">
        <f>'[1]TCE - ANEXO III - Preencher'!R271</f>
        <v>25.238431372549019</v>
      </c>
      <c r="R262" s="16">
        <f>'[1]TCE - ANEXO III - Preencher'!S271</f>
        <v>14.083071895424837</v>
      </c>
      <c r="S262" s="17">
        <f t="shared" si="27"/>
        <v>11.155359477124183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241.47228758169936</v>
      </c>
    </row>
    <row r="263" spans="1:28" s="4" customFormat="1" x14ac:dyDescent="0.2">
      <c r="A263" s="9">
        <f>IFERROR(VLOOKUP(B263,'[1]DADOS (OCULTAR)'!$P$3:$R$56,3,0),"")</f>
        <v>10583920000214</v>
      </c>
      <c r="B263" s="10" t="str">
        <f>'[1]TCE - ANEXO III - Preencher'!C272</f>
        <v>UPA IBURA</v>
      </c>
      <c r="C263" s="11"/>
      <c r="D263" s="12" t="str">
        <f>'[1]TCE - ANEXO III - Preencher'!E272</f>
        <v>REJANE MARIA VIEIRA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3222-05</v>
      </c>
      <c r="G263" s="14">
        <f>IF('[1]TCE - ANEXO III - Preencher'!H272="","",'[1]TCE - ANEXO III - Preencher'!H272)</f>
        <v>44166</v>
      </c>
      <c r="H263" s="15">
        <f>'[1]TCE - ANEXO III - Preencher'!I272</f>
        <v>0</v>
      </c>
      <c r="I263" s="15">
        <f>'[1]TCE - ANEXO III - Preencher'!J272</f>
        <v>136.57</v>
      </c>
      <c r="J263" s="15">
        <f>'[1]TCE - ANEXO III - Preencher'!K272</f>
        <v>0</v>
      </c>
      <c r="K263" s="16">
        <f>'[1]TCE - ANEXO III - Preencher'!L272</f>
        <v>120.27261437908496</v>
      </c>
      <c r="L263" s="16">
        <f>'[1]TCE - ANEXO III - Preencher'!M272</f>
        <v>12.131960784313726</v>
      </c>
      <c r="M263" s="16">
        <f t="shared" si="25"/>
        <v>108.14065359477124</v>
      </c>
      <c r="N263" s="16">
        <f>'[1]TCE - ANEXO III - Preencher'!O272</f>
        <v>3.3526470588235298</v>
      </c>
      <c r="O263" s="16">
        <f>'[1]TCE - ANEXO III - Preencher'!P272</f>
        <v>0.48637254901960786</v>
      </c>
      <c r="P263" s="17">
        <f t="shared" si="26"/>
        <v>2.866274509803922</v>
      </c>
      <c r="Q263" s="16">
        <f>'[1]TCE - ANEXO III - Preencher'!R272</f>
        <v>25.238431372549019</v>
      </c>
      <c r="R263" s="16">
        <f>'[1]TCE - ANEXO III - Preencher'!S272</f>
        <v>14.083071895424837</v>
      </c>
      <c r="S263" s="17">
        <f t="shared" si="27"/>
        <v>11.155359477124183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258.73228758169932</v>
      </c>
    </row>
    <row r="264" spans="1:28" s="4" customFormat="1" x14ac:dyDescent="0.2">
      <c r="A264" s="9">
        <f>IFERROR(VLOOKUP(B264,'[1]DADOS (OCULTAR)'!$P$3:$R$56,3,0),"")</f>
        <v>10583920000214</v>
      </c>
      <c r="B264" s="10" t="str">
        <f>'[1]TCE - ANEXO III - Preencher'!C273</f>
        <v>UPA IBURA</v>
      </c>
      <c r="C264" s="11"/>
      <c r="D264" s="12" t="str">
        <f>'[1]TCE - ANEXO III - Preencher'!E273</f>
        <v>RENATA ALVES RIBEIRO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2235-05</v>
      </c>
      <c r="G264" s="14">
        <f>IF('[1]TCE - ANEXO III - Preencher'!H273="","",'[1]TCE - ANEXO III - Preencher'!H273)</f>
        <v>44166</v>
      </c>
      <c r="H264" s="15">
        <f>'[1]TCE - ANEXO III - Preencher'!I273</f>
        <v>0</v>
      </c>
      <c r="I264" s="15">
        <f>'[1]TCE - ANEXO III - Preencher'!J273</f>
        <v>253.87</v>
      </c>
      <c r="J264" s="15">
        <f>'[1]TCE - ANEXO III - Preencher'!K273</f>
        <v>0</v>
      </c>
      <c r="K264" s="16">
        <f>'[1]TCE - ANEXO III - Preencher'!L273</f>
        <v>120.27261437908496</v>
      </c>
      <c r="L264" s="16">
        <f>'[1]TCE - ANEXO III - Preencher'!M273</f>
        <v>12.131960784313726</v>
      </c>
      <c r="M264" s="16">
        <f t="shared" si="25"/>
        <v>108.14065359477124</v>
      </c>
      <c r="N264" s="16">
        <f>'[1]TCE - ANEXO III - Preencher'!O273</f>
        <v>3.3526470588235298</v>
      </c>
      <c r="O264" s="16">
        <f>'[1]TCE - ANEXO III - Preencher'!P273</f>
        <v>0.48637254901960786</v>
      </c>
      <c r="P264" s="17">
        <f t="shared" si="26"/>
        <v>2.866274509803922</v>
      </c>
      <c r="Q264" s="16">
        <f>'[1]TCE - ANEXO III - Preencher'!R273</f>
        <v>25.238431372549019</v>
      </c>
      <c r="R264" s="16">
        <f>'[1]TCE - ANEXO III - Preencher'!S273</f>
        <v>14.083071895424837</v>
      </c>
      <c r="S264" s="17">
        <f t="shared" si="27"/>
        <v>11.155359477124183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376.03228758169939</v>
      </c>
    </row>
    <row r="265" spans="1:28" s="4" customFormat="1" x14ac:dyDescent="0.2">
      <c r="A265" s="9">
        <f>IFERROR(VLOOKUP(B265,'[1]DADOS (OCULTAR)'!$P$3:$R$56,3,0),"")</f>
        <v>10583920000214</v>
      </c>
      <c r="B265" s="10" t="str">
        <f>'[1]TCE - ANEXO III - Preencher'!C274</f>
        <v>UPA IBURA</v>
      </c>
      <c r="C265" s="11"/>
      <c r="D265" s="12" t="str">
        <f>'[1]TCE - ANEXO III - Preencher'!E274</f>
        <v xml:space="preserve">RODRIGO ANTONIO DOS SANTOS COSTA 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2235-05</v>
      </c>
      <c r="G265" s="14">
        <f>IF('[1]TCE - ANEXO III - Preencher'!H274="","",'[1]TCE - ANEXO III - Preencher'!H274)</f>
        <v>44166</v>
      </c>
      <c r="H265" s="15">
        <f>'[1]TCE - ANEXO III - Preencher'!I274</f>
        <v>0</v>
      </c>
      <c r="I265" s="15">
        <f>'[1]TCE - ANEXO III - Preencher'!J274</f>
        <v>228.01</v>
      </c>
      <c r="J265" s="15">
        <f>'[1]TCE - ANEXO III - Preencher'!K274</f>
        <v>0</v>
      </c>
      <c r="K265" s="16">
        <f>'[1]TCE - ANEXO III - Preencher'!L274</f>
        <v>120.27261437908496</v>
      </c>
      <c r="L265" s="16">
        <f>'[1]TCE - ANEXO III - Preencher'!M274</f>
        <v>12.131960784313726</v>
      </c>
      <c r="M265" s="16">
        <f t="shared" si="25"/>
        <v>108.14065359477124</v>
      </c>
      <c r="N265" s="16">
        <f>'[1]TCE - ANEXO III - Preencher'!O274</f>
        <v>3.3526470588235298</v>
      </c>
      <c r="O265" s="16">
        <f>'[1]TCE - ANEXO III - Preencher'!P274</f>
        <v>0.48637254901960786</v>
      </c>
      <c r="P265" s="17">
        <f t="shared" si="26"/>
        <v>2.866274509803922</v>
      </c>
      <c r="Q265" s="16">
        <f>'[1]TCE - ANEXO III - Preencher'!R274</f>
        <v>25.238431372549019</v>
      </c>
      <c r="R265" s="16">
        <f>'[1]TCE - ANEXO III - Preencher'!S274</f>
        <v>14.083071895424837</v>
      </c>
      <c r="S265" s="17">
        <f t="shared" si="27"/>
        <v>11.155359477124183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350.17228758169938</v>
      </c>
    </row>
    <row r="266" spans="1:28" s="4" customFormat="1" x14ac:dyDescent="0.2">
      <c r="A266" s="9">
        <f>IFERROR(VLOOKUP(B266,'[1]DADOS (OCULTAR)'!$P$3:$R$56,3,0),"")</f>
        <v>10583920000214</v>
      </c>
      <c r="B266" s="10" t="str">
        <f>'[1]TCE - ANEXO III - Preencher'!C275</f>
        <v>UPA IBURA</v>
      </c>
      <c r="C266" s="11"/>
      <c r="D266" s="12" t="str">
        <f>'[1]TCE - ANEXO III - Preencher'!E275</f>
        <v xml:space="preserve">ROSANGELA DOS NASCIMENTO SOARES  DE OLIVEIRA 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3222-05</v>
      </c>
      <c r="G266" s="14">
        <f>IF('[1]TCE - ANEXO III - Preencher'!H275="","",'[1]TCE - ANEXO III - Preencher'!H275)</f>
        <v>44166</v>
      </c>
      <c r="H266" s="15">
        <f>'[1]TCE - ANEXO III - Preencher'!I275</f>
        <v>0</v>
      </c>
      <c r="I266" s="15">
        <f>'[1]TCE - ANEXO III - Preencher'!J275</f>
        <v>180.07</v>
      </c>
      <c r="J266" s="15">
        <f>'[1]TCE - ANEXO III - Preencher'!K275</f>
        <v>0</v>
      </c>
      <c r="K266" s="16">
        <f>'[1]TCE - ANEXO III - Preencher'!L275</f>
        <v>120.27261437908496</v>
      </c>
      <c r="L266" s="16">
        <f>'[1]TCE - ANEXO III - Preencher'!M275</f>
        <v>12.131960784313726</v>
      </c>
      <c r="M266" s="16">
        <f t="shared" si="25"/>
        <v>108.14065359477124</v>
      </c>
      <c r="N266" s="16">
        <f>'[1]TCE - ANEXO III - Preencher'!O275</f>
        <v>3.3526470588235298</v>
      </c>
      <c r="O266" s="16">
        <f>'[1]TCE - ANEXO III - Preencher'!P275</f>
        <v>0.48637254901960786</v>
      </c>
      <c r="P266" s="17">
        <f t="shared" si="26"/>
        <v>2.866274509803922</v>
      </c>
      <c r="Q266" s="16">
        <f>'[1]TCE - ANEXO III - Preencher'!R275</f>
        <v>25.238431372549019</v>
      </c>
      <c r="R266" s="16">
        <f>'[1]TCE - ANEXO III - Preencher'!S275</f>
        <v>14.083071895424837</v>
      </c>
      <c r="S266" s="17">
        <f t="shared" si="27"/>
        <v>11.155359477124183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302.23228758169932</v>
      </c>
    </row>
    <row r="267" spans="1:28" s="4" customFormat="1" x14ac:dyDescent="0.2">
      <c r="A267" s="9">
        <f>IFERROR(VLOOKUP(B267,'[1]DADOS (OCULTAR)'!$P$3:$R$56,3,0),"")</f>
        <v>10583920000214</v>
      </c>
      <c r="B267" s="10" t="str">
        <f>'[1]TCE - ANEXO III - Preencher'!C276</f>
        <v>UPA IBURA</v>
      </c>
      <c r="C267" s="11"/>
      <c r="D267" s="12" t="str">
        <f>'[1]TCE - ANEXO III - Preencher'!E276</f>
        <v>ROSANGELA DO NASCIMENTO VIANA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3222-05</v>
      </c>
      <c r="G267" s="14">
        <f>IF('[1]TCE - ANEXO III - Preencher'!H276="","",'[1]TCE - ANEXO III - Preencher'!H276)</f>
        <v>44166</v>
      </c>
      <c r="H267" s="15">
        <f>'[1]TCE - ANEXO III - Preencher'!I276</f>
        <v>0</v>
      </c>
      <c r="I267" s="15">
        <f>'[1]TCE - ANEXO III - Preencher'!J276</f>
        <v>135.72999999999999</v>
      </c>
      <c r="J267" s="15">
        <f>'[1]TCE - ANEXO III - Preencher'!K276</f>
        <v>0</v>
      </c>
      <c r="K267" s="16">
        <f>'[1]TCE - ANEXO III - Preencher'!L276</f>
        <v>120.27261437908496</v>
      </c>
      <c r="L267" s="16">
        <f>'[1]TCE - ANEXO III - Preencher'!M276</f>
        <v>12.131960784313726</v>
      </c>
      <c r="M267" s="16">
        <f t="shared" si="25"/>
        <v>108.14065359477124</v>
      </c>
      <c r="N267" s="16">
        <f>'[1]TCE - ANEXO III - Preencher'!O276</f>
        <v>3.3526470588235298</v>
      </c>
      <c r="O267" s="16">
        <f>'[1]TCE - ANEXO III - Preencher'!P276</f>
        <v>0.48637254901960786</v>
      </c>
      <c r="P267" s="17">
        <f t="shared" si="26"/>
        <v>2.866274509803922</v>
      </c>
      <c r="Q267" s="16">
        <f>'[1]TCE - ANEXO III - Preencher'!R276</f>
        <v>25.238431372549019</v>
      </c>
      <c r="R267" s="16">
        <f>'[1]TCE - ANEXO III - Preencher'!S276</f>
        <v>14.083071895424837</v>
      </c>
      <c r="S267" s="17">
        <f t="shared" si="27"/>
        <v>11.155359477124183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257.89228758169935</v>
      </c>
    </row>
    <row r="268" spans="1:28" s="4" customFormat="1" x14ac:dyDescent="0.2">
      <c r="A268" s="9">
        <f>IFERROR(VLOOKUP(B268,'[1]DADOS (OCULTAR)'!$P$3:$R$56,3,0),"")</f>
        <v>10583920000214</v>
      </c>
      <c r="B268" s="10" t="str">
        <f>'[1]TCE - ANEXO III - Preencher'!C277</f>
        <v>UPA IBURA</v>
      </c>
      <c r="C268" s="11"/>
      <c r="D268" s="12" t="str">
        <f>'[1]TCE - ANEXO III - Preencher'!E277</f>
        <v>ROSINEIDE MARIA DE FRANCA</v>
      </c>
      <c r="E268" s="10" t="str">
        <f>IF('[1]TCE - ANEXO III - Preencher'!F277="4 - Assistência Odontológica","2 - Outros Profissionais da Saúde",'[1]TCE - ANEXO III - Preencher'!F277)</f>
        <v>2 - Outros Profissionais da Saúde</v>
      </c>
      <c r="F268" s="13" t="str">
        <f>'[1]TCE - ANEXO III - Preencher'!G277</f>
        <v>3222-05</v>
      </c>
      <c r="G268" s="14">
        <f>IF('[1]TCE - ANEXO III - Preencher'!H277="","",'[1]TCE - ANEXO III - Preencher'!H277)</f>
        <v>44166</v>
      </c>
      <c r="H268" s="15">
        <f>'[1]TCE - ANEXO III - Preencher'!I277</f>
        <v>0</v>
      </c>
      <c r="I268" s="15">
        <f>'[1]TCE - ANEXO III - Preencher'!J277</f>
        <v>124.16</v>
      </c>
      <c r="J268" s="15">
        <f>'[1]TCE - ANEXO III - Preencher'!K277</f>
        <v>0</v>
      </c>
      <c r="K268" s="16">
        <f>'[1]TCE - ANEXO III - Preencher'!L277</f>
        <v>120.27261437908496</v>
      </c>
      <c r="L268" s="16">
        <f>'[1]TCE - ANEXO III - Preencher'!M277</f>
        <v>12.131960784313726</v>
      </c>
      <c r="M268" s="16">
        <f t="shared" si="25"/>
        <v>108.14065359477124</v>
      </c>
      <c r="N268" s="16">
        <f>'[1]TCE - ANEXO III - Preencher'!O277</f>
        <v>3.3526470588235298</v>
      </c>
      <c r="O268" s="16">
        <f>'[1]TCE - ANEXO III - Preencher'!P277</f>
        <v>0.48637254901960786</v>
      </c>
      <c r="P268" s="17">
        <f t="shared" si="26"/>
        <v>2.866274509803922</v>
      </c>
      <c r="Q268" s="16">
        <f>'[1]TCE - ANEXO III - Preencher'!R277</f>
        <v>25.238431372549019</v>
      </c>
      <c r="R268" s="16">
        <f>'[1]TCE - ANEXO III - Preencher'!S277</f>
        <v>14.083071895424837</v>
      </c>
      <c r="S268" s="17">
        <f t="shared" si="27"/>
        <v>11.155359477124183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246.32228758169936</v>
      </c>
    </row>
    <row r="269" spans="1:28" s="4" customFormat="1" x14ac:dyDescent="0.2">
      <c r="A269" s="9">
        <f>IFERROR(VLOOKUP(B269,'[1]DADOS (OCULTAR)'!$P$3:$R$56,3,0),"")</f>
        <v>10583920000214</v>
      </c>
      <c r="B269" s="10" t="str">
        <f>'[1]TCE - ANEXO III - Preencher'!C278</f>
        <v>UPA IBURA</v>
      </c>
      <c r="C269" s="11"/>
      <c r="D269" s="12" t="str">
        <f>'[1]TCE - ANEXO III - Preencher'!E278</f>
        <v>ROZELI DA SILVA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3222-05</v>
      </c>
      <c r="G269" s="14">
        <f>IF('[1]TCE - ANEXO III - Preencher'!H278="","",'[1]TCE - ANEXO III - Preencher'!H278)</f>
        <v>44166</v>
      </c>
      <c r="H269" s="15">
        <f>'[1]TCE - ANEXO III - Preencher'!I278</f>
        <v>0</v>
      </c>
      <c r="I269" s="15">
        <f>'[1]TCE - ANEXO III - Preencher'!J278</f>
        <v>136.56</v>
      </c>
      <c r="J269" s="15">
        <f>'[1]TCE - ANEXO III - Preencher'!K278</f>
        <v>0</v>
      </c>
      <c r="K269" s="16">
        <f>'[1]TCE - ANEXO III - Preencher'!L278</f>
        <v>120.27261437908496</v>
      </c>
      <c r="L269" s="16">
        <f>'[1]TCE - ANEXO III - Preencher'!M278</f>
        <v>12.131960784313726</v>
      </c>
      <c r="M269" s="16">
        <f t="shared" si="25"/>
        <v>108.14065359477124</v>
      </c>
      <c r="N269" s="16">
        <f>'[1]TCE - ANEXO III - Preencher'!O278</f>
        <v>3.3526470588235298</v>
      </c>
      <c r="O269" s="16">
        <f>'[1]TCE - ANEXO III - Preencher'!P278</f>
        <v>0.48637254901960786</v>
      </c>
      <c r="P269" s="17">
        <f t="shared" si="26"/>
        <v>2.866274509803922</v>
      </c>
      <c r="Q269" s="16">
        <f>'[1]TCE - ANEXO III - Preencher'!R278</f>
        <v>25.238431372549019</v>
      </c>
      <c r="R269" s="16">
        <f>'[1]TCE - ANEXO III - Preencher'!S278</f>
        <v>14.083071895424837</v>
      </c>
      <c r="S269" s="17">
        <f t="shared" si="27"/>
        <v>11.155359477124183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258.72228758169933</v>
      </c>
    </row>
    <row r="270" spans="1:28" s="4" customFormat="1" x14ac:dyDescent="0.2">
      <c r="A270" s="9">
        <f>IFERROR(VLOOKUP(B270,'[1]DADOS (OCULTAR)'!$P$3:$R$56,3,0),"")</f>
        <v>10583920000214</v>
      </c>
      <c r="B270" s="10" t="str">
        <f>'[1]TCE - ANEXO III - Preencher'!C279</f>
        <v>UPA IBURA</v>
      </c>
      <c r="C270" s="11"/>
      <c r="D270" s="12" t="str">
        <f>'[1]TCE - ANEXO III - Preencher'!E279</f>
        <v>SAMELA CRISTINA GONÇALVES SANTOS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3222-05</v>
      </c>
      <c r="G270" s="14">
        <f>IF('[1]TCE - ANEXO III - Preencher'!H279="","",'[1]TCE - ANEXO III - Preencher'!H279)</f>
        <v>44166</v>
      </c>
      <c r="H270" s="15">
        <f>'[1]TCE - ANEXO III - Preencher'!I279</f>
        <v>0</v>
      </c>
      <c r="I270" s="15">
        <f>'[1]TCE - ANEXO III - Preencher'!J279</f>
        <v>120.13</v>
      </c>
      <c r="J270" s="15">
        <f>'[1]TCE - ANEXO III - Preencher'!K279</f>
        <v>0</v>
      </c>
      <c r="K270" s="16">
        <f>'[1]TCE - ANEXO III - Preencher'!L279</f>
        <v>120.27261437908496</v>
      </c>
      <c r="L270" s="16">
        <f>'[1]TCE - ANEXO III - Preencher'!M279</f>
        <v>12.131960784313726</v>
      </c>
      <c r="M270" s="16">
        <f t="shared" si="25"/>
        <v>108.14065359477124</v>
      </c>
      <c r="N270" s="16">
        <f>'[1]TCE - ANEXO III - Preencher'!O279</f>
        <v>3.3526470588235298</v>
      </c>
      <c r="O270" s="16">
        <f>'[1]TCE - ANEXO III - Preencher'!P279</f>
        <v>0.48637254901960786</v>
      </c>
      <c r="P270" s="17">
        <f t="shared" si="26"/>
        <v>2.866274509803922</v>
      </c>
      <c r="Q270" s="16">
        <f>'[1]TCE - ANEXO III - Preencher'!R279</f>
        <v>25.238431372549019</v>
      </c>
      <c r="R270" s="16">
        <f>'[1]TCE - ANEXO III - Preencher'!S279</f>
        <v>14.083071895424837</v>
      </c>
      <c r="S270" s="17">
        <f t="shared" si="27"/>
        <v>11.155359477124183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242.29228758169936</v>
      </c>
    </row>
    <row r="271" spans="1:28" s="4" customFormat="1" x14ac:dyDescent="0.2">
      <c r="A271" s="9">
        <f>IFERROR(VLOOKUP(B271,'[1]DADOS (OCULTAR)'!$P$3:$R$56,3,0),"")</f>
        <v>10583920000214</v>
      </c>
      <c r="B271" s="10" t="str">
        <f>'[1]TCE - ANEXO III - Preencher'!C280</f>
        <v>UPA IBURA</v>
      </c>
      <c r="C271" s="11"/>
      <c r="D271" s="12" t="str">
        <f>'[1]TCE - ANEXO III - Preencher'!E280</f>
        <v>SILVANIA DA SILVA LIMA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3222-05</v>
      </c>
      <c r="G271" s="14">
        <f>IF('[1]TCE - ANEXO III - Preencher'!H280="","",'[1]TCE - ANEXO III - Preencher'!H280)</f>
        <v>44166</v>
      </c>
      <c r="H271" s="15">
        <f>'[1]TCE - ANEXO III - Preencher'!I280</f>
        <v>0</v>
      </c>
      <c r="I271" s="15">
        <f>'[1]TCE - ANEXO III - Preencher'!J280</f>
        <v>129.19</v>
      </c>
      <c r="J271" s="15">
        <f>'[1]TCE - ANEXO III - Preencher'!K280</f>
        <v>0</v>
      </c>
      <c r="K271" s="16">
        <f>'[1]TCE - ANEXO III - Preencher'!L280</f>
        <v>120.27261437908496</v>
      </c>
      <c r="L271" s="16">
        <f>'[1]TCE - ANEXO III - Preencher'!M280</f>
        <v>12.131960784313726</v>
      </c>
      <c r="M271" s="16">
        <f t="shared" si="25"/>
        <v>108.14065359477124</v>
      </c>
      <c r="N271" s="16">
        <f>'[1]TCE - ANEXO III - Preencher'!O280</f>
        <v>3.3526470588235298</v>
      </c>
      <c r="O271" s="16">
        <f>'[1]TCE - ANEXO III - Preencher'!P280</f>
        <v>0.48637254901960786</v>
      </c>
      <c r="P271" s="17">
        <f t="shared" si="26"/>
        <v>2.866274509803922</v>
      </c>
      <c r="Q271" s="16">
        <f>'[1]TCE - ANEXO III - Preencher'!R280</f>
        <v>25.238431372549019</v>
      </c>
      <c r="R271" s="16">
        <f>'[1]TCE - ANEXO III - Preencher'!S280</f>
        <v>14.083071895424837</v>
      </c>
      <c r="S271" s="17">
        <f t="shared" si="27"/>
        <v>11.155359477124183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251.35228758169936</v>
      </c>
    </row>
    <row r="272" spans="1:28" s="4" customFormat="1" x14ac:dyDescent="0.2">
      <c r="A272" s="9">
        <f>IFERROR(VLOOKUP(B272,'[1]DADOS (OCULTAR)'!$P$3:$R$56,3,0),"")</f>
        <v>10583920000214</v>
      </c>
      <c r="B272" s="10" t="str">
        <f>'[1]TCE - ANEXO III - Preencher'!C281</f>
        <v>UPA IBURA</v>
      </c>
      <c r="C272" s="11"/>
      <c r="D272" s="12" t="str">
        <f>'[1]TCE - ANEXO III - Preencher'!E281</f>
        <v>SILVIA VIEIRA COCRI  DE LUCENA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3222-05</v>
      </c>
      <c r="G272" s="14">
        <f>IF('[1]TCE - ANEXO III - Preencher'!H281="","",'[1]TCE - ANEXO III - Preencher'!H281)</f>
        <v>44166</v>
      </c>
      <c r="H272" s="15">
        <f>'[1]TCE - ANEXO III - Preencher'!I281</f>
        <v>0</v>
      </c>
      <c r="I272" s="15">
        <f>'[1]TCE - ANEXO III - Preencher'!J281</f>
        <v>131.93</v>
      </c>
      <c r="J272" s="15">
        <f>'[1]TCE - ANEXO III - Preencher'!K281</f>
        <v>0</v>
      </c>
      <c r="K272" s="16">
        <f>'[1]TCE - ANEXO III - Preencher'!L281</f>
        <v>120.27261437908496</v>
      </c>
      <c r="L272" s="16">
        <f>'[1]TCE - ANEXO III - Preencher'!M281</f>
        <v>12.131960784313726</v>
      </c>
      <c r="M272" s="16">
        <f t="shared" si="25"/>
        <v>108.14065359477124</v>
      </c>
      <c r="N272" s="16">
        <f>'[1]TCE - ANEXO III - Preencher'!O281</f>
        <v>3.3526470588235298</v>
      </c>
      <c r="O272" s="16">
        <f>'[1]TCE - ANEXO III - Preencher'!P281</f>
        <v>0.48637254901960786</v>
      </c>
      <c r="P272" s="17">
        <f t="shared" si="26"/>
        <v>2.866274509803922</v>
      </c>
      <c r="Q272" s="16">
        <f>'[1]TCE - ANEXO III - Preencher'!R281</f>
        <v>25.238431372549019</v>
      </c>
      <c r="R272" s="16">
        <f>'[1]TCE - ANEXO III - Preencher'!S281</f>
        <v>14.083071895424837</v>
      </c>
      <c r="S272" s="17">
        <f t="shared" si="27"/>
        <v>11.155359477124183</v>
      </c>
      <c r="T272" s="16">
        <f>'[1]TCE - ANEXO III - Preencher'!U281</f>
        <v>66.11</v>
      </c>
      <c r="U272" s="16">
        <f>'[1]TCE - ANEXO III - Preencher'!V281</f>
        <v>0</v>
      </c>
      <c r="V272" s="17">
        <f t="shared" si="28"/>
        <v>66.11</v>
      </c>
      <c r="W272" s="18" t="str">
        <f>IF('[1]TCE - ANEXO III - Preencher'!X281="","",'[1]TCE - ANEXO III - Preencher'!X281)</f>
        <v>AUX. CRECHE I</v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320.20228758169935</v>
      </c>
    </row>
    <row r="273" spans="1:28" s="4" customFormat="1" x14ac:dyDescent="0.2">
      <c r="A273" s="9">
        <f>IFERROR(VLOOKUP(B273,'[1]DADOS (OCULTAR)'!$P$3:$R$56,3,0),"")</f>
        <v>10583920000214</v>
      </c>
      <c r="B273" s="10" t="str">
        <f>'[1]TCE - ANEXO III - Preencher'!C282</f>
        <v>UPA IBURA</v>
      </c>
      <c r="C273" s="11"/>
      <c r="D273" s="12" t="str">
        <f>'[1]TCE - ANEXO III - Preencher'!E282</f>
        <v>SIMONE GOMES BEZERRA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3222-05</v>
      </c>
      <c r="G273" s="14">
        <f>IF('[1]TCE - ANEXO III - Preencher'!H282="","",'[1]TCE - ANEXO III - Preencher'!H282)</f>
        <v>44166</v>
      </c>
      <c r="H273" s="15">
        <f>'[1]TCE - ANEXO III - Preencher'!I282</f>
        <v>0</v>
      </c>
      <c r="I273" s="15">
        <f>'[1]TCE - ANEXO III - Preencher'!J282</f>
        <v>125.82</v>
      </c>
      <c r="J273" s="15">
        <f>'[1]TCE - ANEXO III - Preencher'!K282</f>
        <v>0</v>
      </c>
      <c r="K273" s="16">
        <f>'[1]TCE - ANEXO III - Preencher'!L282</f>
        <v>120.27261437908496</v>
      </c>
      <c r="L273" s="16">
        <f>'[1]TCE - ANEXO III - Preencher'!M282</f>
        <v>12.131960784313726</v>
      </c>
      <c r="M273" s="16">
        <f t="shared" si="25"/>
        <v>108.14065359477124</v>
      </c>
      <c r="N273" s="16">
        <f>'[1]TCE - ANEXO III - Preencher'!O282</f>
        <v>3.3526470588235298</v>
      </c>
      <c r="O273" s="16">
        <f>'[1]TCE - ANEXO III - Preencher'!P282</f>
        <v>0.48637254901960786</v>
      </c>
      <c r="P273" s="17">
        <f t="shared" si="26"/>
        <v>2.866274509803922</v>
      </c>
      <c r="Q273" s="16">
        <f>'[1]TCE - ANEXO III - Preencher'!R282</f>
        <v>25.238431372549019</v>
      </c>
      <c r="R273" s="16">
        <f>'[1]TCE - ANEXO III - Preencher'!S282</f>
        <v>14.083071895424837</v>
      </c>
      <c r="S273" s="17">
        <f t="shared" si="27"/>
        <v>11.155359477124183</v>
      </c>
      <c r="T273" s="16">
        <f>'[1]TCE - ANEXO III - Preencher'!U282</f>
        <v>66.11</v>
      </c>
      <c r="U273" s="16">
        <f>'[1]TCE - ANEXO III - Preencher'!V282</f>
        <v>0</v>
      </c>
      <c r="V273" s="17">
        <f t="shared" si="28"/>
        <v>66.11</v>
      </c>
      <c r="W273" s="18" t="str">
        <f>IF('[1]TCE - ANEXO III - Preencher'!X282="","",'[1]TCE - ANEXO III - Preencher'!X282)</f>
        <v>AUX. CRECHE I</v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314.09228758169934</v>
      </c>
    </row>
    <row r="274" spans="1:28" s="4" customFormat="1" x14ac:dyDescent="0.2">
      <c r="A274" s="9">
        <f>IFERROR(VLOOKUP(B274,'[1]DADOS (OCULTAR)'!$P$3:$R$56,3,0),"")</f>
        <v>10583920000214</v>
      </c>
      <c r="B274" s="10" t="str">
        <f>'[1]TCE - ANEXO III - Preencher'!C283</f>
        <v>UPA IBURA</v>
      </c>
      <c r="C274" s="11"/>
      <c r="D274" s="12" t="str">
        <f>'[1]TCE - ANEXO III - Preencher'!E283</f>
        <v>TAISA MARIA DE LIMA RODRIGUES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2235-05</v>
      </c>
      <c r="G274" s="14">
        <f>IF('[1]TCE - ANEXO III - Preencher'!H283="","",'[1]TCE - ANEXO III - Preencher'!H283)</f>
        <v>44166</v>
      </c>
      <c r="H274" s="15">
        <f>'[1]TCE - ANEXO III - Preencher'!I283</f>
        <v>0</v>
      </c>
      <c r="I274" s="15">
        <f>'[1]TCE - ANEXO III - Preencher'!J283</f>
        <v>320.27</v>
      </c>
      <c r="J274" s="15">
        <f>'[1]TCE - ANEXO III - Preencher'!K283</f>
        <v>0</v>
      </c>
      <c r="K274" s="16">
        <f>'[1]TCE - ANEXO III - Preencher'!L283</f>
        <v>120.27261437908496</v>
      </c>
      <c r="L274" s="16">
        <f>'[1]TCE - ANEXO III - Preencher'!M283</f>
        <v>12.131960784313726</v>
      </c>
      <c r="M274" s="16">
        <f t="shared" si="25"/>
        <v>108.14065359477124</v>
      </c>
      <c r="N274" s="16">
        <f>'[1]TCE - ANEXO III - Preencher'!O283</f>
        <v>3.3526470588235298</v>
      </c>
      <c r="O274" s="16">
        <f>'[1]TCE - ANEXO III - Preencher'!P283</f>
        <v>0.48637254901960786</v>
      </c>
      <c r="P274" s="17">
        <f t="shared" si="26"/>
        <v>2.866274509803922</v>
      </c>
      <c r="Q274" s="16">
        <f>'[1]TCE - ANEXO III - Preencher'!R283</f>
        <v>25.238431372549019</v>
      </c>
      <c r="R274" s="16">
        <f>'[1]TCE - ANEXO III - Preencher'!S283</f>
        <v>14.083071895424837</v>
      </c>
      <c r="S274" s="17">
        <f t="shared" si="27"/>
        <v>11.155359477124183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442.43228758169937</v>
      </c>
    </row>
    <row r="275" spans="1:28" s="4" customFormat="1" x14ac:dyDescent="0.2">
      <c r="A275" s="9">
        <f>IFERROR(VLOOKUP(B275,'[1]DADOS (OCULTAR)'!$P$3:$R$56,3,0),"")</f>
        <v>10583920000214</v>
      </c>
      <c r="B275" s="10" t="str">
        <f>'[1]TCE - ANEXO III - Preencher'!C284</f>
        <v>UPA IBURA</v>
      </c>
      <c r="C275" s="11"/>
      <c r="D275" s="12" t="str">
        <f>'[1]TCE - ANEXO III - Preencher'!E284</f>
        <v xml:space="preserve">TATIANA KARLA SIQUEIRA DA COSTA 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2235-05</v>
      </c>
      <c r="G275" s="14">
        <f>IF('[1]TCE - ANEXO III - Preencher'!H284="","",'[1]TCE - ANEXO III - Preencher'!H284)</f>
        <v>44166</v>
      </c>
      <c r="H275" s="15">
        <f>'[1]TCE - ANEXO III - Preencher'!I284</f>
        <v>0</v>
      </c>
      <c r="I275" s="15">
        <f>'[1]TCE - ANEXO III - Preencher'!J284</f>
        <v>248.6</v>
      </c>
      <c r="J275" s="15">
        <f>'[1]TCE - ANEXO III - Preencher'!K284</f>
        <v>0</v>
      </c>
      <c r="K275" s="16">
        <f>'[1]TCE - ANEXO III - Preencher'!L284</f>
        <v>120.27261437908496</v>
      </c>
      <c r="L275" s="16">
        <f>'[1]TCE - ANEXO III - Preencher'!M284</f>
        <v>12.131960784313726</v>
      </c>
      <c r="M275" s="16">
        <f t="shared" si="25"/>
        <v>108.14065359477124</v>
      </c>
      <c r="N275" s="16">
        <f>'[1]TCE - ANEXO III - Preencher'!O284</f>
        <v>3.3526470588235298</v>
      </c>
      <c r="O275" s="16">
        <f>'[1]TCE - ANEXO III - Preencher'!P284</f>
        <v>0.48637254901960786</v>
      </c>
      <c r="P275" s="17">
        <f t="shared" si="26"/>
        <v>2.866274509803922</v>
      </c>
      <c r="Q275" s="16">
        <f>'[1]TCE - ANEXO III - Preencher'!R284</f>
        <v>25.238431372549019</v>
      </c>
      <c r="R275" s="16">
        <f>'[1]TCE - ANEXO III - Preencher'!S284</f>
        <v>14.083071895424837</v>
      </c>
      <c r="S275" s="17">
        <f t="shared" si="27"/>
        <v>11.155359477124183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370.76228758169935</v>
      </c>
    </row>
    <row r="276" spans="1:28" s="4" customFormat="1" x14ac:dyDescent="0.2">
      <c r="A276" s="9">
        <f>IFERROR(VLOOKUP(B276,'[1]DADOS (OCULTAR)'!$P$3:$R$56,3,0),"")</f>
        <v>10583920000214</v>
      </c>
      <c r="B276" s="10" t="str">
        <f>'[1]TCE - ANEXO III - Preencher'!C285</f>
        <v>UPA IBURA</v>
      </c>
      <c r="C276" s="11"/>
      <c r="D276" s="12" t="str">
        <f>'[1]TCE - ANEXO III - Preencher'!E285</f>
        <v>THAIS ESTEFANY ANDRADE DE LIMA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3222-05</v>
      </c>
      <c r="G276" s="14">
        <f>IF('[1]TCE - ANEXO III - Preencher'!H285="","",'[1]TCE - ANEXO III - Preencher'!H285)</f>
        <v>44166</v>
      </c>
      <c r="H276" s="15">
        <f>'[1]TCE - ANEXO III - Preencher'!I285</f>
        <v>0</v>
      </c>
      <c r="I276" s="15">
        <f>'[1]TCE - ANEXO III - Preencher'!J285</f>
        <v>119.31</v>
      </c>
      <c r="J276" s="15">
        <f>'[1]TCE - ANEXO III - Preencher'!K285</f>
        <v>0</v>
      </c>
      <c r="K276" s="16">
        <f>'[1]TCE - ANEXO III - Preencher'!L285</f>
        <v>120.27261437908496</v>
      </c>
      <c r="L276" s="16">
        <f>'[1]TCE - ANEXO III - Preencher'!M285</f>
        <v>12.131960784313726</v>
      </c>
      <c r="M276" s="16">
        <f t="shared" si="25"/>
        <v>108.14065359477124</v>
      </c>
      <c r="N276" s="16">
        <f>'[1]TCE - ANEXO III - Preencher'!O285</f>
        <v>3.3526470588235298</v>
      </c>
      <c r="O276" s="16">
        <f>'[1]TCE - ANEXO III - Preencher'!P285</f>
        <v>0.48637254901960786</v>
      </c>
      <c r="P276" s="17">
        <f t="shared" si="26"/>
        <v>2.866274509803922</v>
      </c>
      <c r="Q276" s="16">
        <f>'[1]TCE - ANEXO III - Preencher'!R285</f>
        <v>25.238431372549019</v>
      </c>
      <c r="R276" s="16">
        <f>'[1]TCE - ANEXO III - Preencher'!S285</f>
        <v>14.083071895424837</v>
      </c>
      <c r="S276" s="17">
        <f t="shared" si="27"/>
        <v>11.155359477124183</v>
      </c>
      <c r="T276" s="16">
        <f>'[1]TCE - ANEXO III - Preencher'!U285</f>
        <v>66.11</v>
      </c>
      <c r="U276" s="16">
        <f>'[1]TCE - ANEXO III - Preencher'!V285</f>
        <v>0</v>
      </c>
      <c r="V276" s="17">
        <f t="shared" si="28"/>
        <v>66.11</v>
      </c>
      <c r="W276" s="18" t="str">
        <f>IF('[1]TCE - ANEXO III - Preencher'!X285="","",'[1]TCE - ANEXO III - Preencher'!X285)</f>
        <v>AUX. CRECHE I</v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307.58228758169935</v>
      </c>
    </row>
    <row r="277" spans="1:28" s="4" customFormat="1" x14ac:dyDescent="0.2">
      <c r="A277" s="9">
        <f>IFERROR(VLOOKUP(B277,'[1]DADOS (OCULTAR)'!$P$3:$R$56,3,0),"")</f>
        <v>10583920000214</v>
      </c>
      <c r="B277" s="10" t="str">
        <f>'[1]TCE - ANEXO III - Preencher'!C286</f>
        <v>UPA IBURA</v>
      </c>
      <c r="C277" s="11"/>
      <c r="D277" s="12" t="str">
        <f>'[1]TCE - ANEXO III - Preencher'!E286</f>
        <v>THAISA CATHARINE DE BARROS DIAS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3222-05</v>
      </c>
      <c r="G277" s="14">
        <f>IF('[1]TCE - ANEXO III - Preencher'!H286="","",'[1]TCE - ANEXO III - Preencher'!H286)</f>
        <v>44166</v>
      </c>
      <c r="H277" s="15">
        <f>'[1]TCE - ANEXO III - Preencher'!I286</f>
        <v>0</v>
      </c>
      <c r="I277" s="15">
        <f>'[1]TCE - ANEXO III - Preencher'!J286</f>
        <v>119.31</v>
      </c>
      <c r="J277" s="15">
        <f>'[1]TCE - ANEXO III - Preencher'!K286</f>
        <v>0</v>
      </c>
      <c r="K277" s="16">
        <f>'[1]TCE - ANEXO III - Preencher'!L286</f>
        <v>120.27261437908496</v>
      </c>
      <c r="L277" s="16">
        <f>'[1]TCE - ANEXO III - Preencher'!M286</f>
        <v>12.131960784313726</v>
      </c>
      <c r="M277" s="16">
        <f t="shared" si="25"/>
        <v>108.14065359477124</v>
      </c>
      <c r="N277" s="16">
        <f>'[1]TCE - ANEXO III - Preencher'!O286</f>
        <v>3.3526470588235298</v>
      </c>
      <c r="O277" s="16">
        <f>'[1]TCE - ANEXO III - Preencher'!P286</f>
        <v>0.48637254901960786</v>
      </c>
      <c r="P277" s="17">
        <f t="shared" si="26"/>
        <v>2.866274509803922</v>
      </c>
      <c r="Q277" s="16">
        <f>'[1]TCE - ANEXO III - Preencher'!R286</f>
        <v>25.238431372549019</v>
      </c>
      <c r="R277" s="16">
        <f>'[1]TCE - ANEXO III - Preencher'!S286</f>
        <v>14.083071895424837</v>
      </c>
      <c r="S277" s="17">
        <f t="shared" si="27"/>
        <v>11.155359477124183</v>
      </c>
      <c r="T277" s="16">
        <f>'[1]TCE - ANEXO III - Preencher'!U286</f>
        <v>66.11</v>
      </c>
      <c r="U277" s="16">
        <f>'[1]TCE - ANEXO III - Preencher'!V286</f>
        <v>0</v>
      </c>
      <c r="V277" s="17">
        <f t="shared" si="28"/>
        <v>66.11</v>
      </c>
      <c r="W277" s="18" t="str">
        <f>IF('[1]TCE - ANEXO III - Preencher'!X286="","",'[1]TCE - ANEXO III - Preencher'!X286)</f>
        <v>AUX. CRECHE I</v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307.58228758169935</v>
      </c>
    </row>
    <row r="278" spans="1:28" s="4" customFormat="1" x14ac:dyDescent="0.2">
      <c r="A278" s="9">
        <f>IFERROR(VLOOKUP(B278,'[1]DADOS (OCULTAR)'!$P$3:$R$56,3,0),"")</f>
        <v>10583920000214</v>
      </c>
      <c r="B278" s="10" t="str">
        <f>'[1]TCE - ANEXO III - Preencher'!C287</f>
        <v>UPA IBURA</v>
      </c>
      <c r="C278" s="11"/>
      <c r="D278" s="12" t="str">
        <f>'[1]TCE - ANEXO III - Preencher'!E287</f>
        <v>THAYRINE LOPES GOMES  DA SILVA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3222-05</v>
      </c>
      <c r="G278" s="14">
        <f>IF('[1]TCE - ANEXO III - Preencher'!H287="","",'[1]TCE - ANEXO III - Preencher'!H287)</f>
        <v>44166</v>
      </c>
      <c r="H278" s="15">
        <f>'[1]TCE - ANEXO III - Preencher'!I287</f>
        <v>0</v>
      </c>
      <c r="I278" s="15">
        <f>'[1]TCE - ANEXO III - Preencher'!J287</f>
        <v>125.2</v>
      </c>
      <c r="J278" s="15">
        <f>'[1]TCE - ANEXO III - Preencher'!K287</f>
        <v>0</v>
      </c>
      <c r="K278" s="16">
        <f>'[1]TCE - ANEXO III - Preencher'!L287</f>
        <v>120.27261437908496</v>
      </c>
      <c r="L278" s="16">
        <f>'[1]TCE - ANEXO III - Preencher'!M287</f>
        <v>12.131960784313726</v>
      </c>
      <c r="M278" s="16">
        <f t="shared" si="25"/>
        <v>108.14065359477124</v>
      </c>
      <c r="N278" s="16">
        <f>'[1]TCE - ANEXO III - Preencher'!O287</f>
        <v>3.3526470588235298</v>
      </c>
      <c r="O278" s="16">
        <f>'[1]TCE - ANEXO III - Preencher'!P287</f>
        <v>0.48637254901960786</v>
      </c>
      <c r="P278" s="17">
        <f t="shared" si="26"/>
        <v>2.866274509803922</v>
      </c>
      <c r="Q278" s="16">
        <f>'[1]TCE - ANEXO III - Preencher'!R287</f>
        <v>25.238431372549019</v>
      </c>
      <c r="R278" s="16">
        <f>'[1]TCE - ANEXO III - Preencher'!S287</f>
        <v>14.083071895424837</v>
      </c>
      <c r="S278" s="17">
        <f t="shared" si="27"/>
        <v>11.155359477124183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247.36228758169938</v>
      </c>
    </row>
    <row r="279" spans="1:28" s="4" customFormat="1" x14ac:dyDescent="0.2">
      <c r="A279" s="9">
        <f>IFERROR(VLOOKUP(B279,'[1]DADOS (OCULTAR)'!$P$3:$R$56,3,0),"")</f>
        <v>10583920000214</v>
      </c>
      <c r="B279" s="10" t="str">
        <f>'[1]TCE - ANEXO III - Preencher'!C288</f>
        <v>UPA IBURA</v>
      </c>
      <c r="C279" s="11"/>
      <c r="D279" s="12" t="str">
        <f>'[1]TCE - ANEXO III - Preencher'!E288</f>
        <v xml:space="preserve">THIAGO MENDES DE SANTANA 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>
        <f>IF('[1]TCE - ANEXO III - Preencher'!H288="","",'[1]TCE - ANEXO III - Preencher'!H288)</f>
        <v>44166</v>
      </c>
      <c r="H279" s="15">
        <f>'[1]TCE - ANEXO III - Preencher'!I288</f>
        <v>0</v>
      </c>
      <c r="I279" s="15">
        <f>'[1]TCE - ANEXO III - Preencher'!J288</f>
        <v>131.71</v>
      </c>
      <c r="J279" s="15">
        <f>'[1]TCE - ANEXO III - Preencher'!K288</f>
        <v>0</v>
      </c>
      <c r="K279" s="16">
        <f>'[1]TCE - ANEXO III - Preencher'!L288</f>
        <v>120.27261437908496</v>
      </c>
      <c r="L279" s="16">
        <f>'[1]TCE - ANEXO III - Preencher'!M288</f>
        <v>12.131960784313726</v>
      </c>
      <c r="M279" s="16">
        <f t="shared" si="25"/>
        <v>108.14065359477124</v>
      </c>
      <c r="N279" s="16">
        <f>'[1]TCE - ANEXO III - Preencher'!O288</f>
        <v>3.3526470588235298</v>
      </c>
      <c r="O279" s="16">
        <f>'[1]TCE - ANEXO III - Preencher'!P288</f>
        <v>0.48637254901960786</v>
      </c>
      <c r="P279" s="17">
        <f t="shared" si="26"/>
        <v>2.866274509803922</v>
      </c>
      <c r="Q279" s="16">
        <f>'[1]TCE - ANEXO III - Preencher'!R288</f>
        <v>25.238431372549019</v>
      </c>
      <c r="R279" s="16">
        <f>'[1]TCE - ANEXO III - Preencher'!S288</f>
        <v>14.083071895424837</v>
      </c>
      <c r="S279" s="17">
        <f t="shared" si="27"/>
        <v>11.155359477124183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253.87228758169937</v>
      </c>
    </row>
    <row r="280" spans="1:28" s="4" customFormat="1" x14ac:dyDescent="0.2">
      <c r="A280" s="9">
        <f>IFERROR(VLOOKUP(B280,'[1]DADOS (OCULTAR)'!$P$3:$R$56,3,0),"")</f>
        <v>10583920000214</v>
      </c>
      <c r="B280" s="10" t="str">
        <f>'[1]TCE - ANEXO III - Preencher'!C289</f>
        <v>UPA IBURA</v>
      </c>
      <c r="C280" s="11"/>
      <c r="D280" s="12" t="str">
        <f>'[1]TCE - ANEXO III - Preencher'!E289</f>
        <v>VANESSA MARQUES DA SILVA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>
        <f>IF('[1]TCE - ANEXO III - Preencher'!H289="","",'[1]TCE - ANEXO III - Preencher'!H289)</f>
        <v>44166</v>
      </c>
      <c r="H280" s="15">
        <f>'[1]TCE - ANEXO III - Preencher'!I289</f>
        <v>0</v>
      </c>
      <c r="I280" s="15">
        <f>'[1]TCE - ANEXO III - Preencher'!J289</f>
        <v>131.72</v>
      </c>
      <c r="J280" s="15">
        <f>'[1]TCE - ANEXO III - Preencher'!K289</f>
        <v>0</v>
      </c>
      <c r="K280" s="16">
        <f>'[1]TCE - ANEXO III - Preencher'!L289</f>
        <v>120.27261437908496</v>
      </c>
      <c r="L280" s="16">
        <f>'[1]TCE - ANEXO III - Preencher'!M289</f>
        <v>12.131960784313726</v>
      </c>
      <c r="M280" s="16">
        <f t="shared" si="25"/>
        <v>108.14065359477124</v>
      </c>
      <c r="N280" s="16">
        <f>'[1]TCE - ANEXO III - Preencher'!O289</f>
        <v>3.3526470588235298</v>
      </c>
      <c r="O280" s="16">
        <f>'[1]TCE - ANEXO III - Preencher'!P289</f>
        <v>0.48637254901960786</v>
      </c>
      <c r="P280" s="17">
        <f t="shared" si="26"/>
        <v>2.866274509803922</v>
      </c>
      <c r="Q280" s="16">
        <f>'[1]TCE - ANEXO III - Preencher'!R289</f>
        <v>25.238431372549019</v>
      </c>
      <c r="R280" s="16">
        <f>'[1]TCE - ANEXO III - Preencher'!S289</f>
        <v>14.083071895424837</v>
      </c>
      <c r="S280" s="17">
        <f t="shared" si="27"/>
        <v>11.155359477124183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253.88228758169936</v>
      </c>
    </row>
    <row r="281" spans="1:28" s="4" customFormat="1" x14ac:dyDescent="0.2">
      <c r="A281" s="9">
        <f>IFERROR(VLOOKUP(B281,'[1]DADOS (OCULTAR)'!$P$3:$R$56,3,0),"")</f>
        <v>10583920000214</v>
      </c>
      <c r="B281" s="10" t="str">
        <f>'[1]TCE - ANEXO III - Preencher'!C290</f>
        <v>UPA IBURA</v>
      </c>
      <c r="C281" s="11"/>
      <c r="D281" s="12" t="str">
        <f>'[1]TCE - ANEXO III - Preencher'!E290</f>
        <v>VERONICA MENDES DA SILVA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3222-05</v>
      </c>
      <c r="G281" s="14">
        <f>IF('[1]TCE - ANEXO III - Preencher'!H290="","",'[1]TCE - ANEXO III - Preencher'!H290)</f>
        <v>44166</v>
      </c>
      <c r="H281" s="15">
        <f>'[1]TCE - ANEXO III - Preencher'!I290</f>
        <v>0</v>
      </c>
      <c r="I281" s="15">
        <f>'[1]TCE - ANEXO III - Preencher'!J290</f>
        <v>135.74</v>
      </c>
      <c r="J281" s="15">
        <f>'[1]TCE - ANEXO III - Preencher'!K290</f>
        <v>0</v>
      </c>
      <c r="K281" s="16">
        <f>'[1]TCE - ANEXO III - Preencher'!L290</f>
        <v>120.27261437908496</v>
      </c>
      <c r="L281" s="16">
        <f>'[1]TCE - ANEXO III - Preencher'!M290</f>
        <v>12.131960784313726</v>
      </c>
      <c r="M281" s="16">
        <f t="shared" si="25"/>
        <v>108.14065359477124</v>
      </c>
      <c r="N281" s="16">
        <f>'[1]TCE - ANEXO III - Preencher'!O290</f>
        <v>3.3526470588235298</v>
      </c>
      <c r="O281" s="16">
        <f>'[1]TCE - ANEXO III - Preencher'!P290</f>
        <v>0.48637254901960786</v>
      </c>
      <c r="P281" s="17">
        <f t="shared" si="26"/>
        <v>2.866274509803922</v>
      </c>
      <c r="Q281" s="16">
        <f>'[1]TCE - ANEXO III - Preencher'!R290</f>
        <v>25.238431372549019</v>
      </c>
      <c r="R281" s="16">
        <f>'[1]TCE - ANEXO III - Preencher'!S290</f>
        <v>14.083071895424837</v>
      </c>
      <c r="S281" s="17">
        <f t="shared" si="27"/>
        <v>11.155359477124183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257.90228758169934</v>
      </c>
    </row>
    <row r="282" spans="1:28" s="4" customFormat="1" x14ac:dyDescent="0.2">
      <c r="A282" s="9">
        <f>IFERROR(VLOOKUP(B282,'[1]DADOS (OCULTAR)'!$P$3:$R$56,3,0),"")</f>
        <v>10583920000214</v>
      </c>
      <c r="B282" s="10" t="str">
        <f>'[1]TCE - ANEXO III - Preencher'!C291</f>
        <v>UPA IBURA</v>
      </c>
      <c r="C282" s="11"/>
      <c r="D282" s="12" t="str">
        <f>'[1]TCE - ANEXO III - Preencher'!E291</f>
        <v>VERONICA SANTOS RANGEL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>
        <f>IF('[1]TCE - ANEXO III - Preencher'!H291="","",'[1]TCE - ANEXO III - Preencher'!H291)</f>
        <v>44166</v>
      </c>
      <c r="H282" s="15">
        <f>'[1]TCE - ANEXO III - Preencher'!I291</f>
        <v>0</v>
      </c>
      <c r="I282" s="15">
        <f>'[1]TCE - ANEXO III - Preencher'!J291</f>
        <v>130.88999999999999</v>
      </c>
      <c r="J282" s="15">
        <f>'[1]TCE - ANEXO III - Preencher'!K291</f>
        <v>0</v>
      </c>
      <c r="K282" s="16">
        <f>'[1]TCE - ANEXO III - Preencher'!L291</f>
        <v>120.27261437908496</v>
      </c>
      <c r="L282" s="16">
        <f>'[1]TCE - ANEXO III - Preencher'!M291</f>
        <v>12.131960784313726</v>
      </c>
      <c r="M282" s="16">
        <f t="shared" si="25"/>
        <v>108.14065359477124</v>
      </c>
      <c r="N282" s="16">
        <f>'[1]TCE - ANEXO III - Preencher'!O291</f>
        <v>3.3526470588235298</v>
      </c>
      <c r="O282" s="16">
        <f>'[1]TCE - ANEXO III - Preencher'!P291</f>
        <v>0.48637254901960786</v>
      </c>
      <c r="P282" s="17">
        <f t="shared" si="26"/>
        <v>2.866274509803922</v>
      </c>
      <c r="Q282" s="16">
        <f>'[1]TCE - ANEXO III - Preencher'!R291</f>
        <v>25.238431372549019</v>
      </c>
      <c r="R282" s="16">
        <f>'[1]TCE - ANEXO III - Preencher'!S291</f>
        <v>14.083071895424837</v>
      </c>
      <c r="S282" s="17">
        <f t="shared" si="27"/>
        <v>11.155359477124183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253.05228758169935</v>
      </c>
    </row>
    <row r="283" spans="1:28" s="4" customFormat="1" x14ac:dyDescent="0.2">
      <c r="A283" s="9">
        <f>IFERROR(VLOOKUP(B283,'[1]DADOS (OCULTAR)'!$P$3:$R$56,3,0),"")</f>
        <v>10583920000214</v>
      </c>
      <c r="B283" s="10" t="str">
        <f>'[1]TCE - ANEXO III - Preencher'!C292</f>
        <v>UPA IBURA</v>
      </c>
      <c r="C283" s="11"/>
      <c r="D283" s="12" t="str">
        <f>'[1]TCE - ANEXO III - Preencher'!E292</f>
        <v>WALBIA SEVERINA DE LIMA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3222-05</v>
      </c>
      <c r="G283" s="14">
        <f>IF('[1]TCE - ANEXO III - Preencher'!H292="","",'[1]TCE - ANEXO III - Preencher'!H292)</f>
        <v>44166</v>
      </c>
      <c r="H283" s="15">
        <f>'[1]TCE - ANEXO III - Preencher'!I292</f>
        <v>0</v>
      </c>
      <c r="I283" s="15">
        <f>'[1]TCE - ANEXO III - Preencher'!J292</f>
        <v>124.17</v>
      </c>
      <c r="J283" s="15">
        <f>'[1]TCE - ANEXO III - Preencher'!K292</f>
        <v>0</v>
      </c>
      <c r="K283" s="16">
        <f>'[1]TCE - ANEXO III - Preencher'!L292</f>
        <v>120.27261437908496</v>
      </c>
      <c r="L283" s="16">
        <f>'[1]TCE - ANEXO III - Preencher'!M292</f>
        <v>12.131960784313726</v>
      </c>
      <c r="M283" s="16">
        <f t="shared" si="25"/>
        <v>108.14065359477124</v>
      </c>
      <c r="N283" s="16">
        <f>'[1]TCE - ANEXO III - Preencher'!O292</f>
        <v>3.3526470588235298</v>
      </c>
      <c r="O283" s="16">
        <f>'[1]TCE - ANEXO III - Preencher'!P292</f>
        <v>0.48637254901960786</v>
      </c>
      <c r="P283" s="17">
        <f t="shared" si="26"/>
        <v>2.866274509803922</v>
      </c>
      <c r="Q283" s="16">
        <f>'[1]TCE - ANEXO III - Preencher'!R292</f>
        <v>25.238431372549019</v>
      </c>
      <c r="R283" s="16">
        <f>'[1]TCE - ANEXO III - Preencher'!S292</f>
        <v>14.083071895424837</v>
      </c>
      <c r="S283" s="17">
        <f t="shared" si="27"/>
        <v>11.155359477124183</v>
      </c>
      <c r="T283" s="16">
        <f>'[1]TCE - ANEXO III - Preencher'!U292</f>
        <v>132.22</v>
      </c>
      <c r="U283" s="16">
        <f>'[1]TCE - ANEXO III - Preencher'!V292</f>
        <v>0</v>
      </c>
      <c r="V283" s="17">
        <f t="shared" si="28"/>
        <v>132.22</v>
      </c>
      <c r="W283" s="18" t="str">
        <f>IF('[1]TCE - ANEXO III - Preencher'!X292="","",'[1]TCE - ANEXO III - Preencher'!X292)</f>
        <v>AUX. CRECHE I E AUX. CRECHE II</v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378.55228758169937</v>
      </c>
    </row>
    <row r="284" spans="1:28" s="4" customFormat="1" x14ac:dyDescent="0.2">
      <c r="A284" s="9">
        <f>IFERROR(VLOOKUP(B284,'[1]DADOS (OCULTAR)'!$P$3:$R$56,3,0),"")</f>
        <v>10583920000214</v>
      </c>
      <c r="B284" s="10" t="str">
        <f>'[1]TCE - ANEXO III - Preencher'!C293</f>
        <v>UPA IBURA</v>
      </c>
      <c r="C284" s="11"/>
      <c r="D284" s="12" t="str">
        <f>'[1]TCE - ANEXO III - Preencher'!E293</f>
        <v>YARA TALYTA ARAUJO DE SOUZA SILVA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2235-05</v>
      </c>
      <c r="G284" s="14">
        <f>IF('[1]TCE - ANEXO III - Preencher'!H293="","",'[1]TCE - ANEXO III - Preencher'!H293)</f>
        <v>44166</v>
      </c>
      <c r="H284" s="15">
        <f>'[1]TCE - ANEXO III - Preencher'!I293</f>
        <v>0</v>
      </c>
      <c r="I284" s="15">
        <f>'[1]TCE - ANEXO III - Preencher'!J293</f>
        <v>418.36</v>
      </c>
      <c r="J284" s="15">
        <f>'[1]TCE - ANEXO III - Preencher'!K293</f>
        <v>0</v>
      </c>
      <c r="K284" s="16">
        <f>'[1]TCE - ANEXO III - Preencher'!L293</f>
        <v>120.27261437908496</v>
      </c>
      <c r="L284" s="16">
        <f>'[1]TCE - ANEXO III - Preencher'!M293</f>
        <v>12.131960784313726</v>
      </c>
      <c r="M284" s="16">
        <f t="shared" si="25"/>
        <v>108.14065359477124</v>
      </c>
      <c r="N284" s="16">
        <f>'[1]TCE - ANEXO III - Preencher'!O293</f>
        <v>3.3526470588235298</v>
      </c>
      <c r="O284" s="16">
        <f>'[1]TCE - ANEXO III - Preencher'!P293</f>
        <v>0.48637254901960786</v>
      </c>
      <c r="P284" s="17">
        <f t="shared" si="26"/>
        <v>2.866274509803922</v>
      </c>
      <c r="Q284" s="16">
        <f>'[1]TCE - ANEXO III - Preencher'!R293</f>
        <v>25.238431372549019</v>
      </c>
      <c r="R284" s="16">
        <f>'[1]TCE - ANEXO III - Preencher'!S293</f>
        <v>14.083071895424837</v>
      </c>
      <c r="S284" s="17">
        <f t="shared" si="27"/>
        <v>11.155359477124183</v>
      </c>
      <c r="T284" s="16">
        <f>'[1]TCE - ANEXO III - Preencher'!U293</f>
        <v>103.28</v>
      </c>
      <c r="U284" s="16">
        <f>'[1]TCE - ANEXO III - Preencher'!V293</f>
        <v>0</v>
      </c>
      <c r="V284" s="17">
        <f t="shared" si="28"/>
        <v>103.28</v>
      </c>
      <c r="W284" s="18" t="str">
        <f>IF('[1]TCE - ANEXO III - Preencher'!X293="","",'[1]TCE - ANEXO III - Preencher'!X293)</f>
        <v>AUX. CRECHE I</v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643.80228758169937</v>
      </c>
    </row>
    <row r="285" spans="1:28" s="4" customFormat="1" x14ac:dyDescent="0.2">
      <c r="A285" s="9">
        <f>IFERROR(VLOOKUP(B285,'[1]DADOS (OCULTAR)'!$P$3:$R$56,3,0),"")</f>
        <v>10583920000214</v>
      </c>
      <c r="B285" s="10" t="str">
        <f>'[1]TCE - ANEXO III - Preencher'!C294</f>
        <v>UPA IBURA</v>
      </c>
      <c r="C285" s="11"/>
      <c r="D285" s="12" t="str">
        <f>'[1]TCE - ANEXO III - Preencher'!E294</f>
        <v>MARCIO MONTE DE SANTANA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3226-05</v>
      </c>
      <c r="G285" s="14">
        <f>IF('[1]TCE - ANEXO III - Preencher'!H294="","",'[1]TCE - ANEXO III - Preencher'!H294)</f>
        <v>44166</v>
      </c>
      <c r="H285" s="15">
        <f>'[1]TCE - ANEXO III - Preencher'!I294</f>
        <v>0</v>
      </c>
      <c r="I285" s="15">
        <f>'[1]TCE - ANEXO III - Preencher'!J294</f>
        <v>118.59</v>
      </c>
      <c r="J285" s="15">
        <f>'[1]TCE - ANEXO III - Preencher'!K294</f>
        <v>0</v>
      </c>
      <c r="K285" s="16">
        <f>'[1]TCE - ANEXO III - Preencher'!L294</f>
        <v>120.27261437908496</v>
      </c>
      <c r="L285" s="16">
        <f>'[1]TCE - ANEXO III - Preencher'!M294</f>
        <v>12.131960784313726</v>
      </c>
      <c r="M285" s="16">
        <f t="shared" si="25"/>
        <v>108.14065359477124</v>
      </c>
      <c r="N285" s="16">
        <f>'[1]TCE - ANEXO III - Preencher'!O294</f>
        <v>3.3526470588235298</v>
      </c>
      <c r="O285" s="16">
        <f>'[1]TCE - ANEXO III - Preencher'!P294</f>
        <v>0.48637254901960786</v>
      </c>
      <c r="P285" s="17">
        <f t="shared" si="26"/>
        <v>2.866274509803922</v>
      </c>
      <c r="Q285" s="16">
        <f>'[1]TCE - ANEXO III - Preencher'!R294</f>
        <v>25.238431372549019</v>
      </c>
      <c r="R285" s="16">
        <f>'[1]TCE - ANEXO III - Preencher'!S294</f>
        <v>14.083071895424837</v>
      </c>
      <c r="S285" s="17">
        <f t="shared" si="27"/>
        <v>11.155359477124183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240.75228758169936</v>
      </c>
    </row>
    <row r="286" spans="1:28" s="4" customFormat="1" x14ac:dyDescent="0.2">
      <c r="A286" s="9">
        <f>IFERROR(VLOOKUP(B286,'[1]DADOS (OCULTAR)'!$P$3:$R$56,3,0),"")</f>
        <v>10583920000214</v>
      </c>
      <c r="B286" s="10" t="str">
        <f>'[1]TCE - ANEXO III - Preencher'!C295</f>
        <v>UPA IBURA</v>
      </c>
      <c r="C286" s="11"/>
      <c r="D286" s="12" t="str">
        <f>'[1]TCE - ANEXO III - Preencher'!E295</f>
        <v>MARIA APARECIDA DA SILVA DE SOUZA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3226-05</v>
      </c>
      <c r="G286" s="14">
        <f>IF('[1]TCE - ANEXO III - Preencher'!H295="","",'[1]TCE - ANEXO III - Preencher'!H295)</f>
        <v>44166</v>
      </c>
      <c r="H286" s="15">
        <f>'[1]TCE - ANEXO III - Preencher'!I295</f>
        <v>0</v>
      </c>
      <c r="I286" s="15">
        <f>'[1]TCE - ANEXO III - Preencher'!J295</f>
        <v>118.58</v>
      </c>
      <c r="J286" s="15">
        <f>'[1]TCE - ANEXO III - Preencher'!K295</f>
        <v>0</v>
      </c>
      <c r="K286" s="16">
        <f>'[1]TCE - ANEXO III - Preencher'!L295</f>
        <v>120.27261437908496</v>
      </c>
      <c r="L286" s="16">
        <f>'[1]TCE - ANEXO III - Preencher'!M295</f>
        <v>12.131960784313726</v>
      </c>
      <c r="M286" s="16">
        <f t="shared" si="25"/>
        <v>108.14065359477124</v>
      </c>
      <c r="N286" s="16">
        <f>'[1]TCE - ANEXO III - Preencher'!O295</f>
        <v>3.3526470588235298</v>
      </c>
      <c r="O286" s="16">
        <f>'[1]TCE - ANEXO III - Preencher'!P295</f>
        <v>0.48637254901960786</v>
      </c>
      <c r="P286" s="17">
        <f t="shared" si="26"/>
        <v>2.866274509803922</v>
      </c>
      <c r="Q286" s="16">
        <f>'[1]TCE - ANEXO III - Preencher'!R295</f>
        <v>25.238431372549019</v>
      </c>
      <c r="R286" s="16">
        <f>'[1]TCE - ANEXO III - Preencher'!S295</f>
        <v>14.083071895424837</v>
      </c>
      <c r="S286" s="17">
        <f t="shared" si="27"/>
        <v>11.155359477124183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240.74228758169937</v>
      </c>
    </row>
    <row r="287" spans="1:28" s="4" customFormat="1" x14ac:dyDescent="0.2">
      <c r="A287" s="9">
        <f>IFERROR(VLOOKUP(B287,'[1]DADOS (OCULTAR)'!$P$3:$R$56,3,0),"")</f>
        <v>10583920000214</v>
      </c>
      <c r="B287" s="10" t="str">
        <f>'[1]TCE - ANEXO III - Preencher'!C296</f>
        <v>UPA IBURA</v>
      </c>
      <c r="C287" s="11"/>
      <c r="D287" s="12" t="str">
        <f>'[1]TCE - ANEXO III - Preencher'!E296</f>
        <v>CLODOALDO PEREIRA DA VEIGA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3241-15</v>
      </c>
      <c r="G287" s="14">
        <f>IF('[1]TCE - ANEXO III - Preencher'!H296="","",'[1]TCE - ANEXO III - Preencher'!H296)</f>
        <v>44166</v>
      </c>
      <c r="H287" s="15">
        <f>'[1]TCE - ANEXO III - Preencher'!I296</f>
        <v>0</v>
      </c>
      <c r="I287" s="15">
        <f>'[1]TCE - ANEXO III - Preencher'!J296</f>
        <v>263.87</v>
      </c>
      <c r="J287" s="15">
        <f>'[1]TCE - ANEXO III - Preencher'!K296</f>
        <v>0</v>
      </c>
      <c r="K287" s="16">
        <f>'[1]TCE - ANEXO III - Preencher'!L296</f>
        <v>120.27261437908496</v>
      </c>
      <c r="L287" s="16">
        <f>'[1]TCE - ANEXO III - Preencher'!M296</f>
        <v>12.131960784313726</v>
      </c>
      <c r="M287" s="16">
        <f t="shared" si="25"/>
        <v>108.14065359477124</v>
      </c>
      <c r="N287" s="16">
        <f>'[1]TCE - ANEXO III - Preencher'!O296</f>
        <v>3.3526470588235298</v>
      </c>
      <c r="O287" s="16">
        <f>'[1]TCE - ANEXO III - Preencher'!P296</f>
        <v>0.48637254901960786</v>
      </c>
      <c r="P287" s="17">
        <f t="shared" si="26"/>
        <v>2.866274509803922</v>
      </c>
      <c r="Q287" s="16">
        <f>'[1]TCE - ANEXO III - Preencher'!R296</f>
        <v>25.238431372549019</v>
      </c>
      <c r="R287" s="16">
        <f>'[1]TCE - ANEXO III - Preencher'!S296</f>
        <v>14.083071895424837</v>
      </c>
      <c r="S287" s="17">
        <f t="shared" si="27"/>
        <v>11.155359477124183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386.03228758169939</v>
      </c>
    </row>
    <row r="288" spans="1:28" s="4" customFormat="1" x14ac:dyDescent="0.2">
      <c r="A288" s="9">
        <f>IFERROR(VLOOKUP(B288,'[1]DADOS (OCULTAR)'!$P$3:$R$56,3,0),"")</f>
        <v>10583920000214</v>
      </c>
      <c r="B288" s="10" t="str">
        <f>'[1]TCE - ANEXO III - Preencher'!C297</f>
        <v>UPA IBURA</v>
      </c>
      <c r="C288" s="11"/>
      <c r="D288" s="12" t="str">
        <f>'[1]TCE - ANEXO III - Preencher'!E297</f>
        <v>EDENILTON DE LIMA PEREIRA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3241-15</v>
      </c>
      <c r="G288" s="14">
        <f>IF('[1]TCE - ANEXO III - Preencher'!H297="","",'[1]TCE - ANEXO III - Preencher'!H297)</f>
        <v>44166</v>
      </c>
      <c r="H288" s="15">
        <f>'[1]TCE - ANEXO III - Preencher'!I297</f>
        <v>0</v>
      </c>
      <c r="I288" s="15">
        <f>'[1]TCE - ANEXO III - Preencher'!J297</f>
        <v>263.88</v>
      </c>
      <c r="J288" s="15">
        <f>'[1]TCE - ANEXO III - Preencher'!K297</f>
        <v>0</v>
      </c>
      <c r="K288" s="16">
        <f>'[1]TCE - ANEXO III - Preencher'!L297</f>
        <v>120.27261437908496</v>
      </c>
      <c r="L288" s="16">
        <f>'[1]TCE - ANEXO III - Preencher'!M297</f>
        <v>12.131960784313726</v>
      </c>
      <c r="M288" s="16">
        <f t="shared" si="25"/>
        <v>108.14065359477124</v>
      </c>
      <c r="N288" s="16">
        <f>'[1]TCE - ANEXO III - Preencher'!O297</f>
        <v>3.3526470588235298</v>
      </c>
      <c r="O288" s="16">
        <f>'[1]TCE - ANEXO III - Preencher'!P297</f>
        <v>0.48637254901960786</v>
      </c>
      <c r="P288" s="17">
        <f t="shared" si="26"/>
        <v>2.866274509803922</v>
      </c>
      <c r="Q288" s="16">
        <f>'[1]TCE - ANEXO III - Preencher'!R297</f>
        <v>25.238431372549019</v>
      </c>
      <c r="R288" s="16">
        <f>'[1]TCE - ANEXO III - Preencher'!S297</f>
        <v>14.083071895424837</v>
      </c>
      <c r="S288" s="17">
        <f t="shared" si="27"/>
        <v>11.155359477124183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386.04228758169938</v>
      </c>
    </row>
    <row r="289" spans="1:28" s="4" customFormat="1" x14ac:dyDescent="0.2">
      <c r="A289" s="9">
        <f>IFERROR(VLOOKUP(B289,'[1]DADOS (OCULTAR)'!$P$3:$R$56,3,0),"")</f>
        <v>10583920000214</v>
      </c>
      <c r="B289" s="10" t="str">
        <f>'[1]TCE - ANEXO III - Preencher'!C298</f>
        <v>UPA IBURA</v>
      </c>
      <c r="C289" s="11"/>
      <c r="D289" s="12" t="str">
        <f>'[1]TCE - ANEXO III - Preencher'!E298</f>
        <v>ERICK HENRIQUE CAETANO DE SOUZA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3241-15</v>
      </c>
      <c r="G289" s="14">
        <f>IF('[1]TCE - ANEXO III - Preencher'!H298="","",'[1]TCE - ANEXO III - Preencher'!H298)</f>
        <v>44166</v>
      </c>
      <c r="H289" s="15">
        <f>'[1]TCE - ANEXO III - Preencher'!I298</f>
        <v>0</v>
      </c>
      <c r="I289" s="15">
        <f>'[1]TCE - ANEXO III - Preencher'!J298</f>
        <v>263.88</v>
      </c>
      <c r="J289" s="15">
        <f>'[1]TCE - ANEXO III - Preencher'!K298</f>
        <v>0</v>
      </c>
      <c r="K289" s="16">
        <f>'[1]TCE - ANEXO III - Preencher'!L298</f>
        <v>120.27261437908496</v>
      </c>
      <c r="L289" s="16">
        <f>'[1]TCE - ANEXO III - Preencher'!M298</f>
        <v>12.131960784313726</v>
      </c>
      <c r="M289" s="16">
        <f t="shared" si="25"/>
        <v>108.14065359477124</v>
      </c>
      <c r="N289" s="16">
        <f>'[1]TCE - ANEXO III - Preencher'!O298</f>
        <v>3.3526470588235298</v>
      </c>
      <c r="O289" s="16">
        <f>'[1]TCE - ANEXO III - Preencher'!P298</f>
        <v>0.48637254901960786</v>
      </c>
      <c r="P289" s="17">
        <f t="shared" si="26"/>
        <v>2.866274509803922</v>
      </c>
      <c r="Q289" s="16">
        <f>'[1]TCE - ANEXO III - Preencher'!R298</f>
        <v>25.238431372549019</v>
      </c>
      <c r="R289" s="16">
        <f>'[1]TCE - ANEXO III - Preencher'!S298</f>
        <v>14.083071895424837</v>
      </c>
      <c r="S289" s="17">
        <f t="shared" si="27"/>
        <v>11.155359477124183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386.04228758169938</v>
      </c>
    </row>
    <row r="290" spans="1:28" s="4" customFormat="1" x14ac:dyDescent="0.2">
      <c r="A290" s="9">
        <f>IFERROR(VLOOKUP(B290,'[1]DADOS (OCULTAR)'!$P$3:$R$56,3,0),"")</f>
        <v>10583920000214</v>
      </c>
      <c r="B290" s="10" t="str">
        <f>'[1]TCE - ANEXO III - Preencher'!C299</f>
        <v>UPA IBURA</v>
      </c>
      <c r="C290" s="11"/>
      <c r="D290" s="12" t="str">
        <f>'[1]TCE - ANEXO III - Preencher'!E299</f>
        <v>JOSE LUCIVALDO XAVIER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3241-15</v>
      </c>
      <c r="G290" s="14">
        <f>IF('[1]TCE - ANEXO III - Preencher'!H299="","",'[1]TCE - ANEXO III - Preencher'!H299)</f>
        <v>44166</v>
      </c>
      <c r="H290" s="15">
        <f>'[1]TCE - ANEXO III - Preencher'!I299</f>
        <v>0</v>
      </c>
      <c r="I290" s="15">
        <f>'[1]TCE - ANEXO III - Preencher'!J299</f>
        <v>332.43</v>
      </c>
      <c r="J290" s="15">
        <f>'[1]TCE - ANEXO III - Preencher'!K299</f>
        <v>0</v>
      </c>
      <c r="K290" s="16">
        <f>'[1]TCE - ANEXO III - Preencher'!L299</f>
        <v>120.27261437908496</v>
      </c>
      <c r="L290" s="16">
        <f>'[1]TCE - ANEXO III - Preencher'!M299</f>
        <v>12.131960784313726</v>
      </c>
      <c r="M290" s="16">
        <f t="shared" si="25"/>
        <v>108.14065359477124</v>
      </c>
      <c r="N290" s="16">
        <f>'[1]TCE - ANEXO III - Preencher'!O299</f>
        <v>3.3526470588235298</v>
      </c>
      <c r="O290" s="16">
        <f>'[1]TCE - ANEXO III - Preencher'!P299</f>
        <v>0.48637254901960786</v>
      </c>
      <c r="P290" s="17">
        <f t="shared" si="26"/>
        <v>2.866274509803922</v>
      </c>
      <c r="Q290" s="16">
        <f>'[1]TCE - ANEXO III - Preencher'!R299</f>
        <v>25.238431372549019</v>
      </c>
      <c r="R290" s="16">
        <f>'[1]TCE - ANEXO III - Preencher'!S299</f>
        <v>14.083071895424837</v>
      </c>
      <c r="S290" s="17">
        <f t="shared" si="27"/>
        <v>11.155359477124183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454.59228758169934</v>
      </c>
    </row>
    <row r="291" spans="1:28" s="4" customFormat="1" x14ac:dyDescent="0.2">
      <c r="A291" s="9">
        <f>IFERROR(VLOOKUP(B291,'[1]DADOS (OCULTAR)'!$P$3:$R$56,3,0),"")</f>
        <v>10583920000214</v>
      </c>
      <c r="B291" s="10" t="str">
        <f>'[1]TCE - ANEXO III - Preencher'!C300</f>
        <v>UPA IBURA</v>
      </c>
      <c r="C291" s="11"/>
      <c r="D291" s="12" t="str">
        <f>'[1]TCE - ANEXO III - Preencher'!E300</f>
        <v>MARIA SILVANEIDE DE SOUZA OLIVEIRA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3241-15</v>
      </c>
      <c r="G291" s="14">
        <f>IF('[1]TCE - ANEXO III - Preencher'!H300="","",'[1]TCE - ANEXO III - Preencher'!H300)</f>
        <v>44166</v>
      </c>
      <c r="H291" s="15">
        <f>'[1]TCE - ANEXO III - Preencher'!I300</f>
        <v>0</v>
      </c>
      <c r="I291" s="15">
        <f>'[1]TCE - ANEXO III - Preencher'!J300</f>
        <v>251.21</v>
      </c>
      <c r="J291" s="15">
        <f>'[1]TCE - ANEXO III - Preencher'!K300</f>
        <v>0</v>
      </c>
      <c r="K291" s="16">
        <f>'[1]TCE - ANEXO III - Preencher'!L300</f>
        <v>120.27261437908496</v>
      </c>
      <c r="L291" s="16">
        <f>'[1]TCE - ANEXO III - Preencher'!M300</f>
        <v>12.131960784313726</v>
      </c>
      <c r="M291" s="16">
        <f t="shared" si="25"/>
        <v>108.14065359477124</v>
      </c>
      <c r="N291" s="16">
        <f>'[1]TCE - ANEXO III - Preencher'!O300</f>
        <v>3.3526470588235298</v>
      </c>
      <c r="O291" s="16">
        <f>'[1]TCE - ANEXO III - Preencher'!P300</f>
        <v>0.48637254901960786</v>
      </c>
      <c r="P291" s="17">
        <f t="shared" si="26"/>
        <v>2.866274509803922</v>
      </c>
      <c r="Q291" s="16">
        <f>'[1]TCE - ANEXO III - Preencher'!R300</f>
        <v>25.238431372549019</v>
      </c>
      <c r="R291" s="16">
        <f>'[1]TCE - ANEXO III - Preencher'!S300</f>
        <v>14.083071895424837</v>
      </c>
      <c r="S291" s="17">
        <f t="shared" si="27"/>
        <v>11.155359477124183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373.37228758169937</v>
      </c>
    </row>
    <row r="292" spans="1:28" s="4" customFormat="1" x14ac:dyDescent="0.2">
      <c r="A292" s="9">
        <f>IFERROR(VLOOKUP(B292,'[1]DADOS (OCULTAR)'!$P$3:$R$56,3,0),"")</f>
        <v>10583920000214</v>
      </c>
      <c r="B292" s="10" t="str">
        <f>'[1]TCE - ANEXO III - Preencher'!C301</f>
        <v>UPA IBURA</v>
      </c>
      <c r="C292" s="11"/>
      <c r="D292" s="12" t="str">
        <f>'[1]TCE - ANEXO III - Preencher'!E301</f>
        <v>RAISSA BARRETO FERREIRA DA SILVA</v>
      </c>
      <c r="E292" s="10" t="str">
        <f>IF('[1]TCE - ANEXO III - Preencher'!F301="4 - Assistência Odontológica","2 - Outros Profissionais da Saúde",'[1]TCE - ANEXO III - Preencher'!F301)</f>
        <v>2 - Outros Profissionais da Saúde</v>
      </c>
      <c r="F292" s="13" t="str">
        <f>'[1]TCE - ANEXO III - Preencher'!G301</f>
        <v>3241-15</v>
      </c>
      <c r="G292" s="14">
        <f>IF('[1]TCE - ANEXO III - Preencher'!H301="","",'[1]TCE - ANEXO III - Preencher'!H301)</f>
        <v>44166</v>
      </c>
      <c r="H292" s="15">
        <f>'[1]TCE - ANEXO III - Preencher'!I301</f>
        <v>0</v>
      </c>
      <c r="I292" s="15">
        <f>'[1]TCE - ANEXO III - Preencher'!J301</f>
        <v>346.57</v>
      </c>
      <c r="J292" s="15">
        <f>'[1]TCE - ANEXO III - Preencher'!K301</f>
        <v>0</v>
      </c>
      <c r="K292" s="16">
        <f>'[1]TCE - ANEXO III - Preencher'!L301</f>
        <v>120.27261437908496</v>
      </c>
      <c r="L292" s="16">
        <f>'[1]TCE - ANEXO III - Preencher'!M301</f>
        <v>12.131960784313726</v>
      </c>
      <c r="M292" s="16">
        <f t="shared" si="25"/>
        <v>108.14065359477124</v>
      </c>
      <c r="N292" s="16">
        <f>'[1]TCE - ANEXO III - Preencher'!O301</f>
        <v>3.3526470588235298</v>
      </c>
      <c r="O292" s="16">
        <f>'[1]TCE - ANEXO III - Preencher'!P301</f>
        <v>0.48637254901960786</v>
      </c>
      <c r="P292" s="17">
        <f t="shared" si="26"/>
        <v>2.866274509803922</v>
      </c>
      <c r="Q292" s="16">
        <f>'[1]TCE - ANEXO III - Preencher'!R301</f>
        <v>25.238431372549019</v>
      </c>
      <c r="R292" s="16">
        <f>'[1]TCE - ANEXO III - Preencher'!S301</f>
        <v>14.083071895424837</v>
      </c>
      <c r="S292" s="17">
        <f t="shared" si="27"/>
        <v>11.155359477124183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468.73228758169932</v>
      </c>
    </row>
    <row r="293" spans="1:28" s="4" customFormat="1" x14ac:dyDescent="0.2">
      <c r="A293" s="9">
        <f>IFERROR(VLOOKUP(B293,'[1]DADOS (OCULTAR)'!$P$3:$R$56,3,0),"")</f>
        <v>10583920000214</v>
      </c>
      <c r="B293" s="10" t="str">
        <f>'[1]TCE - ANEXO III - Preencher'!C302</f>
        <v>UPA IBURA</v>
      </c>
      <c r="C293" s="11"/>
      <c r="D293" s="12" t="str">
        <f>'[1]TCE - ANEXO III - Preencher'!E302</f>
        <v>RAPHAELLE MIRANDA SILVA</v>
      </c>
      <c r="E293" s="10" t="str">
        <f>IF('[1]TCE - ANEXO III - Preencher'!F302="4 - Assistência Odontológica","2 - Outros Profissionais da Saúde",'[1]TCE - ANEXO III - Preencher'!F302)</f>
        <v>2 - Outros Profissionais da Saúde</v>
      </c>
      <c r="F293" s="13" t="str">
        <f>'[1]TCE - ANEXO III - Preencher'!G302</f>
        <v>3241-15</v>
      </c>
      <c r="G293" s="14">
        <f>IF('[1]TCE - ANEXO III - Preencher'!H302="","",'[1]TCE - ANEXO III - Preencher'!H302)</f>
        <v>44166</v>
      </c>
      <c r="H293" s="15">
        <f>'[1]TCE - ANEXO III - Preencher'!I302</f>
        <v>0</v>
      </c>
      <c r="I293" s="15">
        <f>'[1]TCE - ANEXO III - Preencher'!J302</f>
        <v>254.78</v>
      </c>
      <c r="J293" s="15">
        <f>'[1]TCE - ANEXO III - Preencher'!K302</f>
        <v>0</v>
      </c>
      <c r="K293" s="16">
        <f>'[1]TCE - ANEXO III - Preencher'!L302</f>
        <v>120.27261437908496</v>
      </c>
      <c r="L293" s="16">
        <f>'[1]TCE - ANEXO III - Preencher'!M302</f>
        <v>12.131960784313726</v>
      </c>
      <c r="M293" s="16">
        <f t="shared" si="25"/>
        <v>108.14065359477124</v>
      </c>
      <c r="N293" s="16">
        <f>'[1]TCE - ANEXO III - Preencher'!O302</f>
        <v>3.3526470588235298</v>
      </c>
      <c r="O293" s="16">
        <f>'[1]TCE - ANEXO III - Preencher'!P302</f>
        <v>0.48637254901960786</v>
      </c>
      <c r="P293" s="17">
        <f t="shared" si="26"/>
        <v>2.866274509803922</v>
      </c>
      <c r="Q293" s="16">
        <f>'[1]TCE - ANEXO III - Preencher'!R302</f>
        <v>25.238431372549019</v>
      </c>
      <c r="R293" s="16">
        <f>'[1]TCE - ANEXO III - Preencher'!S302</f>
        <v>14.083071895424837</v>
      </c>
      <c r="S293" s="17">
        <f t="shared" si="27"/>
        <v>11.155359477124183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376.94228758169936</v>
      </c>
    </row>
    <row r="294" spans="1:28" s="4" customFormat="1" x14ac:dyDescent="0.2">
      <c r="A294" s="9">
        <f>IFERROR(VLOOKUP(B294,'[1]DADOS (OCULTAR)'!$P$3:$R$56,3,0),"")</f>
        <v>10583920000214</v>
      </c>
      <c r="B294" s="10" t="str">
        <f>'[1]TCE - ANEXO III - Preencher'!C303</f>
        <v>UPA IBURA</v>
      </c>
      <c r="C294" s="11"/>
      <c r="D294" s="12" t="str">
        <f>'[1]TCE - ANEXO III - Preencher'!E303</f>
        <v>VERONICA DA SILVA SANTOS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3241-15</v>
      </c>
      <c r="G294" s="14">
        <f>IF('[1]TCE - ANEXO III - Preencher'!H303="","",'[1]TCE - ANEXO III - Preencher'!H303)</f>
        <v>44166</v>
      </c>
      <c r="H294" s="15">
        <f>'[1]TCE - ANEXO III - Preencher'!I303</f>
        <v>0</v>
      </c>
      <c r="I294" s="15">
        <f>'[1]TCE - ANEXO III - Preencher'!J303</f>
        <v>267.45</v>
      </c>
      <c r="J294" s="15">
        <f>'[1]TCE - ANEXO III - Preencher'!K303</f>
        <v>0</v>
      </c>
      <c r="K294" s="16">
        <f>'[1]TCE - ANEXO III - Preencher'!L303</f>
        <v>120.27261437908496</v>
      </c>
      <c r="L294" s="16">
        <f>'[1]TCE - ANEXO III - Preencher'!M303</f>
        <v>12.131960784313726</v>
      </c>
      <c r="M294" s="16">
        <f t="shared" si="25"/>
        <v>108.14065359477124</v>
      </c>
      <c r="N294" s="16">
        <f>'[1]TCE - ANEXO III - Preencher'!O303</f>
        <v>3.3526470588235298</v>
      </c>
      <c r="O294" s="16">
        <f>'[1]TCE - ANEXO III - Preencher'!P303</f>
        <v>0.48637254901960786</v>
      </c>
      <c r="P294" s="17">
        <f t="shared" si="26"/>
        <v>2.866274509803922</v>
      </c>
      <c r="Q294" s="16">
        <f>'[1]TCE - ANEXO III - Preencher'!R303</f>
        <v>25.238431372549019</v>
      </c>
      <c r="R294" s="16">
        <f>'[1]TCE - ANEXO III - Preencher'!S303</f>
        <v>14.083071895424837</v>
      </c>
      <c r="S294" s="17">
        <f t="shared" si="27"/>
        <v>11.155359477124183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389.61228758169932</v>
      </c>
    </row>
    <row r="295" spans="1:28" s="4" customFormat="1" x14ac:dyDescent="0.2">
      <c r="A295" s="9">
        <f>IFERROR(VLOOKUP(B295,'[1]DADOS (OCULTAR)'!$P$3:$R$56,3,0),"")</f>
        <v>10583920000214</v>
      </c>
      <c r="B295" s="10" t="str">
        <f>'[1]TCE - ANEXO III - Preencher'!C304</f>
        <v>UPA IBURA</v>
      </c>
      <c r="C295" s="11"/>
      <c r="D295" s="12" t="str">
        <f>'[1]TCE - ANEXO III - Preencher'!E304</f>
        <v>ANA CRISTINA FERREIRA PEDROSA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2234-05</v>
      </c>
      <c r="G295" s="14">
        <f>IF('[1]TCE - ANEXO III - Preencher'!H304="","",'[1]TCE - ANEXO III - Preencher'!H304)</f>
        <v>44166</v>
      </c>
      <c r="H295" s="15">
        <f>'[1]TCE - ANEXO III - Preencher'!I304</f>
        <v>0</v>
      </c>
      <c r="I295" s="15">
        <f>'[1]TCE - ANEXO III - Preencher'!J304</f>
        <v>410.98</v>
      </c>
      <c r="J295" s="15">
        <f>'[1]TCE - ANEXO III - Preencher'!K304</f>
        <v>0</v>
      </c>
      <c r="K295" s="16">
        <f>'[1]TCE - ANEXO III - Preencher'!L304</f>
        <v>120.27261437908496</v>
      </c>
      <c r="L295" s="16">
        <f>'[1]TCE - ANEXO III - Preencher'!M304</f>
        <v>12.131960784313726</v>
      </c>
      <c r="M295" s="16">
        <f t="shared" si="25"/>
        <v>108.14065359477124</v>
      </c>
      <c r="N295" s="16">
        <f>'[1]TCE - ANEXO III - Preencher'!O304</f>
        <v>3.3526470588235298</v>
      </c>
      <c r="O295" s="16">
        <f>'[1]TCE - ANEXO III - Preencher'!P304</f>
        <v>0.48637254901960786</v>
      </c>
      <c r="P295" s="17">
        <f t="shared" si="26"/>
        <v>2.866274509803922</v>
      </c>
      <c r="Q295" s="16">
        <f>'[1]TCE - ANEXO III - Preencher'!R304</f>
        <v>25.238431372549019</v>
      </c>
      <c r="R295" s="16">
        <f>'[1]TCE - ANEXO III - Preencher'!S304</f>
        <v>14.083071895424837</v>
      </c>
      <c r="S295" s="17">
        <f t="shared" si="27"/>
        <v>11.155359477124183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533.14228758169941</v>
      </c>
    </row>
    <row r="296" spans="1:28" s="4" customFormat="1" x14ac:dyDescent="0.2">
      <c r="A296" s="9">
        <f>IFERROR(VLOOKUP(B296,'[1]DADOS (OCULTAR)'!$P$3:$R$56,3,0),"")</f>
        <v>10583920000214</v>
      </c>
      <c r="B296" s="10" t="str">
        <f>'[1]TCE - ANEXO III - Preencher'!C305</f>
        <v>UPA IBURA</v>
      </c>
      <c r="C296" s="11"/>
      <c r="D296" s="12" t="str">
        <f>'[1]TCE - ANEXO III - Preencher'!E305</f>
        <v>ANTONIO COUTINHO DOS SANTOS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2516-05</v>
      </c>
      <c r="G296" s="14">
        <f>IF('[1]TCE - ANEXO III - Preencher'!H305="","",'[1]TCE - ANEXO III - Preencher'!H305)</f>
        <v>44166</v>
      </c>
      <c r="H296" s="15">
        <f>'[1]TCE - ANEXO III - Preencher'!I305</f>
        <v>0</v>
      </c>
      <c r="I296" s="15">
        <f>'[1]TCE - ANEXO III - Preencher'!J305</f>
        <v>118.59</v>
      </c>
      <c r="J296" s="15">
        <f>'[1]TCE - ANEXO III - Preencher'!K305</f>
        <v>0</v>
      </c>
      <c r="K296" s="16">
        <f>'[1]TCE - ANEXO III - Preencher'!L305</f>
        <v>120.27261437908496</v>
      </c>
      <c r="L296" s="16">
        <f>'[1]TCE - ANEXO III - Preencher'!M305</f>
        <v>12.131960784313726</v>
      </c>
      <c r="M296" s="16">
        <f t="shared" si="25"/>
        <v>108.14065359477124</v>
      </c>
      <c r="N296" s="16">
        <f>'[1]TCE - ANEXO III - Preencher'!O305</f>
        <v>3.3526470588235298</v>
      </c>
      <c r="O296" s="16">
        <f>'[1]TCE - ANEXO III - Preencher'!P305</f>
        <v>0.48637254901960786</v>
      </c>
      <c r="P296" s="17">
        <f t="shared" si="26"/>
        <v>2.866274509803922</v>
      </c>
      <c r="Q296" s="16">
        <f>'[1]TCE - ANEXO III - Preencher'!R305</f>
        <v>25.238431372549019</v>
      </c>
      <c r="R296" s="16">
        <f>'[1]TCE - ANEXO III - Preencher'!S305</f>
        <v>14.083071895424837</v>
      </c>
      <c r="S296" s="17">
        <f t="shared" si="27"/>
        <v>11.155359477124183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240.75228758169936</v>
      </c>
    </row>
    <row r="297" spans="1:28" s="4" customFormat="1" x14ac:dyDescent="0.2">
      <c r="A297" s="9">
        <f>IFERROR(VLOOKUP(B297,'[1]DADOS (OCULTAR)'!$P$3:$R$56,3,0),"")</f>
        <v>10583920000214</v>
      </c>
      <c r="B297" s="10" t="str">
        <f>'[1]TCE - ANEXO III - Preencher'!C306</f>
        <v>UPA IBURA</v>
      </c>
      <c r="C297" s="11"/>
      <c r="D297" s="12" t="str">
        <f>'[1]TCE - ANEXO III - Preencher'!E306</f>
        <v>JOCASTA REGINA VALE DE OLIVEIRA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2516-05</v>
      </c>
      <c r="G297" s="14">
        <f>IF('[1]TCE - ANEXO III - Preencher'!H306="","",'[1]TCE - ANEXO III - Preencher'!H306)</f>
        <v>44166</v>
      </c>
      <c r="H297" s="15">
        <f>'[1]TCE - ANEXO III - Preencher'!I306</f>
        <v>0</v>
      </c>
      <c r="I297" s="15">
        <f>'[1]TCE - ANEXO III - Preencher'!J306</f>
        <v>114</v>
      </c>
      <c r="J297" s="15">
        <f>'[1]TCE - ANEXO III - Preencher'!K306</f>
        <v>0</v>
      </c>
      <c r="K297" s="16">
        <f>'[1]TCE - ANEXO III - Preencher'!L306</f>
        <v>120.27261437908496</v>
      </c>
      <c r="L297" s="16">
        <f>'[1]TCE - ANEXO III - Preencher'!M306</f>
        <v>12.131960784313726</v>
      </c>
      <c r="M297" s="16">
        <f t="shared" si="25"/>
        <v>108.14065359477124</v>
      </c>
      <c r="N297" s="16">
        <f>'[1]TCE - ANEXO III - Preencher'!O306</f>
        <v>3.3526470588235298</v>
      </c>
      <c r="O297" s="16">
        <f>'[1]TCE - ANEXO III - Preencher'!P306</f>
        <v>0.48637254901960786</v>
      </c>
      <c r="P297" s="17">
        <f t="shared" si="26"/>
        <v>2.866274509803922</v>
      </c>
      <c r="Q297" s="16">
        <f>'[1]TCE - ANEXO III - Preencher'!R306</f>
        <v>25.238431372549019</v>
      </c>
      <c r="R297" s="16">
        <f>'[1]TCE - ANEXO III - Preencher'!S306</f>
        <v>14.083071895424837</v>
      </c>
      <c r="S297" s="17">
        <f t="shared" si="27"/>
        <v>11.155359477124183</v>
      </c>
      <c r="T297" s="16">
        <f>'[1]TCE - ANEXO III - Preencher'!U306</f>
        <v>64</v>
      </c>
      <c r="U297" s="16">
        <f>'[1]TCE - ANEXO III - Preencher'!V306</f>
        <v>0</v>
      </c>
      <c r="V297" s="17">
        <f t="shared" si="28"/>
        <v>64</v>
      </c>
      <c r="W297" s="18" t="str">
        <f>IF('[1]TCE - ANEXO III - Preencher'!X306="","",'[1]TCE - ANEXO III - Preencher'!X306)</f>
        <v>AUX. CRECHE II</v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300.16228758169939</v>
      </c>
    </row>
    <row r="298" spans="1:28" s="4" customFormat="1" x14ac:dyDescent="0.2">
      <c r="A298" s="9">
        <f>IFERROR(VLOOKUP(B298,'[1]DADOS (OCULTAR)'!$P$3:$R$56,3,0),"")</f>
        <v>10583920000214</v>
      </c>
      <c r="B298" s="10" t="str">
        <f>'[1]TCE - ANEXO III - Preencher'!C307</f>
        <v>UPA IBURA</v>
      </c>
      <c r="C298" s="11"/>
      <c r="D298" s="12" t="str">
        <f>'[1]TCE - ANEXO III - Preencher'!E307</f>
        <v>SUELLEN KARLA SILVA GUERRA</v>
      </c>
      <c r="E298" s="10" t="str">
        <f>IF('[1]TCE - ANEXO III - Preencher'!F307="4 - Assistência Odontológica","2 - Outros Profissionais da Saúde",'[1]TCE - ANEXO III - Preencher'!F307)</f>
        <v>2 - Outros Profissionais da Saúde</v>
      </c>
      <c r="F298" s="13" t="str">
        <f>'[1]TCE - ANEXO III - Preencher'!G307</f>
        <v>2516-05</v>
      </c>
      <c r="G298" s="14">
        <f>IF('[1]TCE - ANEXO III - Preencher'!H307="","",'[1]TCE - ANEXO III - Preencher'!H307)</f>
        <v>44166</v>
      </c>
      <c r="H298" s="15">
        <f>'[1]TCE - ANEXO III - Preencher'!I307</f>
        <v>0</v>
      </c>
      <c r="I298" s="15">
        <f>'[1]TCE - ANEXO III - Preencher'!J307</f>
        <v>451.39</v>
      </c>
      <c r="J298" s="15">
        <f>'[1]TCE - ANEXO III - Preencher'!K307</f>
        <v>0</v>
      </c>
      <c r="K298" s="16">
        <f>'[1]TCE - ANEXO III - Preencher'!L307</f>
        <v>120.27261437908496</v>
      </c>
      <c r="L298" s="16">
        <f>'[1]TCE - ANEXO III - Preencher'!M307</f>
        <v>12.131960784313726</v>
      </c>
      <c r="M298" s="16">
        <f t="shared" si="25"/>
        <v>108.14065359477124</v>
      </c>
      <c r="N298" s="16">
        <f>'[1]TCE - ANEXO III - Preencher'!O307</f>
        <v>3.3526470588235298</v>
      </c>
      <c r="O298" s="16">
        <f>'[1]TCE - ANEXO III - Preencher'!P307</f>
        <v>0.48637254901960786</v>
      </c>
      <c r="P298" s="17">
        <f t="shared" si="26"/>
        <v>2.866274509803922</v>
      </c>
      <c r="Q298" s="16">
        <f>'[1]TCE - ANEXO III - Preencher'!R307</f>
        <v>25.238431372549019</v>
      </c>
      <c r="R298" s="16">
        <f>'[1]TCE - ANEXO III - Preencher'!S307</f>
        <v>14.083071895424837</v>
      </c>
      <c r="S298" s="17">
        <f t="shared" si="27"/>
        <v>11.155359477124183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573.55228758169937</v>
      </c>
    </row>
    <row r="299" spans="1:28" s="4" customFormat="1" x14ac:dyDescent="0.2">
      <c r="A299" s="9">
        <f>IFERROR(VLOOKUP(B299,'[1]DADOS (OCULTAR)'!$P$3:$R$56,3,0),"")</f>
        <v>10583920000214</v>
      </c>
      <c r="B299" s="10" t="str">
        <f>'[1]TCE - ANEXO III - Preencher'!C308</f>
        <v>UPA IBURA</v>
      </c>
      <c r="C299" s="11"/>
      <c r="D299" s="12" t="str">
        <f>'[1]TCE - ANEXO III - Preencher'!E308</f>
        <v>DAYSE DAYANE DE MATOS BEZERRA DA SILVA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2516-05</v>
      </c>
      <c r="G299" s="14">
        <f>IF('[1]TCE - ANEXO III - Preencher'!H308="","",'[1]TCE - ANEXO III - Preencher'!H308)</f>
        <v>44166</v>
      </c>
      <c r="H299" s="15">
        <f>'[1]TCE - ANEXO III - Preencher'!I308</f>
        <v>0</v>
      </c>
      <c r="I299" s="15">
        <f>'[1]TCE - ANEXO III - Preencher'!J308</f>
        <v>213.16</v>
      </c>
      <c r="J299" s="15">
        <f>'[1]TCE - ANEXO III - Preencher'!K308</f>
        <v>0</v>
      </c>
      <c r="K299" s="16">
        <f>'[1]TCE - ANEXO III - Preencher'!L308</f>
        <v>120.27261437908496</v>
      </c>
      <c r="L299" s="16">
        <f>'[1]TCE - ANEXO III - Preencher'!M308</f>
        <v>12.131960784313726</v>
      </c>
      <c r="M299" s="16">
        <f t="shared" si="25"/>
        <v>108.14065359477124</v>
      </c>
      <c r="N299" s="16">
        <f>'[1]TCE - ANEXO III - Preencher'!O308</f>
        <v>3.3526470588235298</v>
      </c>
      <c r="O299" s="16">
        <f>'[1]TCE - ANEXO III - Preencher'!P308</f>
        <v>0.48637254901960786</v>
      </c>
      <c r="P299" s="17">
        <f t="shared" si="26"/>
        <v>2.866274509803922</v>
      </c>
      <c r="Q299" s="16">
        <f>'[1]TCE - ANEXO III - Preencher'!R308</f>
        <v>25.238431372549019</v>
      </c>
      <c r="R299" s="16">
        <f>'[1]TCE - ANEXO III - Preencher'!S308</f>
        <v>14.083071895424837</v>
      </c>
      <c r="S299" s="17">
        <f t="shared" si="27"/>
        <v>11.155359477124183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335.32228758169936</v>
      </c>
    </row>
    <row r="300" spans="1:28" s="4" customFormat="1" x14ac:dyDescent="0.2">
      <c r="A300" s="9">
        <f>IFERROR(VLOOKUP(B300,'[1]DADOS (OCULTAR)'!$P$3:$R$56,3,0),"")</f>
        <v>10583920000214</v>
      </c>
      <c r="B300" s="10" t="str">
        <f>'[1]TCE - ANEXO III - Preencher'!C309</f>
        <v>UPA IBURA</v>
      </c>
      <c r="C300" s="11"/>
      <c r="D300" s="12" t="str">
        <f>'[1]TCE - ANEXO III - Preencher'!E309</f>
        <v xml:space="preserve">MARIA DO ROZARIO DE FATIMA TRIGUEIRO 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2516-05</v>
      </c>
      <c r="G300" s="14">
        <f>IF('[1]TCE - ANEXO III - Preencher'!H309="","",'[1]TCE - ANEXO III - Preencher'!H309)</f>
        <v>44166</v>
      </c>
      <c r="H300" s="15">
        <f>'[1]TCE - ANEXO III - Preencher'!I309</f>
        <v>0</v>
      </c>
      <c r="I300" s="15">
        <f>'[1]TCE - ANEXO III - Preencher'!J309</f>
        <v>221.19</v>
      </c>
      <c r="J300" s="15">
        <f>'[1]TCE - ANEXO III - Preencher'!K309</f>
        <v>0</v>
      </c>
      <c r="K300" s="16">
        <f>'[1]TCE - ANEXO III - Preencher'!L309</f>
        <v>120.27261437908496</v>
      </c>
      <c r="L300" s="16">
        <f>'[1]TCE - ANEXO III - Preencher'!M309</f>
        <v>12.131960784313726</v>
      </c>
      <c r="M300" s="16">
        <f t="shared" si="25"/>
        <v>108.14065359477124</v>
      </c>
      <c r="N300" s="16">
        <f>'[1]TCE - ANEXO III - Preencher'!O309</f>
        <v>3.3526470588235298</v>
      </c>
      <c r="O300" s="16">
        <f>'[1]TCE - ANEXO III - Preencher'!P309</f>
        <v>0.48637254901960786</v>
      </c>
      <c r="P300" s="17">
        <f t="shared" si="26"/>
        <v>2.866274509803922</v>
      </c>
      <c r="Q300" s="16">
        <f>'[1]TCE - ANEXO III - Preencher'!R309</f>
        <v>25.238431372549019</v>
      </c>
      <c r="R300" s="16">
        <f>'[1]TCE - ANEXO III - Preencher'!S309</f>
        <v>14.083071895424837</v>
      </c>
      <c r="S300" s="17">
        <f t="shared" si="27"/>
        <v>11.155359477124183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343.35228758169933</v>
      </c>
    </row>
    <row r="301" spans="1:28" s="4" customFormat="1" x14ac:dyDescent="0.2">
      <c r="A301" s="9">
        <f>IFERROR(VLOOKUP(B301,'[1]DADOS (OCULTAR)'!$P$3:$R$56,3,0),"")</f>
        <v>10583920000214</v>
      </c>
      <c r="B301" s="10" t="str">
        <f>'[1]TCE - ANEXO III - Preencher'!C310</f>
        <v>UPA IBURA</v>
      </c>
      <c r="C301" s="11"/>
      <c r="D301" s="12" t="str">
        <f>'[1]TCE - ANEXO III - Preencher'!E310</f>
        <v>TELMA CECILIA XAVIER DE MORAES MESQUITA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2516-05</v>
      </c>
      <c r="G301" s="14">
        <f>IF('[1]TCE - ANEXO III - Preencher'!H310="","",'[1]TCE - ANEXO III - Preencher'!H310)</f>
        <v>44166</v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120.27261437908496</v>
      </c>
      <c r="L301" s="16">
        <f>'[1]TCE - ANEXO III - Preencher'!M310</f>
        <v>12.131960784313726</v>
      </c>
      <c r="M301" s="16">
        <f t="shared" si="25"/>
        <v>108.14065359477124</v>
      </c>
      <c r="N301" s="16">
        <f>'[1]TCE - ANEXO III - Preencher'!O310</f>
        <v>3.3526470588235298</v>
      </c>
      <c r="O301" s="16">
        <f>'[1]TCE - ANEXO III - Preencher'!P310</f>
        <v>0.48637254901960786</v>
      </c>
      <c r="P301" s="17">
        <f t="shared" si="26"/>
        <v>2.866274509803922</v>
      </c>
      <c r="Q301" s="16">
        <f>'[1]TCE - ANEXO III - Preencher'!R310</f>
        <v>25.238431372549019</v>
      </c>
      <c r="R301" s="16">
        <f>'[1]TCE - ANEXO III - Preencher'!S310</f>
        <v>14.083071895424837</v>
      </c>
      <c r="S301" s="17">
        <f t="shared" si="27"/>
        <v>11.155359477124183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122.16228758169933</v>
      </c>
    </row>
    <row r="302" spans="1:28" s="4" customFormat="1" x14ac:dyDescent="0.2">
      <c r="A302" s="9">
        <f>IFERROR(VLOOKUP(B302,'[1]DADOS (OCULTAR)'!$P$3:$R$56,3,0),"")</f>
        <v>10583920000214</v>
      </c>
      <c r="B302" s="10" t="str">
        <f>'[1]TCE - ANEXO III - Preencher'!C311</f>
        <v>UPA IBURA</v>
      </c>
      <c r="C302" s="11"/>
      <c r="D302" s="12" t="str">
        <f>'[1]TCE - ANEXO III - Preencher'!E311</f>
        <v>TERESA RACHEL PORTELA GOMES MARTINS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2516-05</v>
      </c>
      <c r="G302" s="14">
        <f>IF('[1]TCE - ANEXO III - Preencher'!H311="","",'[1]TCE - ANEXO III - Preencher'!H311)</f>
        <v>44166</v>
      </c>
      <c r="H302" s="15">
        <f>'[1]TCE - ANEXO III - Preencher'!I311</f>
        <v>0</v>
      </c>
      <c r="I302" s="15">
        <f>'[1]TCE - ANEXO III - Preencher'!J311</f>
        <v>213.81</v>
      </c>
      <c r="J302" s="15">
        <f>'[1]TCE - ANEXO III - Preencher'!K311</f>
        <v>0</v>
      </c>
      <c r="K302" s="16">
        <f>'[1]TCE - ANEXO III - Preencher'!L311</f>
        <v>120.27261437908496</v>
      </c>
      <c r="L302" s="16">
        <f>'[1]TCE - ANEXO III - Preencher'!M311</f>
        <v>12.131960784313726</v>
      </c>
      <c r="M302" s="16">
        <f t="shared" si="25"/>
        <v>108.14065359477124</v>
      </c>
      <c r="N302" s="16">
        <f>'[1]TCE - ANEXO III - Preencher'!O311</f>
        <v>3.3526470588235298</v>
      </c>
      <c r="O302" s="16">
        <f>'[1]TCE - ANEXO III - Preencher'!P311</f>
        <v>0.48637254901960786</v>
      </c>
      <c r="P302" s="17">
        <f t="shared" si="26"/>
        <v>2.866274509803922</v>
      </c>
      <c r="Q302" s="16">
        <f>'[1]TCE - ANEXO III - Preencher'!R311</f>
        <v>25.238431372549019</v>
      </c>
      <c r="R302" s="16">
        <f>'[1]TCE - ANEXO III - Preencher'!S311</f>
        <v>14.083071895424837</v>
      </c>
      <c r="S302" s="17">
        <f t="shared" si="27"/>
        <v>11.155359477124183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335.97228758169933</v>
      </c>
    </row>
    <row r="303" spans="1:28" s="4" customFormat="1" x14ac:dyDescent="0.2">
      <c r="A303" s="9">
        <f>IFERROR(VLOOKUP(B303,'[1]DADOS (OCULTAR)'!$P$3:$R$56,3,0),"")</f>
        <v>10583920000214</v>
      </c>
      <c r="B303" s="10" t="str">
        <f>'[1]TCE - ANEXO III - Preencher'!C312</f>
        <v>UPA IBURA</v>
      </c>
      <c r="C303" s="11"/>
      <c r="D303" s="12" t="str">
        <f>'[1]TCE - ANEXO III - Preencher'!E312</f>
        <v>AKLAYNE KETELLY DO NASCIMENTO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 t="str">
        <f>'[1]TCE - ANEXO III - Preencher'!G312</f>
        <v>4110-05</v>
      </c>
      <c r="G303" s="14">
        <f>IF('[1]TCE - ANEXO III - Preencher'!H312="","",'[1]TCE - ANEXO III - Preencher'!H312)</f>
        <v>44166</v>
      </c>
      <c r="H303" s="15">
        <f>'[1]TCE - ANEXO III - Preencher'!I312</f>
        <v>0</v>
      </c>
      <c r="I303" s="15">
        <f>'[1]TCE - ANEXO III - Preencher'!J312</f>
        <v>9.82</v>
      </c>
      <c r="J303" s="15">
        <f>'[1]TCE - ANEXO III - Preencher'!K312</f>
        <v>0</v>
      </c>
      <c r="K303" s="16">
        <f>'[1]TCE - ANEXO III - Preencher'!L312</f>
        <v>120.27261437908496</v>
      </c>
      <c r="L303" s="16">
        <f>'[1]TCE - ANEXO III - Preencher'!M312</f>
        <v>12.131960784313726</v>
      </c>
      <c r="M303" s="16">
        <f t="shared" si="25"/>
        <v>108.14065359477124</v>
      </c>
      <c r="N303" s="16">
        <f>'[1]TCE - ANEXO III - Preencher'!O312</f>
        <v>3.3526470588235298</v>
      </c>
      <c r="O303" s="16">
        <f>'[1]TCE - ANEXO III - Preencher'!P312</f>
        <v>0.48637254901960786</v>
      </c>
      <c r="P303" s="17">
        <f t="shared" si="26"/>
        <v>2.866274509803922</v>
      </c>
      <c r="Q303" s="16">
        <f>'[1]TCE - ANEXO III - Preencher'!R312</f>
        <v>25.238431372549019</v>
      </c>
      <c r="R303" s="16">
        <f>'[1]TCE - ANEXO III - Preencher'!S312</f>
        <v>14.083071895424837</v>
      </c>
      <c r="S303" s="17">
        <f t="shared" si="27"/>
        <v>11.155359477124183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131.98228758169932</v>
      </c>
    </row>
    <row r="304" spans="1:28" s="4" customFormat="1" x14ac:dyDescent="0.2">
      <c r="A304" s="9">
        <f>IFERROR(VLOOKUP(B304,'[1]DADOS (OCULTAR)'!$P$3:$R$56,3,0),"")</f>
        <v>10583920000214</v>
      </c>
      <c r="B304" s="10" t="str">
        <f>'[1]TCE - ANEXO III - Preencher'!C313</f>
        <v>UPA IBURA</v>
      </c>
      <c r="C304" s="11"/>
      <c r="D304" s="12" t="str">
        <f>'[1]TCE - ANEXO III - Preencher'!E313</f>
        <v>LETICIA DE ARAUJO MARINHO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4110-05</v>
      </c>
      <c r="G304" s="14">
        <f>IF('[1]TCE - ANEXO III - Preencher'!H313="","",'[1]TCE - ANEXO III - Preencher'!H313)</f>
        <v>44166</v>
      </c>
      <c r="H304" s="15">
        <f>'[1]TCE - ANEXO III - Preencher'!I313</f>
        <v>0</v>
      </c>
      <c r="I304" s="15">
        <f>'[1]TCE - ANEXO III - Preencher'!J313</f>
        <v>9.81</v>
      </c>
      <c r="J304" s="15">
        <f>'[1]TCE - ANEXO III - Preencher'!K313</f>
        <v>0</v>
      </c>
      <c r="K304" s="16">
        <f>'[1]TCE - ANEXO III - Preencher'!L313</f>
        <v>120.27261437908496</v>
      </c>
      <c r="L304" s="16">
        <f>'[1]TCE - ANEXO III - Preencher'!M313</f>
        <v>12.131960784313726</v>
      </c>
      <c r="M304" s="16">
        <f t="shared" si="25"/>
        <v>108.14065359477124</v>
      </c>
      <c r="N304" s="16">
        <f>'[1]TCE - ANEXO III - Preencher'!O313</f>
        <v>3.3526470588235298</v>
      </c>
      <c r="O304" s="16">
        <f>'[1]TCE - ANEXO III - Preencher'!P313</f>
        <v>0.48637254901960786</v>
      </c>
      <c r="P304" s="17">
        <f t="shared" si="26"/>
        <v>2.866274509803922</v>
      </c>
      <c r="Q304" s="16">
        <f>'[1]TCE - ANEXO III - Preencher'!R313</f>
        <v>25.238431372549019</v>
      </c>
      <c r="R304" s="16">
        <f>'[1]TCE - ANEXO III - Preencher'!S313</f>
        <v>14.083071895424837</v>
      </c>
      <c r="S304" s="17">
        <f t="shared" si="27"/>
        <v>11.155359477124183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131.97228758169933</v>
      </c>
    </row>
    <row r="305" spans="1:28" s="4" customFormat="1" x14ac:dyDescent="0.2">
      <c r="A305" s="9">
        <f>IFERROR(VLOOKUP(B305,'[1]DADOS (OCULTAR)'!$P$3:$R$56,3,0),"")</f>
        <v>10583920000214</v>
      </c>
      <c r="B305" s="10" t="str">
        <f>'[1]TCE - ANEXO III - Preencher'!C314</f>
        <v>UPA IBURA</v>
      </c>
      <c r="C305" s="11"/>
      <c r="D305" s="12" t="str">
        <f>'[1]TCE - ANEXO III - Preencher'!E314</f>
        <v>MANUELLA MACEDO TORRES GALINDO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 t="str">
        <f>'[1]TCE - ANEXO III - Preencher'!G314</f>
        <v>4110-05</v>
      </c>
      <c r="G305" s="14">
        <f>IF('[1]TCE - ANEXO III - Preencher'!H314="","",'[1]TCE - ANEXO III - Preencher'!H314)</f>
        <v>44166</v>
      </c>
      <c r="H305" s="15">
        <f>'[1]TCE - ANEXO III - Preencher'!I314</f>
        <v>0</v>
      </c>
      <c r="I305" s="15">
        <f>'[1]TCE - ANEXO III - Preencher'!J314</f>
        <v>9.81</v>
      </c>
      <c r="J305" s="15">
        <f>'[1]TCE - ANEXO III - Preencher'!K314</f>
        <v>0</v>
      </c>
      <c r="K305" s="16">
        <f>'[1]TCE - ANEXO III - Preencher'!L314</f>
        <v>120.27261437908496</v>
      </c>
      <c r="L305" s="16">
        <f>'[1]TCE - ANEXO III - Preencher'!M314</f>
        <v>12.131960784313726</v>
      </c>
      <c r="M305" s="16">
        <f t="shared" si="25"/>
        <v>108.14065359477124</v>
      </c>
      <c r="N305" s="16">
        <f>'[1]TCE - ANEXO III - Preencher'!O314</f>
        <v>3.3526470588235298</v>
      </c>
      <c r="O305" s="16">
        <f>'[1]TCE - ANEXO III - Preencher'!P314</f>
        <v>0.48637254901960786</v>
      </c>
      <c r="P305" s="17">
        <f t="shared" si="26"/>
        <v>2.866274509803922</v>
      </c>
      <c r="Q305" s="16">
        <f>'[1]TCE - ANEXO III - Preencher'!R314</f>
        <v>25.238431372549019</v>
      </c>
      <c r="R305" s="16">
        <f>'[1]TCE - ANEXO III - Preencher'!S314</f>
        <v>14.083071895424837</v>
      </c>
      <c r="S305" s="17">
        <f t="shared" si="27"/>
        <v>11.155359477124183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131.97228758169933</v>
      </c>
    </row>
    <row r="306" spans="1:28" s="4" customFormat="1" x14ac:dyDescent="0.2">
      <c r="A306" s="9">
        <f>IFERROR(VLOOKUP(B306,'[1]DADOS (OCULTAR)'!$P$3:$R$56,3,0),"")</f>
        <v>10583920000214</v>
      </c>
      <c r="B306" s="10" t="str">
        <f>'[1]TCE - ANEXO III - Preencher'!C315</f>
        <v>UPA IBURA</v>
      </c>
      <c r="C306" s="11"/>
      <c r="D306" s="12" t="str">
        <f>'[1]TCE - ANEXO III - Preencher'!E315</f>
        <v>MARIA EDILANE DE LIMA HERCULINO</v>
      </c>
      <c r="E306" s="10" t="str">
        <f>IF('[1]TCE - ANEXO III - Preencher'!F315="4 - Assistência Odontológica","2 - Outros Profissionais da Saúde",'[1]TCE - ANEXO III - Preencher'!F315)</f>
        <v>3 - Administrativo</v>
      </c>
      <c r="F306" s="13" t="str">
        <f>'[1]TCE - ANEXO III - Preencher'!G315</f>
        <v>4110-05</v>
      </c>
      <c r="G306" s="14">
        <f>IF('[1]TCE - ANEXO III - Preencher'!H315="","",'[1]TCE - ANEXO III - Preencher'!H315)</f>
        <v>44166</v>
      </c>
      <c r="H306" s="15">
        <f>'[1]TCE - ANEXO III - Preencher'!I315</f>
        <v>0</v>
      </c>
      <c r="I306" s="15">
        <f>'[1]TCE - ANEXO III - Preencher'!J315</f>
        <v>9.82</v>
      </c>
      <c r="J306" s="15">
        <f>'[1]TCE - ANEXO III - Preencher'!K315</f>
        <v>0</v>
      </c>
      <c r="K306" s="16">
        <f>'[1]TCE - ANEXO III - Preencher'!L315</f>
        <v>120.27261437908496</v>
      </c>
      <c r="L306" s="16">
        <f>'[1]TCE - ANEXO III - Preencher'!M315</f>
        <v>12.131960784313726</v>
      </c>
      <c r="M306" s="16">
        <f t="shared" si="25"/>
        <v>108.14065359477124</v>
      </c>
      <c r="N306" s="16">
        <f>'[1]TCE - ANEXO III - Preencher'!O315</f>
        <v>3.3526470588235298</v>
      </c>
      <c r="O306" s="16">
        <f>'[1]TCE - ANEXO III - Preencher'!P315</f>
        <v>0.48637254901960786</v>
      </c>
      <c r="P306" s="17">
        <f t="shared" si="26"/>
        <v>2.866274509803922</v>
      </c>
      <c r="Q306" s="16">
        <f>'[1]TCE - ANEXO III - Preencher'!R315</f>
        <v>25.238431372549019</v>
      </c>
      <c r="R306" s="16">
        <f>'[1]TCE - ANEXO III - Preencher'!S315</f>
        <v>14.083071895424837</v>
      </c>
      <c r="S306" s="17">
        <f t="shared" si="27"/>
        <v>11.155359477124183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131.98228758169932</v>
      </c>
    </row>
    <row r="307" spans="1:28" s="4" customFormat="1" x14ac:dyDescent="0.2">
      <c r="A307" s="9">
        <f>IFERROR(VLOOKUP(B307,'[1]DADOS (OCULTAR)'!$P$3:$R$56,3,0),"")</f>
        <v>10583920000214</v>
      </c>
      <c r="B307" s="10" t="str">
        <f>'[1]TCE - ANEXO III - Preencher'!C316</f>
        <v>UPA IBURA</v>
      </c>
      <c r="C307" s="11"/>
      <c r="D307" s="12" t="str">
        <f>'[1]TCE - ANEXO III - Preencher'!E316</f>
        <v>REBECA GABRIELLY MARIA FERREIRA DA SILVA</v>
      </c>
      <c r="E307" s="10" t="str">
        <f>IF('[1]TCE - ANEXO III - Preencher'!F316="4 - Assistência Odontológica","2 - Outros Profissionais da Saúde",'[1]TCE - ANEXO III - Preencher'!F316)</f>
        <v>3 - Administrativo</v>
      </c>
      <c r="F307" s="13" t="str">
        <f>'[1]TCE - ANEXO III - Preencher'!G316</f>
        <v>4110-05</v>
      </c>
      <c r="G307" s="14">
        <f>IF('[1]TCE - ANEXO III - Preencher'!H316="","",'[1]TCE - ANEXO III - Preencher'!H316)</f>
        <v>44166</v>
      </c>
      <c r="H307" s="15">
        <f>'[1]TCE - ANEXO III - Preencher'!I316</f>
        <v>0</v>
      </c>
      <c r="I307" s="15">
        <f>'[1]TCE - ANEXO III - Preencher'!J316</f>
        <v>9.81</v>
      </c>
      <c r="J307" s="15">
        <f>'[1]TCE - ANEXO III - Preencher'!K316</f>
        <v>0</v>
      </c>
      <c r="K307" s="16">
        <f>'[1]TCE - ANEXO III - Preencher'!L316</f>
        <v>120.27261437908496</v>
      </c>
      <c r="L307" s="16">
        <f>'[1]TCE - ANEXO III - Preencher'!M316</f>
        <v>12.131960784313726</v>
      </c>
      <c r="M307" s="16">
        <f t="shared" si="25"/>
        <v>108.14065359477124</v>
      </c>
      <c r="N307" s="16">
        <f>'[1]TCE - ANEXO III - Preencher'!O316</f>
        <v>3.3526470588235298</v>
      </c>
      <c r="O307" s="16">
        <f>'[1]TCE - ANEXO III - Preencher'!P316</f>
        <v>0.48637254901960786</v>
      </c>
      <c r="P307" s="17">
        <f t="shared" si="26"/>
        <v>2.866274509803922</v>
      </c>
      <c r="Q307" s="16">
        <f>'[1]TCE - ANEXO III - Preencher'!R316</f>
        <v>25.238431372549019</v>
      </c>
      <c r="R307" s="16">
        <f>'[1]TCE - ANEXO III - Preencher'!S316</f>
        <v>14.083071895424837</v>
      </c>
      <c r="S307" s="17">
        <f t="shared" si="27"/>
        <v>11.155359477124183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131.97228758169933</v>
      </c>
    </row>
    <row r="308" spans="1:28" s="4" customFormat="1" x14ac:dyDescent="0.2">
      <c r="A308" s="9">
        <f>IFERROR(VLOOKUP(B308,'[1]DADOS (OCULTAR)'!$P$3:$R$56,3,0),"")</f>
        <v>10583920000214</v>
      </c>
      <c r="B308" s="10" t="str">
        <f>'[1]TCE - ANEXO III - Preencher'!C317</f>
        <v>UPA IBURA</v>
      </c>
      <c r="C308" s="11"/>
      <c r="D308" s="12" t="str">
        <f>'[1]TCE - ANEXO III - Preencher'!E317</f>
        <v xml:space="preserve">STELLA FERNANDA GOMES DE PAULA </v>
      </c>
      <c r="E308" s="10" t="str">
        <f>IF('[1]TCE - ANEXO III - Preencher'!F317="4 - Assistência Odontológica","2 - Outros Profissionais da Saúde",'[1]TCE - ANEXO III - Preencher'!F317)</f>
        <v>3 - Administrativo</v>
      </c>
      <c r="F308" s="13" t="str">
        <f>'[1]TCE - ANEXO III - Preencher'!G317</f>
        <v>4110-05</v>
      </c>
      <c r="G308" s="14">
        <f>IF('[1]TCE - ANEXO III - Preencher'!H317="","",'[1]TCE - ANEXO III - Preencher'!H317)</f>
        <v>44166</v>
      </c>
      <c r="H308" s="15">
        <f>'[1]TCE - ANEXO III - Preencher'!I317</f>
        <v>0</v>
      </c>
      <c r="I308" s="15">
        <f>'[1]TCE - ANEXO III - Preencher'!J317</f>
        <v>9.82</v>
      </c>
      <c r="J308" s="15">
        <f>'[1]TCE - ANEXO III - Preencher'!K317</f>
        <v>0</v>
      </c>
      <c r="K308" s="16">
        <f>'[1]TCE - ANEXO III - Preencher'!L317</f>
        <v>120.27261437908496</v>
      </c>
      <c r="L308" s="16">
        <f>'[1]TCE - ANEXO III - Preencher'!M317</f>
        <v>12.131960784313726</v>
      </c>
      <c r="M308" s="16">
        <f t="shared" si="25"/>
        <v>108.14065359477124</v>
      </c>
      <c r="N308" s="16">
        <f>'[1]TCE - ANEXO III - Preencher'!O317</f>
        <v>3.3526470588235298</v>
      </c>
      <c r="O308" s="16">
        <f>'[1]TCE - ANEXO III - Preencher'!P317</f>
        <v>0.48637254901960786</v>
      </c>
      <c r="P308" s="17">
        <f t="shared" si="26"/>
        <v>2.866274509803922</v>
      </c>
      <c r="Q308" s="16">
        <f>'[1]TCE - ANEXO III - Preencher'!R317</f>
        <v>25.238431372549019</v>
      </c>
      <c r="R308" s="16">
        <f>'[1]TCE - ANEXO III - Preencher'!S317</f>
        <v>14.083071895424837</v>
      </c>
      <c r="S308" s="17">
        <f t="shared" si="27"/>
        <v>11.155359477124183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131.98228758169932</v>
      </c>
    </row>
    <row r="309" spans="1:28" s="4" customFormat="1" x14ac:dyDescent="0.2">
      <c r="A309" s="9">
        <f>IFERROR(VLOOKUP(B309,'[1]DADOS (OCULTAR)'!$P$3:$R$56,3,0),"")</f>
        <v>10583920000214</v>
      </c>
      <c r="B309" s="10" t="str">
        <f>'[1]TCE - ANEXO III - Preencher'!C318</f>
        <v>UPA IBURA</v>
      </c>
      <c r="C309" s="11"/>
      <c r="D309" s="12" t="str">
        <f>'[1]TCE - ANEXO III - Preencher'!E318</f>
        <v>JOAO PAULO SILVA DE SIQUEIRA</v>
      </c>
      <c r="E309" s="10" t="str">
        <f>IF('[1]TCE - ANEXO III - Preencher'!F318="4 - Assistência Odontológica","2 - Outros Profissionais da Saúde",'[1]TCE - ANEXO III - Preencher'!F318)</f>
        <v>1 - Médico</v>
      </c>
      <c r="F309" s="13" t="str">
        <f>'[1]TCE - ANEXO III - Preencher'!G318</f>
        <v>2251-25</v>
      </c>
      <c r="G309" s="14">
        <f>IF('[1]TCE - ANEXO III - Preencher'!H318="","",'[1]TCE - ANEXO III - Preencher'!H318)</f>
        <v>44167</v>
      </c>
      <c r="H309" s="15">
        <f>'[1]TCE - ANEXO III - Preencher'!I318</f>
        <v>0</v>
      </c>
      <c r="I309" s="15">
        <f>'[1]TCE - ANEXO III - Preencher'!J318</f>
        <v>376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376</v>
      </c>
    </row>
    <row r="310" spans="1:28" s="4" customFormat="1" x14ac:dyDescent="0.2">
      <c r="A310" s="9">
        <f>IFERROR(VLOOKUP(B310,'[1]DADOS (OCULTAR)'!$P$3:$R$56,3,0),"")</f>
        <v>10583920000214</v>
      </c>
      <c r="B310" s="10" t="str">
        <f>'[1]TCE - ANEXO III - Preencher'!C319</f>
        <v>UPA IBURA</v>
      </c>
      <c r="C310" s="11"/>
      <c r="D310" s="12" t="str">
        <f>'[1]TCE - ANEXO III - Preencher'!E319</f>
        <v>LIVIA RANGEL MENDONCA</v>
      </c>
      <c r="E310" s="10" t="str">
        <f>IF('[1]TCE - ANEXO III - Preencher'!F319="4 - Assistência Odontológica","2 - Outros Profissionais da Saúde",'[1]TCE - ANEXO III - Preencher'!F319)</f>
        <v>1 - Médico</v>
      </c>
      <c r="F310" s="13" t="str">
        <f>'[1]TCE - ANEXO III - Preencher'!G319</f>
        <v>2252-65</v>
      </c>
      <c r="G310" s="14">
        <f>IF('[1]TCE - ANEXO III - Preencher'!H319="","",'[1]TCE - ANEXO III - Preencher'!H319)</f>
        <v>44168</v>
      </c>
      <c r="H310" s="15">
        <f>'[1]TCE - ANEXO III - Preencher'!I319</f>
        <v>0</v>
      </c>
      <c r="I310" s="15">
        <f>'[1]TCE - ANEXO III - Preencher'!J319</f>
        <v>162.47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162.47</v>
      </c>
    </row>
    <row r="311" spans="1:28" s="4" customFormat="1" x14ac:dyDescent="0.2">
      <c r="A311" s="9">
        <f>IFERROR(VLOOKUP(B311,'[1]DADOS (OCULTAR)'!$P$3:$R$56,3,0),"")</f>
        <v>10583920000214</v>
      </c>
      <c r="B311" s="10" t="str">
        <f>'[1]TCE - ANEXO III - Preencher'!C320</f>
        <v>UPA IBURA</v>
      </c>
      <c r="C311" s="11"/>
      <c r="D311" s="12" t="str">
        <f>'[1]TCE - ANEXO III - Preencher'!E320</f>
        <v>ALCIRA CINNTHIA MONTEIRO DE FRANCA LIMA</v>
      </c>
      <c r="E311" s="10" t="str">
        <f>IF('[1]TCE - ANEXO III - Preencher'!F320="4 - Assistência Odontológica","2 - Outros Profissionais da Saúde",'[1]TCE - ANEXO III - Preencher'!F320)</f>
        <v>1 - Médico</v>
      </c>
      <c r="F311" s="13" t="str">
        <f>'[1]TCE - ANEXO III - Preencher'!G320</f>
        <v>2251-24</v>
      </c>
      <c r="G311" s="14">
        <f>IF('[1]TCE - ANEXO III - Preencher'!H320="","",'[1]TCE - ANEXO III - Preencher'!H320)</f>
        <v>44169</v>
      </c>
      <c r="H311" s="15">
        <f>'[1]TCE - ANEXO III - Preencher'!I320</f>
        <v>0</v>
      </c>
      <c r="I311" s="15">
        <f>'[1]TCE - ANEXO III - Preencher'!J320</f>
        <v>329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329</v>
      </c>
    </row>
    <row r="312" spans="1:28" s="4" customFormat="1" x14ac:dyDescent="0.2">
      <c r="A312" s="9" t="str">
        <f>IFERROR(VLOOKUP(B312,'[1]DADOS (OCULTAR)'!$P$3:$R$56,3,0),"")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(OCULTAR)'!$P$3:$R$56,3,0),"")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(OCULTAR)'!$P$3:$R$56,3,0),"")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(OCULTAR)'!$P$3:$R$56,3,0),"")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(OCULTAR)'!$P$3:$R$56,3,0),"")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(OCULTAR)'!$P$3:$R$56,3,0),"")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(OCULTAR)'!$P$3:$R$56,3,0),"")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(OCULTAR)'!$P$3:$R$56,3,0),"")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(OCULTAR)'!$P$3:$R$56,3,0),"")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(OCULTAR)'!$P$3:$R$56,3,0),"")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(OCULTAR)'!$P$3:$R$56,3,0),"")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(OCULTAR)'!$P$3:$R$56,3,0),"")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(OCULTAR)'!$P$3:$R$56,3,0),"")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(OCULTAR)'!$P$3:$R$56,3,0),"")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(OCULTAR)'!$P$3:$R$56,3,0),"")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(OCULTAR)'!$P$3:$R$56,3,0),"")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(OCULTAR)'!$P$3:$R$56,3,0),"")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(OCULTAR)'!$P$3:$R$56,3,0),"")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(OCULTAR)'!$P$3:$R$56,3,0),"")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(OCULTAR)'!$P$3:$R$56,3,0),"")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(OCULTAR)'!$P$3:$R$56,3,0),"")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(OCULTAR)'!$P$3:$R$56,3,0),"")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(OCULTAR)'!$P$3:$R$56,3,0),"")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(OCULTAR)'!$P$3:$R$56,3,0),"")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(OCULTAR)'!$P$3:$R$56,3,0),"")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(OCULTAR)'!$P$3:$R$56,3,0),"")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(OCULTAR)'!$P$3:$R$56,3,0),"")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(OCULTAR)'!$P$3:$R$56,3,0),"")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(OCULTAR)'!$P$3:$R$56,3,0),"")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(OCULTAR)'!$P$3:$R$56,3,0),"")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(OCULTAR)'!$P$3:$R$56,3,0),"")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(OCULTAR)'!$P$3:$R$56,3,0),"")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(OCULTAR)'!$P$3:$R$56,3,0),"")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(OCULTAR)'!$P$3:$R$56,3,0),"")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(OCULTAR)'!$P$3:$R$56,3,0),"")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(OCULTAR)'!$P$3:$R$56,3,0),"")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(OCULTAR)'!$P$3:$R$56,3,0),"")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(OCULTAR)'!$P$3:$R$56,3,0),"")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(OCULTAR)'!$P$3:$R$56,3,0),"")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(OCULTAR)'!$P$3:$R$56,3,0),"")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(OCULTAR)'!$P$3:$R$56,3,0),"")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(OCULTAR)'!$P$3:$R$56,3,0),"")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(OCULTAR)'!$P$3:$R$56,3,0),"")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(OCULTAR)'!$P$3:$R$56,3,0),"")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(OCULTAR)'!$P$3:$R$56,3,0),"")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(OCULTAR)'!$P$3:$R$56,3,0),"")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(OCULTAR)'!$P$3:$R$56,3,0),"")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(OCULTAR)'!$P$3:$R$56,3,0),"")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(OCULTAR)'!$P$3:$R$56,3,0),"")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(OCULTAR)'!$P$3:$R$56,3,0),"")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(OCULTAR)'!$P$3:$R$56,3,0),"")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(OCULTAR)'!$P$3:$R$56,3,0),"")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(OCULTAR)'!$P$3:$R$56,3,0),"")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(OCULTAR)'!$P$3:$R$56,3,0),"")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(OCULTAR)'!$P$3:$R$56,3,0),"")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(OCULTAR)'!$P$3:$R$56,3,0),"")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(OCULTAR)'!$P$3:$R$56,3,0),"")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(OCULTAR)'!$P$3:$R$56,3,0),"")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(OCULTAR)'!$P$3:$R$56,3,0),"")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(OCULTAR)'!$P$3:$R$56,3,0),"")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(OCULTAR)'!$P$3:$R$56,3,0),"")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(OCULTAR)'!$P$3:$R$56,3,0),"")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(OCULTAR)'!$P$3:$R$56,3,0),"")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(OCULTAR)'!$P$3:$R$56,3,0),"")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(OCULTAR)'!$P$3:$R$56,3,0),"")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(OCULTAR)'!$P$3:$R$56,3,0),"")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(OCULTAR)'!$P$3:$R$56,3,0),"")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(OCULTAR)'!$P$3:$R$56,3,0),"")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(OCULTAR)'!$P$3:$R$56,3,0),"")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(OCULTAR)'!$P$3:$R$56,3,0),"")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(OCULTAR)'!$P$3:$R$56,3,0),"")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(OCULTAR)'!$P$3:$R$56,3,0),"")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(OCULTAR)'!$P$3:$R$56,3,0),"")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(OCULTAR)'!$P$3:$R$56,3,0),"")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(OCULTAR)'!$P$3:$R$56,3,0),"")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(OCULTAR)'!$P$3:$R$56,3,0),"")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(OCULTAR)'!$P$3:$R$56,3,0),"")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(OCULTAR)'!$P$3:$R$56,3,0),"")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(OCULTAR)'!$P$3:$R$56,3,0),"")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(OCULTAR)'!$P$3:$R$56,3,0),"")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(OCULTAR)'!$P$3:$R$56,3,0),"")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(OCULTAR)'!$P$3:$R$56,3,0),"")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(OCULTAR)'!$P$3:$R$56,3,0),"")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(OCULTAR)'!$P$3:$R$56,3,0),"")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(OCULTAR)'!$P$3:$R$56,3,0),"")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(OCULTAR)'!$P$3:$R$56,3,0),"")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(OCULTAR)'!$P$3:$R$56,3,0),"")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(OCULTAR)'!$P$3:$R$56,3,0),"")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(OCULTAR)'!$P$3:$R$56,3,0),"")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(OCULTAR)'!$P$3:$R$56,3,0),"")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(OCULTAR)'!$P$3:$R$56,3,0),"")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(OCULTAR)'!$P$3:$R$56,3,0),"")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(OCULTAR)'!$P$3:$R$56,3,0),"")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(OCULTAR)'!$P$3:$R$56,3,0),"")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(OCULTAR)'!$P$3:$R$56,3,0),"")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(OCULTAR)'!$P$3:$R$56,3,0),"")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(OCULTAR)'!$P$3:$R$56,3,0),"")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(OCULTAR)'!$P$3:$R$56,3,0),"")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(OCULTAR)'!$P$3:$R$56,3,0),"")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(OCULTAR)'!$P$3:$R$56,3,0),"")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(OCULTAR)'!$P$3:$R$56,3,0),"")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(OCULTAR)'!$P$3:$R$56,3,0),"")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(OCULTAR)'!$P$3:$R$56,3,0),"")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(OCULTAR)'!$P$3:$R$56,3,0),"")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(OCULTAR)'!$P$3:$R$56,3,0),"")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(OCULTAR)'!$P$3:$R$56,3,0),"")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(OCULTAR)'!$P$3:$R$56,3,0),"")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(OCULTAR)'!$P$3:$R$56,3,0),"")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(OCULTAR)'!$P$3:$R$56,3,0),"")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(OCULTAR)'!$P$3:$R$56,3,0),"")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(OCULTAR)'!$P$3:$R$56,3,0),"")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(OCULTAR)'!$P$3:$R$56,3,0),"")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(OCULTAR)'!$P$3:$R$56,3,0),"")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(OCULTAR)'!$P$3:$R$56,3,0),"")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(OCULTAR)'!$P$3:$R$56,3,0),"")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(OCULTAR)'!$P$3:$R$56,3,0),"")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(OCULTAR)'!$P$3:$R$56,3,0),"")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(OCULTAR)'!$P$3:$R$56,3,0),"")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(OCULTAR)'!$P$3:$R$56,3,0),"")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(OCULTAR)'!$P$3:$R$56,3,0),"")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(OCULTAR)'!$P$3:$R$56,3,0),"")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(OCULTAR)'!$P$3:$R$56,3,0),"")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(OCULTAR)'!$P$3:$R$56,3,0),"")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(OCULTAR)'!$P$3:$R$56,3,0),"")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(OCULTAR)'!$P$3:$R$56,3,0),"")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(OCULTAR)'!$P$3:$R$56,3,0),"")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(OCULTAR)'!$P$3:$R$56,3,0),"")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(OCULTAR)'!$P$3:$R$56,3,0),"")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(OCULTAR)'!$P$3:$R$56,3,0),"")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(OCULTAR)'!$P$3:$R$56,3,0),"")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(OCULTAR)'!$P$3:$R$56,3,0),"")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(OCULTAR)'!$P$3:$R$56,3,0),"")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(OCULTAR)'!$P$3:$R$56,3,0),"")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(OCULTAR)'!$P$3:$R$56,3,0),"")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(OCULTAR)'!$P$3:$R$56,3,0),"")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(OCULTAR)'!$P$3:$R$56,3,0),"")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(OCULTAR)'!$P$3:$R$56,3,0),"")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(OCULTAR)'!$P$3:$R$56,3,0),"")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(OCULTAR)'!$P$3:$R$56,3,0),"")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(OCULTAR)'!$P$3:$R$56,3,0),"")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(OCULTAR)'!$P$3:$R$56,3,0),"")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(OCULTAR)'!$P$3:$R$56,3,0),"")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(OCULTAR)'!$P$3:$R$56,3,0),"")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(OCULTAR)'!$P$3:$R$56,3,0),"")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(OCULTAR)'!$P$3:$R$56,3,0),"")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(OCULTAR)'!$P$3:$R$56,3,0),"")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(OCULTAR)'!$P$3:$R$56,3,0),"")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(OCULTAR)'!$P$3:$R$56,3,0),"")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(OCULTAR)'!$P$3:$R$56,3,0),"")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(OCULTAR)'!$P$3:$R$56,3,0),"")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(OCULTAR)'!$P$3:$R$56,3,0),"")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(OCULTAR)'!$P$3:$R$56,3,0),"")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(OCULTAR)'!$P$3:$R$56,3,0),"")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(OCULTAR)'!$P$3:$R$56,3,0),"")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(OCULTAR)'!$P$3:$R$56,3,0),"")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(OCULTAR)'!$P$3:$R$56,3,0),"")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(OCULTAR)'!$P$3:$R$56,3,0),"")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(OCULTAR)'!$P$3:$R$56,3,0),"")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(OCULTAR)'!$P$3:$R$56,3,0),"")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(OCULTAR)'!$P$3:$R$56,3,0),"")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(OCULTAR)'!$P$3:$R$56,3,0),"")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(OCULTAR)'!$P$3:$R$56,3,0),"")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(OCULTAR)'!$P$3:$R$56,3,0),"")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(OCULTAR)'!$P$3:$R$56,3,0),"")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(OCULTAR)'!$P$3:$R$56,3,0),"")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(OCULTAR)'!$P$3:$R$56,3,0),"")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(OCULTAR)'!$P$3:$R$56,3,0),"")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(OCULTAR)'!$P$3:$R$56,3,0),"")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(OCULTAR)'!$P$3:$R$56,3,0),"")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(OCULTAR)'!$P$3:$R$56,3,0),"")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(OCULTAR)'!$P$3:$R$56,3,0),"")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(OCULTAR)'!$P$3:$R$56,3,0),"")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(OCULTAR)'!$P$3:$R$56,3,0),"")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(OCULTAR)'!$P$3:$R$56,3,0),"")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(OCULTAR)'!$P$3:$R$56,3,0),"")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(OCULTAR)'!$P$3:$R$56,3,0),"")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(OCULTAR)'!$P$3:$R$56,3,0),"")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(OCULTAR)'!$P$3:$R$56,3,0),"")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(OCULTAR)'!$P$3:$R$56,3,0),"")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(OCULTAR)'!$P$3:$R$56,3,0),"")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(OCULTAR)'!$P$3:$R$56,3,0),"")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(OCULTAR)'!$P$3:$R$56,3,0),"")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(OCULTAR)'!$P$3:$R$56,3,0),"")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(OCULTAR)'!$P$3:$R$56,3,0),"")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(OCULTAR)'!$P$3:$R$56,3,0),"")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(OCULTAR)'!$P$3:$R$56,3,0),"")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(OCULTAR)'!$P$3:$R$56,3,0),"")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(OCULTAR)'!$P$3:$R$56,3,0),"")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(OCULTAR)'!$P$3:$R$56,3,0),"")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(OCULTAR)'!$P$3:$R$56,3,0),"")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(OCULTAR)'!$P$3:$R$56,3,0),"")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(OCULTAR)'!$P$3:$R$56,3,0),"")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(OCULTAR)'!$P$3:$R$56,3,0),"")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(OCULTAR)'!$P$3:$R$56,3,0),"")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(OCULTAR)'!$P$3:$R$56,3,0),"")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(OCULTAR)'!$P$3:$R$56,3,0),"")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(OCULTAR)'!$P$3:$R$56,3,0),"")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(OCULTAR)'!$P$3:$R$56,3,0),"")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(OCULTAR)'!$P$3:$R$56,3,0),"")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(OCULTAR)'!$P$3:$R$56,3,0),"")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(OCULTAR)'!$P$3:$R$56,3,0),"")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(OCULTAR)'!$P$3:$R$56,3,0),"")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(OCULTAR)'!$P$3:$R$56,3,0),"")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(OCULTAR)'!$P$3:$R$56,3,0),"")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(OCULTAR)'!$P$3:$R$56,3,0),"")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(OCULTAR)'!$P$3:$R$56,3,0),"")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(OCULTAR)'!$P$3:$R$56,3,0),"")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(OCULTAR)'!$P$3:$R$56,3,0),"")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(OCULTAR)'!$P$3:$R$56,3,0),"")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(OCULTAR)'!$P$3:$R$56,3,0),"")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(OCULTAR)'!$P$3:$R$56,3,0),"")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(OCULTAR)'!$P$3:$R$56,3,0),"")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(OCULTAR)'!$P$3:$R$56,3,0),"")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(OCULTAR)'!$P$3:$R$56,3,0),"")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(OCULTAR)'!$P$3:$R$56,3,0),"")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(OCULTAR)'!$P$3:$R$56,3,0),"")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(OCULTAR)'!$P$3:$R$56,3,0),"")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(OCULTAR)'!$P$3:$R$56,3,0),"")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(OCULTAR)'!$P$3:$R$56,3,0),"")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(OCULTAR)'!$P$3:$R$56,3,0),"")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(OCULTAR)'!$P$3:$R$56,3,0),"")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(OCULTAR)'!$P$3:$R$56,3,0),"")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(OCULTAR)'!$P$3:$R$56,3,0),"")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(OCULTAR)'!$P$3:$R$56,3,0),"")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(OCULTAR)'!$P$3:$R$56,3,0),"")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(OCULTAR)'!$P$3:$R$56,3,0),"")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(OCULTAR)'!$P$3:$R$56,3,0),"")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(OCULTAR)'!$P$3:$R$56,3,0),"")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(OCULTAR)'!$P$3:$R$56,3,0),"")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(OCULTAR)'!$P$3:$R$56,3,0),"")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(OCULTAR)'!$P$3:$R$56,3,0),"")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(OCULTAR)'!$P$3:$R$56,3,0),"")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(OCULTAR)'!$P$3:$R$56,3,0),"")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(OCULTAR)'!$P$3:$R$56,3,0),"")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(OCULTAR)'!$P$3:$R$56,3,0),"")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(OCULTAR)'!$P$3:$R$56,3,0),"")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(OCULTAR)'!$P$3:$R$56,3,0),"")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(OCULTAR)'!$P$3:$R$56,3,0),"")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(OCULTAR)'!$P$3:$R$56,3,0),"")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(OCULTAR)'!$P$3:$R$56,3,0),"")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(OCULTAR)'!$P$3:$R$56,3,0),"")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(OCULTAR)'!$P$3:$R$56,3,0),"")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(OCULTAR)'!$P$3:$R$56,3,0),"")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(OCULTAR)'!$P$3:$R$56,3,0),"")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(OCULTAR)'!$P$3:$R$56,3,0),"")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(OCULTAR)'!$P$3:$R$56,3,0),"")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(OCULTAR)'!$P$3:$R$56,3,0),"")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(OCULTAR)'!$P$3:$R$56,3,0),"")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(OCULTAR)'!$P$3:$R$56,3,0),"")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(OCULTAR)'!$P$3:$R$56,3,0),"")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(OCULTAR)'!$P$3:$R$56,3,0),"")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(OCULTAR)'!$P$3:$R$56,3,0),"")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(OCULTAR)'!$P$3:$R$56,3,0),"")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(OCULTAR)'!$P$3:$R$56,3,0),"")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(OCULTAR)'!$P$3:$R$56,3,0),"")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(OCULTAR)'!$P$3:$R$56,3,0),"")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(OCULTAR)'!$P$3:$R$56,3,0),"")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(OCULTAR)'!$P$3:$R$56,3,0),"")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(OCULTAR)'!$P$3:$R$56,3,0),"")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(OCULTAR)'!$P$3:$R$56,3,0),"")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(OCULTAR)'!$P$3:$R$56,3,0),"")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(OCULTAR)'!$P$3:$R$56,3,0),"")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(OCULTAR)'!$P$3:$R$56,3,0),"")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(OCULTAR)'!$P$3:$R$56,3,0),"")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(OCULTAR)'!$P$3:$R$56,3,0),"")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(OCULTAR)'!$P$3:$R$56,3,0),"")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(OCULTAR)'!$P$3:$R$56,3,0),"")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(OCULTAR)'!$P$3:$R$56,3,0),"")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(OCULTAR)'!$P$3:$R$56,3,0),"")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(OCULTAR)'!$P$3:$R$56,3,0),"")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(OCULTAR)'!$P$3:$R$56,3,0),"")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(OCULTAR)'!$P$3:$R$56,3,0),"")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(OCULTAR)'!$P$3:$R$56,3,0),"")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(OCULTAR)'!$P$3:$R$56,3,0),"")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(OCULTAR)'!$P$3:$R$56,3,0),"")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(OCULTAR)'!$P$3:$R$56,3,0),"")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(OCULTAR)'!$P$3:$R$56,3,0),"")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(OCULTAR)'!$P$3:$R$56,3,0),"")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(OCULTAR)'!$P$3:$R$56,3,0),"")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(OCULTAR)'!$P$3:$R$56,3,0),"")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(OCULTAR)'!$P$3:$R$56,3,0),"")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(OCULTAR)'!$P$3:$R$56,3,0),"")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(OCULTAR)'!$P$3:$R$56,3,0),"")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(OCULTAR)'!$P$3:$R$56,3,0),"")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(OCULTAR)'!$P$3:$R$56,3,0),"")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(OCULTAR)'!$P$3:$R$56,3,0),"")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(OCULTAR)'!$P$3:$R$56,3,0),"")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(OCULTAR)'!$P$3:$R$56,3,0),"")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(OCULTAR)'!$P$3:$R$56,3,0),"")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(OCULTAR)'!$P$3:$R$56,3,0),"")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(OCULTAR)'!$P$3:$R$56,3,0),"")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(OCULTAR)'!$P$3:$R$56,3,0),"")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(OCULTAR)'!$P$3:$R$56,3,0),"")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(OCULTAR)'!$P$3:$R$56,3,0),"")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(OCULTAR)'!$P$3:$R$56,3,0),"")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(OCULTAR)'!$P$3:$R$56,3,0),"")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(OCULTAR)'!$P$3:$R$56,3,0),"")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(OCULTAR)'!$P$3:$R$56,3,0),"")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(OCULTAR)'!$P$3:$R$56,3,0),"")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(OCULTAR)'!$P$3:$R$56,3,0),"")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(OCULTAR)'!$P$3:$R$56,3,0),"")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(OCULTAR)'!$P$3:$R$56,3,0),"")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(OCULTAR)'!$P$3:$R$56,3,0),"")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(OCULTAR)'!$P$3:$R$56,3,0),"")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(OCULTAR)'!$P$3:$R$56,3,0),"")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(OCULTAR)'!$P$3:$R$56,3,0),"")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(OCULTAR)'!$P$3:$R$56,3,0),"")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(OCULTAR)'!$P$3:$R$56,3,0),"")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(OCULTAR)'!$P$3:$R$56,3,0),"")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(OCULTAR)'!$P$3:$R$56,3,0),"")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(OCULTAR)'!$P$3:$R$56,3,0),"")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(OCULTAR)'!$P$3:$R$56,3,0),"")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(OCULTAR)'!$P$3:$R$56,3,0),"")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(OCULTAR)'!$P$3:$R$56,3,0),"")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(OCULTAR)'!$P$3:$R$56,3,0),"")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(OCULTAR)'!$P$3:$R$56,3,0),"")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(OCULTAR)'!$P$3:$R$56,3,0),"")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(OCULTAR)'!$P$3:$R$56,3,0),"")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(OCULTAR)'!$P$3:$R$56,3,0),"")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(OCULTAR)'!$P$3:$R$56,3,0),"")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(OCULTAR)'!$P$3:$R$56,3,0),"")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(OCULTAR)'!$P$3:$R$56,3,0),"")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(OCULTAR)'!$P$3:$R$56,3,0),"")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(OCULTAR)'!$P$3:$R$56,3,0),"")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(OCULTAR)'!$P$3:$R$56,3,0),"")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(OCULTAR)'!$P$3:$R$56,3,0),"")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(OCULTAR)'!$P$3:$R$56,3,0),"")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(OCULTAR)'!$P$3:$R$56,3,0),"")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(OCULTAR)'!$P$3:$R$56,3,0),"")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(OCULTAR)'!$P$3:$R$56,3,0),"")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(OCULTAR)'!$P$3:$R$56,3,0),"")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(OCULTAR)'!$P$3:$R$56,3,0),"")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(OCULTAR)'!$P$3:$R$56,3,0),"")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(OCULTAR)'!$P$3:$R$56,3,0),"")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(OCULTAR)'!$P$3:$R$56,3,0),"")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(OCULTAR)'!$P$3:$R$56,3,0),"")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(OCULTAR)'!$P$3:$R$56,3,0),"")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(OCULTAR)'!$P$3:$R$56,3,0),"")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(OCULTAR)'!$P$3:$R$56,3,0),"")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(OCULTAR)'!$P$3:$R$56,3,0),"")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(OCULTAR)'!$P$3:$R$56,3,0),"")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(OCULTAR)'!$P$3:$R$56,3,0),"")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(OCULTAR)'!$P$3:$R$56,3,0),"")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(OCULTAR)'!$P$3:$R$56,3,0),"")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(OCULTAR)'!$P$3:$R$56,3,0),"")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(OCULTAR)'!$P$3:$R$56,3,0),"")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(OCULTAR)'!$P$3:$R$56,3,0),"")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(OCULTAR)'!$P$3:$R$56,3,0),"")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(OCULTAR)'!$P$3:$R$56,3,0),"")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(OCULTAR)'!$P$3:$R$56,3,0),"")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(OCULTAR)'!$P$3:$R$56,3,0),"")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(OCULTAR)'!$P$3:$R$56,3,0),"")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(OCULTAR)'!$P$3:$R$56,3,0),"")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(OCULTAR)'!$P$3:$R$56,3,0),"")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(OCULTAR)'!$P$3:$R$56,3,0),"")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(OCULTAR)'!$P$3:$R$56,3,0),"")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(OCULTAR)'!$P$3:$R$56,3,0),"")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(OCULTAR)'!$P$3:$R$56,3,0),"")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(OCULTAR)'!$P$3:$R$56,3,0),"")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(OCULTAR)'!$P$3:$R$56,3,0),"")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(OCULTAR)'!$P$3:$R$56,3,0),"")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(OCULTAR)'!$P$3:$R$56,3,0),"")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(OCULTAR)'!$P$3:$R$56,3,0),"")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(OCULTAR)'!$P$3:$R$56,3,0),"")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(OCULTAR)'!$P$3:$R$56,3,0),"")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(OCULTAR)'!$P$3:$R$56,3,0),"")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(OCULTAR)'!$P$3:$R$56,3,0),"")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(OCULTAR)'!$P$3:$R$56,3,0),"")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(OCULTAR)'!$P$3:$R$56,3,0),"")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(OCULTAR)'!$P$3:$R$56,3,0),"")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(OCULTAR)'!$P$3:$R$56,3,0),"")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(OCULTAR)'!$P$3:$R$56,3,0),"")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(OCULTAR)'!$P$3:$R$56,3,0),"")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(OCULTAR)'!$P$3:$R$56,3,0),"")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(OCULTAR)'!$P$3:$R$56,3,0),"")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(OCULTAR)'!$P$3:$R$56,3,0),"")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(OCULTAR)'!$P$3:$R$56,3,0),"")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(OCULTAR)'!$P$3:$R$56,3,0),"")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(OCULTAR)'!$P$3:$R$56,3,0),"")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(OCULTAR)'!$P$3:$R$56,3,0),"")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(OCULTAR)'!$P$3:$R$56,3,0),"")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(OCULTAR)'!$P$3:$R$56,3,0),"")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(OCULTAR)'!$P$3:$R$56,3,0),"")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(OCULTAR)'!$P$3:$R$56,3,0),"")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(OCULTAR)'!$P$3:$R$56,3,0),"")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(OCULTAR)'!$P$3:$R$56,3,0),"")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(OCULTAR)'!$P$3:$R$56,3,0),"")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(OCULTAR)'!$P$3:$R$56,3,0),"")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(OCULTAR)'!$P$3:$R$56,3,0),"")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(OCULTAR)'!$P$3:$R$56,3,0),"")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(OCULTAR)'!$P$3:$R$56,3,0),"")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(OCULTAR)'!$P$3:$R$56,3,0),"")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(OCULTAR)'!$P$3:$R$56,3,0),"")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(OCULTAR)'!$P$3:$R$56,3,0),"")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(OCULTAR)'!$P$3:$R$56,3,0),"")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(OCULTAR)'!$P$3:$R$56,3,0),"")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(OCULTAR)'!$P$3:$R$56,3,0),"")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(OCULTAR)'!$P$3:$R$56,3,0),"")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(OCULTAR)'!$P$3:$R$56,3,0),"")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(OCULTAR)'!$P$3:$R$56,3,0),"")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(OCULTAR)'!$P$3:$R$56,3,0),"")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(OCULTAR)'!$P$3:$R$56,3,0),"")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(OCULTAR)'!$P$3:$R$56,3,0),"")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(OCULTAR)'!$P$3:$R$56,3,0),"")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(OCULTAR)'!$P$3:$R$56,3,0),"")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(OCULTAR)'!$P$3:$R$56,3,0),"")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(OCULTAR)'!$P$3:$R$56,3,0),"")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(OCULTAR)'!$P$3:$R$56,3,0),"")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(OCULTAR)'!$P$3:$R$56,3,0),"")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(OCULTAR)'!$P$3:$R$56,3,0),"")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(OCULTAR)'!$P$3:$R$56,3,0),"")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(OCULTAR)'!$P$3:$R$56,3,0),"")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(OCULTAR)'!$P$3:$R$56,3,0),"")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(OCULTAR)'!$P$3:$R$56,3,0),"")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(OCULTAR)'!$P$3:$R$56,3,0),"")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(OCULTAR)'!$P$3:$R$56,3,0),"")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(OCULTAR)'!$P$3:$R$56,3,0),"")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(OCULTAR)'!$P$3:$R$56,3,0),"")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(OCULTAR)'!$P$3:$R$56,3,0),"")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(OCULTAR)'!$P$3:$R$56,3,0),"")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(OCULTAR)'!$P$3:$R$56,3,0),"")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(OCULTAR)'!$P$3:$R$56,3,0),"")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(OCULTAR)'!$P$3:$R$56,3,0),"")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(OCULTAR)'!$P$3:$R$56,3,0),"")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(OCULTAR)'!$P$3:$R$56,3,0),"")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(OCULTAR)'!$P$3:$R$56,3,0),"")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(OCULTAR)'!$P$3:$R$56,3,0),"")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(OCULTAR)'!$P$3:$R$56,3,0),"")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(OCULTAR)'!$P$3:$R$56,3,0),"")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(OCULTAR)'!$P$3:$R$56,3,0),"")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(OCULTAR)'!$P$3:$R$56,3,0),"")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(OCULTAR)'!$P$3:$R$56,3,0),"")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(OCULTAR)'!$P$3:$R$56,3,0),"")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(OCULTAR)'!$P$3:$R$56,3,0),"")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(OCULTAR)'!$P$3:$R$56,3,0),"")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(OCULTAR)'!$P$3:$R$56,3,0),"")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(OCULTAR)'!$P$3:$R$56,3,0),"")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(OCULTAR)'!$P$3:$R$56,3,0),"")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(OCULTAR)'!$P$3:$R$56,3,0),"")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(OCULTAR)'!$P$3:$R$56,3,0),"")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(OCULTAR)'!$P$3:$R$56,3,0),"")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(OCULTAR)'!$P$3:$R$56,3,0),"")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(OCULTAR)'!$P$3:$R$56,3,0),"")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(OCULTAR)'!$P$3:$R$56,3,0),"")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(OCULTAR)'!$P$3:$R$56,3,0),"")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(OCULTAR)'!$P$3:$R$56,3,0),"")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(OCULTAR)'!$P$3:$R$56,3,0),"")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(OCULTAR)'!$P$3:$R$56,3,0),"")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(OCULTAR)'!$P$3:$R$56,3,0),"")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(OCULTAR)'!$P$3:$R$56,3,0),"")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(OCULTAR)'!$P$3:$R$56,3,0),"")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(OCULTAR)'!$P$3:$R$56,3,0),"")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(OCULTAR)'!$P$3:$R$56,3,0),"")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(OCULTAR)'!$P$3:$R$56,3,0),"")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(OCULTAR)'!$P$3:$R$56,3,0),"")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(OCULTAR)'!$P$3:$R$56,3,0),"")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(OCULTAR)'!$P$3:$R$56,3,0),"")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(OCULTAR)'!$P$3:$R$56,3,0),"")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(OCULTAR)'!$P$3:$R$56,3,0),"")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(OCULTAR)'!$P$3:$R$56,3,0),"")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(OCULTAR)'!$P$3:$R$56,3,0),"")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(OCULTAR)'!$P$3:$R$56,3,0),"")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(OCULTAR)'!$P$3:$R$56,3,0),"")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(OCULTAR)'!$P$3:$R$56,3,0),"")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(OCULTAR)'!$P$3:$R$56,3,0),"")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(OCULTAR)'!$P$3:$R$56,3,0),"")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(OCULTAR)'!$P$3:$R$56,3,0),"")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(OCULTAR)'!$P$3:$R$56,3,0),"")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(OCULTAR)'!$P$3:$R$56,3,0),"")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(OCULTAR)'!$P$3:$R$56,3,0),"")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(OCULTAR)'!$P$3:$R$56,3,0),"")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(OCULTAR)'!$P$3:$R$56,3,0),"")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(OCULTAR)'!$P$3:$R$56,3,0),"")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(OCULTAR)'!$P$3:$R$56,3,0),"")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(OCULTAR)'!$P$3:$R$56,3,0),"")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(OCULTAR)'!$P$3:$R$56,3,0),"")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(OCULTAR)'!$P$3:$R$56,3,0),"")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(OCULTAR)'!$P$3:$R$56,3,0),"")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(OCULTAR)'!$P$3:$R$56,3,0),"")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(OCULTAR)'!$P$3:$R$56,3,0),"")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(OCULTAR)'!$P$3:$R$56,3,0),"")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(OCULTAR)'!$P$3:$R$56,3,0),"")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(OCULTAR)'!$P$3:$R$56,3,0),"")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(OCULTAR)'!$P$3:$R$56,3,0),"")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(OCULTAR)'!$P$3:$R$56,3,0),"")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(OCULTAR)'!$P$3:$R$56,3,0),"")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(OCULTAR)'!$P$3:$R$56,3,0),"")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(OCULTAR)'!$P$3:$R$56,3,0),"")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(OCULTAR)'!$P$3:$R$56,3,0),"")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(OCULTAR)'!$P$3:$R$56,3,0),"")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(OCULTAR)'!$P$3:$R$56,3,0),"")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(OCULTAR)'!$P$3:$R$56,3,0),"")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(OCULTAR)'!$P$3:$R$56,3,0),"")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(OCULTAR)'!$P$3:$R$56,3,0),"")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(OCULTAR)'!$P$3:$R$56,3,0),"")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(OCULTAR)'!$P$3:$R$56,3,0),"")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(OCULTAR)'!$P$3:$R$56,3,0),"")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(OCULTAR)'!$P$3:$R$56,3,0),"")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(OCULTAR)'!$P$3:$R$56,3,0),"")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(OCULTAR)'!$P$3:$R$56,3,0),"")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(OCULTAR)'!$P$3:$R$56,3,0),"")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(OCULTAR)'!$P$3:$R$56,3,0),"")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(OCULTAR)'!$P$3:$R$56,3,0),"")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(OCULTAR)'!$P$3:$R$56,3,0),"")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(OCULTAR)'!$P$3:$R$56,3,0),"")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(OCULTAR)'!$P$3:$R$56,3,0),"")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(OCULTAR)'!$P$3:$R$56,3,0),"")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(OCULTAR)'!$P$3:$R$56,3,0),"")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(OCULTAR)'!$P$3:$R$56,3,0),"")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(OCULTAR)'!$P$3:$R$56,3,0),"")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(OCULTAR)'!$P$3:$R$56,3,0),"")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(OCULTAR)'!$P$3:$R$56,3,0),"")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(OCULTAR)'!$P$3:$R$56,3,0),"")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(OCULTAR)'!$P$3:$R$56,3,0),"")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(OCULTAR)'!$P$3:$R$56,3,0),"")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(OCULTAR)'!$P$3:$R$56,3,0),"")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(OCULTAR)'!$P$3:$R$56,3,0),"")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(OCULTAR)'!$P$3:$R$56,3,0),"")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(OCULTAR)'!$P$3:$R$56,3,0),"")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(OCULTAR)'!$P$3:$R$56,3,0),"")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(OCULTAR)'!$P$3:$R$56,3,0),"")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(OCULTAR)'!$P$3:$R$56,3,0),"")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(OCULTAR)'!$P$3:$R$56,3,0),"")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(OCULTAR)'!$P$3:$R$56,3,0),"")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(OCULTAR)'!$P$3:$R$56,3,0),"")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(OCULTAR)'!$P$3:$R$56,3,0),"")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(OCULTAR)'!$P$3:$R$56,3,0),"")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(OCULTAR)'!$P$3:$R$56,3,0),"")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(OCULTAR)'!$P$3:$R$56,3,0),"")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(OCULTAR)'!$P$3:$R$56,3,0),"")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(OCULTAR)'!$P$3:$R$56,3,0),"")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(OCULTAR)'!$P$3:$R$56,3,0),"")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(OCULTAR)'!$P$3:$R$56,3,0),"")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(OCULTAR)'!$P$3:$R$56,3,0),"")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(OCULTAR)'!$P$3:$R$56,3,0),"")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(OCULTAR)'!$P$3:$R$56,3,0),"")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(OCULTAR)'!$P$3:$R$56,3,0),"")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(OCULTAR)'!$P$3:$R$56,3,0),"")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(OCULTAR)'!$P$3:$R$56,3,0),"")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(OCULTAR)'!$P$3:$R$56,3,0),"")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(OCULTAR)'!$P$3:$R$56,3,0),"")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(OCULTAR)'!$P$3:$R$56,3,0),"")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(OCULTAR)'!$P$3:$R$56,3,0),"")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(OCULTAR)'!$P$3:$R$56,3,0),"")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(OCULTAR)'!$P$3:$R$56,3,0),"")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(OCULTAR)'!$P$3:$R$56,3,0),"")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(OCULTAR)'!$P$3:$R$56,3,0),"")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(OCULTAR)'!$P$3:$R$56,3,0),"")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(OCULTAR)'!$P$3:$R$56,3,0),"")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(OCULTAR)'!$P$3:$R$56,3,0),"")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(OCULTAR)'!$P$3:$R$56,3,0),"")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(OCULTAR)'!$P$3:$R$56,3,0),"")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(OCULTAR)'!$P$3:$R$56,3,0),"")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(OCULTAR)'!$P$3:$R$56,3,0),"")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(OCULTAR)'!$P$3:$R$56,3,0),"")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(OCULTAR)'!$P$3:$R$56,3,0),"")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(OCULTAR)'!$P$3:$R$56,3,0),"")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(OCULTAR)'!$P$3:$R$56,3,0),"")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(OCULTAR)'!$P$3:$R$56,3,0),"")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(OCULTAR)'!$P$3:$R$56,3,0),"")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(OCULTAR)'!$P$3:$R$56,3,0),"")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(OCULTAR)'!$P$3:$R$56,3,0),"")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(OCULTAR)'!$P$3:$R$56,3,0),"")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(OCULTAR)'!$P$3:$R$56,3,0),"")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(OCULTAR)'!$P$3:$R$56,3,0),"")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(OCULTAR)'!$P$3:$R$56,3,0),"")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(OCULTAR)'!$P$3:$R$56,3,0),"")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(OCULTAR)'!$P$3:$R$56,3,0),"")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(OCULTAR)'!$P$3:$R$56,3,0),"")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(OCULTAR)'!$P$3:$R$56,3,0),"")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(OCULTAR)'!$P$3:$R$56,3,0),"")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(OCULTAR)'!$P$3:$R$56,3,0),"")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(OCULTAR)'!$P$3:$R$56,3,0),"")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(OCULTAR)'!$P$3:$R$56,3,0),"")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(OCULTAR)'!$P$3:$R$56,3,0),"")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(OCULTAR)'!$P$3:$R$56,3,0),"")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(OCULTAR)'!$P$3:$R$56,3,0),"")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(OCULTAR)'!$P$3:$R$56,3,0),"")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(OCULTAR)'!$P$3:$R$56,3,0),"")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(OCULTAR)'!$P$3:$R$56,3,0),"")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(OCULTAR)'!$P$3:$R$56,3,0),"")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(OCULTAR)'!$P$3:$R$56,3,0),"")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(OCULTAR)'!$P$3:$R$56,3,0),"")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(OCULTAR)'!$P$3:$R$56,3,0),"")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(OCULTAR)'!$P$3:$R$56,3,0),"")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(OCULTAR)'!$P$3:$R$56,3,0),"")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(OCULTAR)'!$P$3:$R$56,3,0),"")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(OCULTAR)'!$P$3:$R$56,3,0),"")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(OCULTAR)'!$P$3:$R$56,3,0),"")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(OCULTAR)'!$P$3:$R$56,3,0),"")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(OCULTAR)'!$P$3:$R$56,3,0),"")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(OCULTAR)'!$P$3:$R$56,3,0),"")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(OCULTAR)'!$P$3:$R$56,3,0),"")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(OCULTAR)'!$P$3:$R$56,3,0),"")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(OCULTAR)'!$P$3:$R$56,3,0),"")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(OCULTAR)'!$P$3:$R$56,3,0),"")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(OCULTAR)'!$P$3:$R$56,3,0),"")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(OCULTAR)'!$P$3:$R$56,3,0),"")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(OCULTAR)'!$P$3:$R$56,3,0),"")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(OCULTAR)'!$P$3:$R$56,3,0),"")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(OCULTAR)'!$P$3:$R$56,3,0),"")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(OCULTAR)'!$P$3:$R$56,3,0),"")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(OCULTAR)'!$P$3:$R$56,3,0),"")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(OCULTAR)'!$P$3:$R$56,3,0),"")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(OCULTAR)'!$P$3:$R$56,3,0),"")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(OCULTAR)'!$P$3:$R$56,3,0),"")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(OCULTAR)'!$P$3:$R$56,3,0),"")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(OCULTAR)'!$P$3:$R$56,3,0),"")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(OCULTAR)'!$P$3:$R$56,3,0),"")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(OCULTAR)'!$P$3:$R$56,3,0),"")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(OCULTAR)'!$P$3:$R$56,3,0),"")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(OCULTAR)'!$P$3:$R$56,3,0),"")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(OCULTAR)'!$P$3:$R$56,3,0),"")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(OCULTAR)'!$P$3:$R$56,3,0),"")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(OCULTAR)'!$P$3:$R$56,3,0),"")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(OCULTAR)'!$P$3:$R$56,3,0),"")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(OCULTAR)'!$P$3:$R$56,3,0),"")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(OCULTAR)'!$P$3:$R$56,3,0),"")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(OCULTAR)'!$P$3:$R$56,3,0),"")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(OCULTAR)'!$P$3:$R$56,3,0),"")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(OCULTAR)'!$P$3:$R$56,3,0),"")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(OCULTAR)'!$P$3:$R$56,3,0),"")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(OCULTAR)'!$P$3:$R$56,3,0),"")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(OCULTAR)'!$P$3:$R$56,3,0),"")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(OCULTAR)'!$P$3:$R$56,3,0),"")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(OCULTAR)'!$P$3:$R$56,3,0),"")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(OCULTAR)'!$P$3:$R$56,3,0),"")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(OCULTAR)'!$P$3:$R$56,3,0),"")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(OCULTAR)'!$P$3:$R$56,3,0),"")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(OCULTAR)'!$P$3:$R$56,3,0),"")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(OCULTAR)'!$P$3:$R$56,3,0),"")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(OCULTAR)'!$P$3:$R$56,3,0),"")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(OCULTAR)'!$P$3:$R$56,3,0),"")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(OCULTAR)'!$P$3:$R$56,3,0),"")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(OCULTAR)'!$P$3:$R$56,3,0),"")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(OCULTAR)'!$P$3:$R$56,3,0),"")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(OCULTAR)'!$P$3:$R$56,3,0),"")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(OCULTAR)'!$P$3:$R$56,3,0),"")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(OCULTAR)'!$P$3:$R$56,3,0),"")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(OCULTAR)'!$P$3:$R$56,3,0),"")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(OCULTAR)'!$P$3:$R$56,3,0),"")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(OCULTAR)'!$P$3:$R$56,3,0),"")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(OCULTAR)'!$P$3:$R$56,3,0),"")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(OCULTAR)'!$P$3:$R$56,3,0),"")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(OCULTAR)'!$P$3:$R$56,3,0),"")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(OCULTAR)'!$P$3:$R$56,3,0),"")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(OCULTAR)'!$P$3:$R$56,3,0),"")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(OCULTAR)'!$P$3:$R$56,3,0),"")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(OCULTAR)'!$P$3:$R$56,3,0),"")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(OCULTAR)'!$P$3:$R$56,3,0),"")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(OCULTAR)'!$P$3:$R$56,3,0),"")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(OCULTAR)'!$P$3:$R$56,3,0),"")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(OCULTAR)'!$P$3:$R$56,3,0),"")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(OCULTAR)'!$P$3:$R$56,3,0),"")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(OCULTAR)'!$P$3:$R$56,3,0),"")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(OCULTAR)'!$P$3:$R$56,3,0),"")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(OCULTAR)'!$P$3:$R$56,3,0),"")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(OCULTAR)'!$P$3:$R$56,3,0),"")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(OCULTAR)'!$P$3:$R$56,3,0),"")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(OCULTAR)'!$P$3:$R$56,3,0),"")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(OCULTAR)'!$P$3:$R$56,3,0),"")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(OCULTAR)'!$P$3:$R$56,3,0),"")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(OCULTAR)'!$P$3:$R$56,3,0),"")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(OCULTAR)'!$P$3:$R$56,3,0),"")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(OCULTAR)'!$P$3:$R$56,3,0),"")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(OCULTAR)'!$P$3:$R$56,3,0),"")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(OCULTAR)'!$P$3:$R$56,3,0),"")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(OCULTAR)'!$P$3:$R$56,3,0),"")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(OCULTAR)'!$P$3:$R$56,3,0),"")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(OCULTAR)'!$P$3:$R$56,3,0),"")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(OCULTAR)'!$P$3:$R$56,3,0),"")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(OCULTAR)'!$P$3:$R$56,3,0),"")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2021-01-29T18:08:22Z</dcterms:created>
  <dcterms:modified xsi:type="dcterms:W3CDTF">2021-01-29T18:08:51Z</dcterms:modified>
</cp:coreProperties>
</file>