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0\12. PCF DEZEMBRO 20 UPA EV\14. Resol. TCE PE  no. 58_19\Arquivos EXCEL\"/>
    </mc:Choice>
  </mc:AlternateContent>
  <bookViews>
    <workbookView xWindow="0" yWindow="0" windowWidth="25200" windowHeight="1188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<sst xmlns="http://schemas.openxmlformats.org/spreadsheetml/2006/main" count="8" uniqueCount="8">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</sst>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0/12.%20PCF%20DEZEMBRO%2020%20UPA%20EV/13.%20PCF/13.2%20PCF%20EXCEL/13.2%20UPA%20ENGENHO%20VELHO%20-%20PCF%20EXCEL%20-%202020_12%20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9039744001085</v>
          </cell>
          <cell r="C10" t="str">
            <v>UPA ENGENHO VELHO</v>
          </cell>
          <cell r="D10" t="str">
            <v>2020NE000250</v>
          </cell>
          <cell r="E10">
            <v>44176</v>
          </cell>
          <cell r="F10">
            <v>1000000</v>
          </cell>
          <cell r="G10" t="str">
            <v>2020OB036166</v>
          </cell>
          <cell r="H10">
            <v>44179</v>
          </cell>
          <cell r="L10">
            <v>708997.9</v>
          </cell>
        </row>
        <row r="11">
          <cell r="B11">
            <v>9039744001085</v>
          </cell>
          <cell r="C11" t="str">
            <v>UPA ENGENHO VELHO</v>
          </cell>
          <cell r="D11" t="str">
            <v>2020NE009152</v>
          </cell>
          <cell r="E11">
            <v>44174</v>
          </cell>
          <cell r="F11">
            <v>2835991.6</v>
          </cell>
          <cell r="G11" t="str">
            <v>2020OB035784</v>
          </cell>
          <cell r="H11">
            <v>44174</v>
          </cell>
          <cell r="L11">
            <v>500000</v>
          </cell>
        </row>
        <row r="12">
          <cell r="B12">
            <v>9039744001085</v>
          </cell>
          <cell r="C12" t="str">
            <v>UPA ENGENHO VELHO</v>
          </cell>
          <cell r="D12" t="str">
            <v>2020NE000250</v>
          </cell>
          <cell r="E12">
            <v>44176</v>
          </cell>
          <cell r="F12">
            <v>1000000</v>
          </cell>
          <cell r="G12">
            <v>0</v>
          </cell>
          <cell r="H12">
            <v>44179</v>
          </cell>
          <cell r="L12">
            <v>708997.9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B1" zoomScale="90" zoomScaleNormal="90" workbookViewId="0">
      <selection activeCell="B2" sqref="B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9039744001085</v>
      </c>
      <c r="B2" s="4" t="str">
        <f>'[1]TCE - ANEXO V - REC. Preencher'!C10</f>
        <v>UPA ENGENHO VELHO</v>
      </c>
      <c r="C2" s="4" t="str">
        <f>'[1]TCE - ANEXO V - REC. Preencher'!D10</f>
        <v>2020NE000250</v>
      </c>
      <c r="D2" s="5">
        <f>IF('[1]TCE - ANEXO V - REC. Preencher'!E10="","",'[1]TCE - ANEXO V - REC. Preencher'!E10)</f>
        <v>44176</v>
      </c>
      <c r="E2" s="6">
        <f>'[1]TCE - ANEXO V - REC. Preencher'!F10</f>
        <v>1000000</v>
      </c>
      <c r="F2" s="4" t="str">
        <f>'[1]TCE - ANEXO V - REC. Preencher'!G10</f>
        <v>2020OB036166</v>
      </c>
      <c r="G2" s="5">
        <f>IF('[1]TCE - ANEXO V - REC. Preencher'!H10="","",'[1]TCE - ANEXO V - REC. Preencher'!H10)</f>
        <v>44179</v>
      </c>
      <c r="H2" s="6">
        <f>'[1]TCE - ANEXO V - REC. Preencher'!L10</f>
        <v>708997.9</v>
      </c>
    </row>
    <row r="3" spans="1:8" ht="24" customHeight="1" x14ac:dyDescent="0.2">
      <c r="A3" s="3">
        <f>'[1]TCE - ANEXO V - REC. Preencher'!B11</f>
        <v>9039744001085</v>
      </c>
      <c r="B3" s="4" t="str">
        <f>'[1]TCE - ANEXO V - REC. Preencher'!C11</f>
        <v>UPA ENGENHO VELHO</v>
      </c>
      <c r="C3" s="4" t="str">
        <f>'[1]TCE - ANEXO V - REC. Preencher'!D11</f>
        <v>2020NE009152</v>
      </c>
      <c r="D3" s="5">
        <f>IF('[1]TCE - ANEXO V - REC. Preencher'!E11="","",'[1]TCE - ANEXO V - REC. Preencher'!E11)</f>
        <v>44174</v>
      </c>
      <c r="E3" s="6">
        <f>'[1]TCE - ANEXO V - REC. Preencher'!F11</f>
        <v>2835991.6</v>
      </c>
      <c r="F3" s="4" t="str">
        <f>'[1]TCE - ANEXO V - REC. Preencher'!G11</f>
        <v>2020OB035784</v>
      </c>
      <c r="G3" s="5">
        <f>IF('[1]TCE - ANEXO V - REC. Preencher'!H11="","",'[1]TCE - ANEXO V - REC. Preencher'!H11)</f>
        <v>44174</v>
      </c>
      <c r="H3" s="6">
        <f>'[1]TCE - ANEXO V - REC. Preencher'!L11</f>
        <v>500000</v>
      </c>
    </row>
    <row r="4" spans="1:8" ht="24" customHeight="1" x14ac:dyDescent="0.2">
      <c r="A4" s="3">
        <f>'[1]TCE - ANEXO V - REC. Preencher'!B12</f>
        <v>9039744001085</v>
      </c>
      <c r="B4" s="4" t="str">
        <f>'[1]TCE - ANEXO V - REC. Preencher'!C12</f>
        <v>UPA ENGENHO VELHO</v>
      </c>
      <c r="C4" s="4" t="str">
        <f>'[1]TCE - ANEXO V - REC. Preencher'!D12</f>
        <v>2020NE000250</v>
      </c>
      <c r="D4" s="5">
        <f>IF('[1]TCE - ANEXO V - REC. Preencher'!E12="","",'[1]TCE - ANEXO V - REC. Preencher'!E12)</f>
        <v>44176</v>
      </c>
      <c r="E4" s="6">
        <f>'[1]TCE - ANEXO V - REC. Preencher'!F12</f>
        <v>1000000</v>
      </c>
      <c r="F4" s="4">
        <f>'[1]TCE - ANEXO V - REC. Preencher'!G12</f>
        <v>0</v>
      </c>
      <c r="G4" s="5">
        <f>IF('[1]TCE - ANEXO V - REC. Preencher'!H12="","",'[1]TCE - ANEXO V - REC. Preencher'!H12)</f>
        <v>44179</v>
      </c>
      <c r="H4" s="6">
        <f>'[1]TCE - ANEXO V - REC. Preencher'!L12</f>
        <v>708997.9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2021-02-18T14:45:36Z</dcterms:created>
  <dcterms:modified xsi:type="dcterms:W3CDTF">2021-02-18T14:46:31Z</dcterms:modified>
</cp:coreProperties>
</file>