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12 DEZEMBRO\14 - RESOL. TCE PE nº58_19\14.4 - EXCEL PUBLICAÇÃO - 2020_12\"/>
    </mc:Choice>
  </mc:AlternateContent>
  <bookViews>
    <workbookView xWindow="0" yWindow="0" windowWidth="20490" windowHeight="775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O4995" i="1"/>
  <c r="N4995" i="1"/>
  <c r="P4995" i="1" s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O4991" i="1"/>
  <c r="N4991" i="1"/>
  <c r="P4991" i="1" s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R4990" i="1"/>
  <c r="Q4990" i="1"/>
  <c r="S4990" i="1" s="1"/>
  <c r="O4990" i="1"/>
  <c r="P4990" i="1" s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Q4987" i="1"/>
  <c r="O4987" i="1"/>
  <c r="N4987" i="1"/>
  <c r="P4987" i="1" s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R4986" i="1"/>
  <c r="Q4986" i="1"/>
  <c r="S4986" i="1" s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S4984" i="1"/>
  <c r="R4984" i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O4983" i="1"/>
  <c r="N4983" i="1"/>
  <c r="P4983" i="1" s="1"/>
  <c r="L4983" i="1"/>
  <c r="M4983" i="1" s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R4982" i="1"/>
  <c r="Q4982" i="1"/>
  <c r="S4982" i="1" s="1"/>
  <c r="O4982" i="1"/>
  <c r="P4982" i="1" s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S4980" i="1"/>
  <c r="R4980" i="1"/>
  <c r="Q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Q4979" i="1"/>
  <c r="O4979" i="1"/>
  <c r="N4979" i="1"/>
  <c r="P4979" i="1" s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W4978" i="1"/>
  <c r="U4978" i="1"/>
  <c r="T4978" i="1"/>
  <c r="R4978" i="1"/>
  <c r="Q4978" i="1"/>
  <c r="S4978" i="1" s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R4976" i="1"/>
  <c r="Q4976" i="1"/>
  <c r="S4976" i="1" s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O4975" i="1"/>
  <c r="N4975" i="1"/>
  <c r="P4975" i="1" s="1"/>
  <c r="L4975" i="1"/>
  <c r="M4975" i="1" s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R4974" i="1"/>
  <c r="Q4974" i="1"/>
  <c r="S4974" i="1" s="1"/>
  <c r="O4974" i="1"/>
  <c r="P4974" i="1" s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S4973" i="1" s="1"/>
  <c r="Q4973" i="1"/>
  <c r="P4973" i="1"/>
  <c r="O4973" i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S4972" i="1"/>
  <c r="R4972" i="1"/>
  <c r="Q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Q4971" i="1"/>
  <c r="P4971" i="1"/>
  <c r="O4971" i="1"/>
  <c r="N4971" i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S4970" i="1"/>
  <c r="R4970" i="1"/>
  <c r="Q4970" i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S4969" i="1" s="1"/>
  <c r="Q4969" i="1"/>
  <c r="O4969" i="1"/>
  <c r="N4969" i="1"/>
  <c r="P4969" i="1" s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R4968" i="1"/>
  <c r="Q4968" i="1"/>
  <c r="S4968" i="1" s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Q4967" i="1"/>
  <c r="O4967" i="1"/>
  <c r="N4967" i="1"/>
  <c r="P4967" i="1" s="1"/>
  <c r="L4967" i="1"/>
  <c r="M4967" i="1" s="1"/>
  <c r="K4967" i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T4966" i="1"/>
  <c r="R4966" i="1"/>
  <c r="Q4966" i="1"/>
  <c r="S4966" i="1" s="1"/>
  <c r="O4966" i="1"/>
  <c r="P4966" i="1" s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S4965" i="1" s="1"/>
  <c r="Q4965" i="1"/>
  <c r="P4965" i="1"/>
  <c r="O4965" i="1"/>
  <c r="N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S4964" i="1"/>
  <c r="R4964" i="1"/>
  <c r="Q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Q4963" i="1"/>
  <c r="P4963" i="1"/>
  <c r="O4963" i="1"/>
  <c r="N4963" i="1"/>
  <c r="L4963" i="1"/>
  <c r="M4963" i="1" s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S4962" i="1"/>
  <c r="R4962" i="1"/>
  <c r="Q4962" i="1"/>
  <c r="O4962" i="1"/>
  <c r="P4962" i="1" s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S4961" i="1" s="1"/>
  <c r="Q4961" i="1"/>
  <c r="O4961" i="1"/>
  <c r="N4961" i="1"/>
  <c r="P4961" i="1" s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Z4960" i="1"/>
  <c r="Y4960" i="1"/>
  <c r="X4960" i="1"/>
  <c r="W4960" i="1"/>
  <c r="V4960" i="1"/>
  <c r="U4960" i="1"/>
  <c r="T4960" i="1"/>
  <c r="S4960" i="1"/>
  <c r="R4960" i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Q4959" i="1"/>
  <c r="S4959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R4958" i="1"/>
  <c r="Q4958" i="1"/>
  <c r="S4958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S4957" i="1"/>
  <c r="R4957" i="1"/>
  <c r="Q4957" i="1"/>
  <c r="P4957" i="1"/>
  <c r="O4957" i="1"/>
  <c r="N4957" i="1"/>
  <c r="L4957" i="1"/>
  <c r="K4957" i="1"/>
  <c r="M4957" i="1" s="1"/>
  <c r="AB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Z4956" i="1" s="1"/>
  <c r="X4956" i="1"/>
  <c r="W4956" i="1"/>
  <c r="U4956" i="1"/>
  <c r="V4956" i="1" s="1"/>
  <c r="T4956" i="1"/>
  <c r="R4956" i="1"/>
  <c r="Q4956" i="1"/>
  <c r="S4956" i="1" s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S4953" i="1"/>
  <c r="R4953" i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W4951" i="1"/>
  <c r="U4951" i="1"/>
  <c r="T4951" i="1"/>
  <c r="V4951" i="1" s="1"/>
  <c r="R4951" i="1"/>
  <c r="Q4951" i="1"/>
  <c r="S4951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P4950" i="1"/>
  <c r="O4950" i="1"/>
  <c r="N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S4949" i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W4947" i="1"/>
  <c r="U4947" i="1"/>
  <c r="T4947" i="1"/>
  <c r="R4947" i="1"/>
  <c r="Q4947" i="1"/>
  <c r="S4947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S4945" i="1"/>
  <c r="R4945" i="1"/>
  <c r="Q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Z4944" i="1" s="1"/>
  <c r="X4944" i="1"/>
  <c r="W4944" i="1"/>
  <c r="U4944" i="1"/>
  <c r="V4944" i="1" s="1"/>
  <c r="T4944" i="1"/>
  <c r="R4944" i="1"/>
  <c r="Q4944" i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W4943" i="1"/>
  <c r="U4943" i="1"/>
  <c r="T4943" i="1"/>
  <c r="V4943" i="1" s="1"/>
  <c r="R4943" i="1"/>
  <c r="Q4943" i="1"/>
  <c r="S4943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S4941" i="1"/>
  <c r="R4941" i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Q4940" i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R4939" i="1"/>
  <c r="Q4939" i="1"/>
  <c r="S4939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P4938" i="1"/>
  <c r="O4938" i="1"/>
  <c r="N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S4937" i="1"/>
  <c r="R4937" i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U4936" i="1"/>
  <c r="V4936" i="1" s="1"/>
  <c r="T4936" i="1"/>
  <c r="R4936" i="1"/>
  <c r="Q4936" i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V4935" i="1" s="1"/>
  <c r="R4935" i="1"/>
  <c r="Q4935" i="1"/>
  <c r="S4935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S4933" i="1"/>
  <c r="R4933" i="1"/>
  <c r="Q4933" i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Q4932" i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W4931" i="1"/>
  <c r="U4931" i="1"/>
  <c r="T4931" i="1"/>
  <c r="R4931" i="1"/>
  <c r="Q4931" i="1"/>
  <c r="S4931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S4930" i="1"/>
  <c r="R4930" i="1"/>
  <c r="Q4930" i="1"/>
  <c r="O4930" i="1"/>
  <c r="N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Z4929" i="1"/>
  <c r="Y4929" i="1"/>
  <c r="X4929" i="1"/>
  <c r="W4929" i="1"/>
  <c r="V4929" i="1"/>
  <c r="U4929" i="1"/>
  <c r="T4929" i="1"/>
  <c r="S4929" i="1"/>
  <c r="R4929" i="1"/>
  <c r="Q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Q4928" i="1"/>
  <c r="S4928" i="1" s="1"/>
  <c r="P4928" i="1"/>
  <c r="O4928" i="1"/>
  <c r="N4928" i="1"/>
  <c r="M4928" i="1"/>
  <c r="L4928" i="1"/>
  <c r="K4928" i="1"/>
  <c r="J4928" i="1"/>
  <c r="I4928" i="1"/>
  <c r="H4928" i="1"/>
  <c r="AB4928" i="1" s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R4927" i="1"/>
  <c r="Q4927" i="1"/>
  <c r="S4927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P4926" i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Y4925" i="1"/>
  <c r="Z4925" i="1" s="1"/>
  <c r="X4925" i="1"/>
  <c r="W4925" i="1"/>
  <c r="U4925" i="1"/>
  <c r="V4925" i="1" s="1"/>
  <c r="T4925" i="1"/>
  <c r="R4925" i="1"/>
  <c r="Q4925" i="1"/>
  <c r="S4925" i="1" s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Q4924" i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S4923" i="1"/>
  <c r="R4923" i="1"/>
  <c r="Q4923" i="1"/>
  <c r="O4923" i="1"/>
  <c r="P4923" i="1" s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P4922" i="1"/>
  <c r="O4922" i="1"/>
  <c r="N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Q4921" i="1"/>
  <c r="S4921" i="1" s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Q4920" i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V4919" i="1" s="1"/>
  <c r="S4919" i="1"/>
  <c r="R4919" i="1"/>
  <c r="Q4919" i="1"/>
  <c r="P4919" i="1"/>
  <c r="O4919" i="1"/>
  <c r="N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S4918" i="1" s="1"/>
  <c r="Q4918" i="1"/>
  <c r="O4918" i="1"/>
  <c r="N4918" i="1"/>
  <c r="P4918" i="1" s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S4917" i="1"/>
  <c r="R4917" i="1"/>
  <c r="Q4917" i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P4916" i="1"/>
  <c r="O4916" i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S4915" i="1"/>
  <c r="R4915" i="1"/>
  <c r="Q4915" i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AB4914" i="1" s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S4913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AB4910" i="1" s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P4908" i="1"/>
  <c r="O4908" i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S4907" i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AB4906" i="1" s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P4904" i="1"/>
  <c r="O4904" i="1"/>
  <c r="N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S4903" i="1"/>
  <c r="R4903" i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AB4902" i="1" s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S4899" i="1"/>
  <c r="R4899" i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AB4898" i="1" s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S4897" i="1"/>
  <c r="R4897" i="1"/>
  <c r="Q4897" i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B4896" i="1"/>
  <c r="AA4896" i="1"/>
  <c r="Y4896" i="1"/>
  <c r="X4896" i="1"/>
  <c r="Z4896" i="1" s="1"/>
  <c r="W4896" i="1"/>
  <c r="U4896" i="1"/>
  <c r="T4896" i="1"/>
  <c r="V4896" i="1" s="1"/>
  <c r="R4896" i="1"/>
  <c r="S4896" i="1" s="1"/>
  <c r="Q4896" i="1"/>
  <c r="P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Z4895" i="1" s="1"/>
  <c r="X4895" i="1"/>
  <c r="W4895" i="1"/>
  <c r="U4895" i="1"/>
  <c r="V4895" i="1" s="1"/>
  <c r="T4895" i="1"/>
  <c r="S4895" i="1"/>
  <c r="R4895" i="1"/>
  <c r="Q4895" i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Q4894" i="1"/>
  <c r="O4894" i="1"/>
  <c r="N4894" i="1"/>
  <c r="P4894" i="1" s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R4893" i="1"/>
  <c r="Q4893" i="1"/>
  <c r="S4893" i="1" s="1"/>
  <c r="O4893" i="1"/>
  <c r="P4893" i="1" s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P4892" i="1" s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U4891" i="1"/>
  <c r="V4891" i="1" s="1"/>
  <c r="T4891" i="1"/>
  <c r="R4891" i="1"/>
  <c r="Q4891" i="1"/>
  <c r="S4891" i="1" s="1"/>
  <c r="O4891" i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S4890" i="1" s="1"/>
  <c r="P4890" i="1"/>
  <c r="O4890" i="1"/>
  <c r="N4890" i="1"/>
  <c r="L4890" i="1"/>
  <c r="M4890" i="1" s="1"/>
  <c r="K4890" i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V4889" i="1" s="1"/>
  <c r="S4889" i="1"/>
  <c r="R4889" i="1"/>
  <c r="Q4889" i="1"/>
  <c r="O4889" i="1"/>
  <c r="P4889" i="1" s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B4888" i="1"/>
  <c r="AA4888" i="1"/>
  <c r="Y4888" i="1"/>
  <c r="X4888" i="1"/>
  <c r="Z4888" i="1" s="1"/>
  <c r="W4888" i="1"/>
  <c r="U4888" i="1"/>
  <c r="T4888" i="1"/>
  <c r="V4888" i="1" s="1"/>
  <c r="R4888" i="1"/>
  <c r="S4888" i="1" s="1"/>
  <c r="Q4888" i="1"/>
  <c r="P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V4887" i="1" s="1"/>
  <c r="T4887" i="1"/>
  <c r="S4887" i="1"/>
  <c r="R4887" i="1"/>
  <c r="Q4887" i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R4886" i="1"/>
  <c r="Q4886" i="1"/>
  <c r="O4886" i="1"/>
  <c r="N4886" i="1"/>
  <c r="P4886" i="1" s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R4885" i="1"/>
  <c r="Q4885" i="1"/>
  <c r="S4885" i="1" s="1"/>
  <c r="O4885" i="1"/>
  <c r="P4885" i="1" s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S4884" i="1" s="1"/>
  <c r="Q4884" i="1"/>
  <c r="O4884" i="1"/>
  <c r="N4884" i="1"/>
  <c r="P4884" i="1" s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Z4883" i="1" s="1"/>
  <c r="X4883" i="1"/>
  <c r="W4883" i="1"/>
  <c r="U4883" i="1"/>
  <c r="V4883" i="1" s="1"/>
  <c r="T4883" i="1"/>
  <c r="R4883" i="1"/>
  <c r="Q4883" i="1"/>
  <c r="S4883" i="1" s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Q4882" i="1"/>
  <c r="S4882" i="1" s="1"/>
  <c r="P4882" i="1"/>
  <c r="O4882" i="1"/>
  <c r="N4882" i="1"/>
  <c r="L4882" i="1"/>
  <c r="M4882" i="1" s="1"/>
  <c r="K4882" i="1"/>
  <c r="J4882" i="1"/>
  <c r="I4882" i="1"/>
  <c r="H4882" i="1"/>
  <c r="AB4882" i="1" s="1"/>
  <c r="G4882" i="1"/>
  <c r="F4882" i="1"/>
  <c r="E4882" i="1"/>
  <c r="D4882" i="1"/>
  <c r="B4882" i="1"/>
  <c r="A4882" i="1"/>
  <c r="AA4881" i="1"/>
  <c r="Y4881" i="1"/>
  <c r="X4881" i="1"/>
  <c r="W4881" i="1"/>
  <c r="U4881" i="1"/>
  <c r="T4881" i="1"/>
  <c r="V4881" i="1" s="1"/>
  <c r="S4881" i="1"/>
  <c r="R4881" i="1"/>
  <c r="Q4881" i="1"/>
  <c r="O4881" i="1"/>
  <c r="P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B4880" i="1"/>
  <c r="AA4880" i="1"/>
  <c r="Y4880" i="1"/>
  <c r="X4880" i="1"/>
  <c r="Z4880" i="1" s="1"/>
  <c r="W4880" i="1"/>
  <c r="U4880" i="1"/>
  <c r="T4880" i="1"/>
  <c r="V4880" i="1" s="1"/>
  <c r="R4880" i="1"/>
  <c r="S4880" i="1" s="1"/>
  <c r="Q4880" i="1"/>
  <c r="P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V4879" i="1" s="1"/>
  <c r="T4879" i="1"/>
  <c r="S4879" i="1"/>
  <c r="R4879" i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Z4878" i="1" s="1"/>
  <c r="W4878" i="1"/>
  <c r="U4878" i="1"/>
  <c r="T4878" i="1"/>
  <c r="V4878" i="1" s="1"/>
  <c r="R4878" i="1"/>
  <c r="Q4878" i="1"/>
  <c r="O4878" i="1"/>
  <c r="N4878" i="1"/>
  <c r="P4878" i="1" s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R4877" i="1"/>
  <c r="Q4877" i="1"/>
  <c r="S4877" i="1" s="1"/>
  <c r="O4877" i="1"/>
  <c r="P4877" i="1" s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S4876" i="1"/>
  <c r="R4876" i="1"/>
  <c r="Q4876" i="1"/>
  <c r="O4876" i="1"/>
  <c r="N4876" i="1"/>
  <c r="P4876" i="1" s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V4875" i="1"/>
  <c r="U4875" i="1"/>
  <c r="T4875" i="1"/>
  <c r="S4875" i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Y4874" i="1"/>
  <c r="Z4874" i="1" s="1"/>
  <c r="X4874" i="1"/>
  <c r="W4874" i="1"/>
  <c r="U4874" i="1"/>
  <c r="V4874" i="1" s="1"/>
  <c r="T4874" i="1"/>
  <c r="R4874" i="1"/>
  <c r="Q4874" i="1"/>
  <c r="S4874" i="1" s="1"/>
  <c r="P4874" i="1"/>
  <c r="O4874" i="1"/>
  <c r="N4874" i="1"/>
  <c r="L4874" i="1"/>
  <c r="M4874" i="1" s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R4873" i="1"/>
  <c r="Q4873" i="1"/>
  <c r="S4873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B4872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P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Z4871" i="1" s="1"/>
  <c r="X4871" i="1"/>
  <c r="W4871" i="1"/>
  <c r="U4871" i="1"/>
  <c r="V4871" i="1" s="1"/>
  <c r="T4871" i="1"/>
  <c r="R4871" i="1"/>
  <c r="Q4871" i="1"/>
  <c r="S4871" i="1" s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Q4870" i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S4869" i="1"/>
  <c r="R4869" i="1"/>
  <c r="Q4869" i="1"/>
  <c r="O4869" i="1"/>
  <c r="P4869" i="1" s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P4868" i="1"/>
  <c r="O4868" i="1"/>
  <c r="N4868" i="1"/>
  <c r="L4868" i="1"/>
  <c r="K4868" i="1"/>
  <c r="M4868" i="1" s="1"/>
  <c r="AB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Q4867" i="1"/>
  <c r="S4867" i="1" s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R4866" i="1"/>
  <c r="Q4866" i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P4864" i="1" s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S4863" i="1" s="1"/>
  <c r="Q4863" i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V4862" i="1" s="1"/>
  <c r="R4862" i="1"/>
  <c r="Q4862" i="1"/>
  <c r="P4862" i="1"/>
  <c r="O4862" i="1"/>
  <c r="N4862" i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W4861" i="1"/>
  <c r="U4861" i="1"/>
  <c r="T4861" i="1"/>
  <c r="V4861" i="1" s="1"/>
  <c r="R4861" i="1"/>
  <c r="Q4861" i="1"/>
  <c r="S4861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V4859" i="1"/>
  <c r="U4859" i="1"/>
  <c r="T4859" i="1"/>
  <c r="S4859" i="1"/>
  <c r="R4859" i="1"/>
  <c r="Q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Z4858" i="1"/>
  <c r="Y4858" i="1"/>
  <c r="X4858" i="1"/>
  <c r="W4858" i="1"/>
  <c r="V4858" i="1"/>
  <c r="U4858" i="1"/>
  <c r="T4858" i="1"/>
  <c r="R4858" i="1"/>
  <c r="Q4858" i="1"/>
  <c r="S4858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R4857" i="1"/>
  <c r="Q4857" i="1"/>
  <c r="S4857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O4856" i="1"/>
  <c r="P4856" i="1" s="1"/>
  <c r="N4856" i="1"/>
  <c r="L4856" i="1"/>
  <c r="K4856" i="1"/>
  <c r="M4856" i="1" s="1"/>
  <c r="J4856" i="1"/>
  <c r="AB4856" i="1" s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R4855" i="1"/>
  <c r="Q4855" i="1"/>
  <c r="S4855" i="1" s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V4853" i="1"/>
  <c r="U4853" i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 s="1"/>
  <c r="AB4851" i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P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/>
  <c r="AA4849" i="1"/>
  <c r="Z4849" i="1"/>
  <c r="Y4849" i="1"/>
  <c r="X4849" i="1"/>
  <c r="W4849" i="1"/>
  <c r="V4849" i="1"/>
  <c r="U4849" i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R4848" i="1"/>
  <c r="Q4848" i="1"/>
  <c r="S4848" i="1" s="1"/>
  <c r="P4848" i="1"/>
  <c r="O4848" i="1"/>
  <c r="N4848" i="1"/>
  <c r="L4848" i="1"/>
  <c r="M4848" i="1" s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P4847" i="1"/>
  <c r="O4847" i="1"/>
  <c r="N4847" i="1"/>
  <c r="L4847" i="1"/>
  <c r="K4847" i="1"/>
  <c r="M4847" i="1" s="1"/>
  <c r="AB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V4845" i="1"/>
  <c r="U4845" i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 s="1"/>
  <c r="AB4843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P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R4841" i="1"/>
  <c r="Q4841" i="1"/>
  <c r="O4841" i="1"/>
  <c r="N4841" i="1"/>
  <c r="P4841" i="1" s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S4840" i="1"/>
  <c r="R4840" i="1"/>
  <c r="Q4840" i="1"/>
  <c r="O4840" i="1"/>
  <c r="P4840" i="1" s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S4839" i="1"/>
  <c r="R4839" i="1"/>
  <c r="Q4839" i="1"/>
  <c r="O4839" i="1"/>
  <c r="P4839" i="1" s="1"/>
  <c r="N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Z4838" i="1"/>
  <c r="Y4838" i="1"/>
  <c r="X4838" i="1"/>
  <c r="W4838" i="1"/>
  <c r="V4838" i="1"/>
  <c r="U4838" i="1"/>
  <c r="T4838" i="1"/>
  <c r="R4838" i="1"/>
  <c r="Q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B4837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S4836" i="1"/>
  <c r="R4836" i="1"/>
  <c r="Q4836" i="1"/>
  <c r="P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S4835" i="1" s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Z4834" i="1" s="1"/>
  <c r="X4834" i="1"/>
  <c r="W4834" i="1"/>
  <c r="U4834" i="1"/>
  <c r="V4834" i="1" s="1"/>
  <c r="T4834" i="1"/>
  <c r="S4834" i="1"/>
  <c r="R4834" i="1"/>
  <c r="Q4834" i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R4833" i="1"/>
  <c r="Q4833" i="1"/>
  <c r="P4833" i="1"/>
  <c r="O4833" i="1"/>
  <c r="N4833" i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R4832" i="1"/>
  <c r="Q4832" i="1"/>
  <c r="S4832" i="1" s="1"/>
  <c r="O4832" i="1"/>
  <c r="P4832" i="1" s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S4831" i="1"/>
  <c r="R4831" i="1"/>
  <c r="Q4831" i="1"/>
  <c r="O4831" i="1"/>
  <c r="N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R4830" i="1"/>
  <c r="Q4830" i="1"/>
  <c r="S4830" i="1" s="1"/>
  <c r="O4830" i="1"/>
  <c r="P4830" i="1" s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S4829" i="1" s="1"/>
  <c r="Q4829" i="1"/>
  <c r="P4829" i="1"/>
  <c r="O4829" i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V4828" i="1" s="1"/>
  <c r="T4828" i="1"/>
  <c r="S4828" i="1"/>
  <c r="R4828" i="1"/>
  <c r="Q4828" i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Q4827" i="1"/>
  <c r="O4827" i="1"/>
  <c r="N4827" i="1"/>
  <c r="P4827" i="1" s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R4826" i="1"/>
  <c r="Q4826" i="1"/>
  <c r="S4826" i="1" s="1"/>
  <c r="O4826" i="1"/>
  <c r="P4826" i="1" s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S4825" i="1" s="1"/>
  <c r="Q4825" i="1"/>
  <c r="P4825" i="1"/>
  <c r="O4825" i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V4824" i="1" s="1"/>
  <c r="T4824" i="1"/>
  <c r="S4824" i="1"/>
  <c r="R4824" i="1"/>
  <c r="Q4824" i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Q4823" i="1"/>
  <c r="O4823" i="1"/>
  <c r="N4823" i="1"/>
  <c r="P4823" i="1" s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R4822" i="1"/>
  <c r="Q4822" i="1"/>
  <c r="S4822" i="1" s="1"/>
  <c r="O4822" i="1"/>
  <c r="P4822" i="1" s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S4821" i="1" s="1"/>
  <c r="Q4821" i="1"/>
  <c r="P4821" i="1"/>
  <c r="O4821" i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V4820" i="1" s="1"/>
  <c r="T4820" i="1"/>
  <c r="S4820" i="1"/>
  <c r="R4820" i="1"/>
  <c r="Q4820" i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Q4819" i="1"/>
  <c r="O4819" i="1"/>
  <c r="N4819" i="1"/>
  <c r="P4819" i="1" s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R4818" i="1"/>
  <c r="Q4818" i="1"/>
  <c r="S4818" i="1" s="1"/>
  <c r="O4818" i="1"/>
  <c r="P4818" i="1" s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S4817" i="1" s="1"/>
  <c r="Q4817" i="1"/>
  <c r="P4817" i="1"/>
  <c r="O4817" i="1"/>
  <c r="N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S4816" i="1"/>
  <c r="R4816" i="1"/>
  <c r="Q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Q4815" i="1"/>
  <c r="O4815" i="1"/>
  <c r="N4815" i="1"/>
  <c r="P4815" i="1" s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W4814" i="1"/>
  <c r="U4814" i="1"/>
  <c r="T4814" i="1"/>
  <c r="R4814" i="1"/>
  <c r="Q4814" i="1"/>
  <c r="S4814" i="1" s="1"/>
  <c r="O4814" i="1"/>
  <c r="P4814" i="1" s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S4813" i="1" s="1"/>
  <c r="Q4813" i="1"/>
  <c r="P4813" i="1"/>
  <c r="O4813" i="1"/>
  <c r="N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S4812" i="1"/>
  <c r="R4812" i="1"/>
  <c r="Q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Q4811" i="1"/>
  <c r="O4811" i="1"/>
  <c r="N4811" i="1"/>
  <c r="P4811" i="1" s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R4810" i="1"/>
  <c r="Q4810" i="1"/>
  <c r="S4810" i="1" s="1"/>
  <c r="O4810" i="1"/>
  <c r="P4810" i="1" s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S4809" i="1" s="1"/>
  <c r="Q4809" i="1"/>
  <c r="P4809" i="1"/>
  <c r="O4809" i="1"/>
  <c r="N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S4808" i="1"/>
  <c r="R4808" i="1"/>
  <c r="Q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Q4807" i="1"/>
  <c r="O4807" i="1"/>
  <c r="N4807" i="1"/>
  <c r="P4807" i="1" s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W4806" i="1"/>
  <c r="U4806" i="1"/>
  <c r="T4806" i="1"/>
  <c r="R4806" i="1"/>
  <c r="Q4806" i="1"/>
  <c r="S4806" i="1" s="1"/>
  <c r="O4806" i="1"/>
  <c r="P4806" i="1" s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S4805" i="1" s="1"/>
  <c r="Q4805" i="1"/>
  <c r="P4805" i="1"/>
  <c r="O4805" i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S4804" i="1"/>
  <c r="R4804" i="1"/>
  <c r="Q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Q4803" i="1"/>
  <c r="O4803" i="1"/>
  <c r="N4803" i="1"/>
  <c r="P4803" i="1" s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R4802" i="1"/>
  <c r="Q4802" i="1"/>
  <c r="S4802" i="1" s="1"/>
  <c r="O4802" i="1"/>
  <c r="P4802" i="1" s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S4801" i="1" s="1"/>
  <c r="Q4801" i="1"/>
  <c r="P4801" i="1"/>
  <c r="O4801" i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S4800" i="1"/>
  <c r="R4800" i="1"/>
  <c r="Q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Q4799" i="1"/>
  <c r="O4799" i="1"/>
  <c r="N4799" i="1"/>
  <c r="P4799" i="1" s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W4798" i="1"/>
  <c r="U4798" i="1"/>
  <c r="T4798" i="1"/>
  <c r="R4798" i="1"/>
  <c r="Q4798" i="1"/>
  <c r="S4798" i="1" s="1"/>
  <c r="O4798" i="1"/>
  <c r="P4798" i="1" s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R4796" i="1"/>
  <c r="Q4796" i="1"/>
  <c r="S4796" i="1" s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Q4795" i="1"/>
  <c r="S4795" i="1" s="1"/>
  <c r="P4795" i="1"/>
  <c r="O4795" i="1"/>
  <c r="N4795" i="1"/>
  <c r="L4795" i="1"/>
  <c r="M4795" i="1" s="1"/>
  <c r="K4795" i="1"/>
  <c r="J4795" i="1"/>
  <c r="I4795" i="1"/>
  <c r="H4795" i="1"/>
  <c r="AB4795" i="1" s="1"/>
  <c r="G4795" i="1"/>
  <c r="F4795" i="1"/>
  <c r="E4795" i="1"/>
  <c r="D4795" i="1"/>
  <c r="B4795" i="1"/>
  <c r="A4795" i="1"/>
  <c r="AA4794" i="1"/>
  <c r="Y4794" i="1"/>
  <c r="X4794" i="1"/>
  <c r="W4794" i="1"/>
  <c r="U4794" i="1"/>
  <c r="T4794" i="1"/>
  <c r="V4794" i="1" s="1"/>
  <c r="S4794" i="1"/>
  <c r="R4794" i="1"/>
  <c r="Q4794" i="1"/>
  <c r="O4794" i="1"/>
  <c r="P4794" i="1" s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S4793" i="1" s="1"/>
  <c r="Q4793" i="1"/>
  <c r="P4793" i="1"/>
  <c r="O4793" i="1"/>
  <c r="N4793" i="1"/>
  <c r="L4793" i="1"/>
  <c r="K4793" i="1"/>
  <c r="M4793" i="1" s="1"/>
  <c r="J4793" i="1"/>
  <c r="AB4793" i="1" s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S4792" i="1"/>
  <c r="R4792" i="1"/>
  <c r="Q4792" i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O4791" i="1"/>
  <c r="N4791" i="1"/>
  <c r="P4791" i="1" s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W4790" i="1"/>
  <c r="U4790" i="1"/>
  <c r="T4790" i="1"/>
  <c r="R4790" i="1"/>
  <c r="Q4790" i="1"/>
  <c r="S4790" i="1" s="1"/>
  <c r="O4790" i="1"/>
  <c r="P4790" i="1" s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R4788" i="1"/>
  <c r="Q4788" i="1"/>
  <c r="S4788" i="1" s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AB4787" i="1" s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S4785" i="1" s="1"/>
  <c r="Q4785" i="1"/>
  <c r="P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S4784" i="1"/>
  <c r="R4784" i="1"/>
  <c r="Q4784" i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O4783" i="1"/>
  <c r="N4783" i="1"/>
  <c r="P4783" i="1" s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R4782" i="1"/>
  <c r="Q4782" i="1"/>
  <c r="S4782" i="1" s="1"/>
  <c r="O4782" i="1"/>
  <c r="P4782" i="1" s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S4781" i="1" s="1"/>
  <c r="Q4781" i="1"/>
  <c r="O4781" i="1"/>
  <c r="N4781" i="1"/>
  <c r="P4781" i="1" s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Z4780" i="1" s="1"/>
  <c r="X4780" i="1"/>
  <c r="W4780" i="1"/>
  <c r="U4780" i="1"/>
  <c r="V4780" i="1" s="1"/>
  <c r="T4780" i="1"/>
  <c r="R4780" i="1"/>
  <c r="Q4780" i="1"/>
  <c r="S4780" i="1" s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Q4779" i="1"/>
  <c r="S4779" i="1" s="1"/>
  <c r="P4779" i="1"/>
  <c r="O4779" i="1"/>
  <c r="N4779" i="1"/>
  <c r="L4779" i="1"/>
  <c r="M4779" i="1" s="1"/>
  <c r="K4779" i="1"/>
  <c r="J4779" i="1"/>
  <c r="I4779" i="1"/>
  <c r="H4779" i="1"/>
  <c r="AB4779" i="1" s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V4778" i="1" s="1"/>
  <c r="S4778" i="1"/>
  <c r="R4778" i="1"/>
  <c r="Q4778" i="1"/>
  <c r="O4778" i="1"/>
  <c r="P4778" i="1" s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R4777" i="1"/>
  <c r="S4777" i="1" s="1"/>
  <c r="Q4777" i="1"/>
  <c r="P4777" i="1"/>
  <c r="O4777" i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S4776" i="1"/>
  <c r="R4776" i="1"/>
  <c r="Q4776" i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Q4775" i="1"/>
  <c r="O4775" i="1"/>
  <c r="N4775" i="1"/>
  <c r="P4775" i="1" s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W4774" i="1"/>
  <c r="U4774" i="1"/>
  <c r="T4774" i="1"/>
  <c r="R4774" i="1"/>
  <c r="Q4774" i="1"/>
  <c r="S4774" i="1" s="1"/>
  <c r="O4774" i="1"/>
  <c r="P4774" i="1" s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S4773" i="1" s="1"/>
  <c r="Q4773" i="1"/>
  <c r="O4773" i="1"/>
  <c r="N4773" i="1"/>
  <c r="P4773" i="1" s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Z4772" i="1" s="1"/>
  <c r="X4772" i="1"/>
  <c r="W4772" i="1"/>
  <c r="U4772" i="1"/>
  <c r="V4772" i="1" s="1"/>
  <c r="T4772" i="1"/>
  <c r="R4772" i="1"/>
  <c r="Q4772" i="1"/>
  <c r="S4772" i="1" s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Q4771" i="1"/>
  <c r="S4771" i="1" s="1"/>
  <c r="P4771" i="1"/>
  <c r="O4771" i="1"/>
  <c r="N4771" i="1"/>
  <c r="L4771" i="1"/>
  <c r="M4771" i="1" s="1"/>
  <c r="K4771" i="1"/>
  <c r="J4771" i="1"/>
  <c r="I4771" i="1"/>
  <c r="H4771" i="1"/>
  <c r="AB4771" i="1" s="1"/>
  <c r="G4771" i="1"/>
  <c r="F4771" i="1"/>
  <c r="E4771" i="1"/>
  <c r="D4771" i="1"/>
  <c r="B4771" i="1"/>
  <c r="A4771" i="1"/>
  <c r="AA4770" i="1"/>
  <c r="Y4770" i="1"/>
  <c r="X4770" i="1"/>
  <c r="W4770" i="1"/>
  <c r="U4770" i="1"/>
  <c r="T4770" i="1"/>
  <c r="V4770" i="1" s="1"/>
  <c r="S4770" i="1"/>
  <c r="R4770" i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S4768" i="1"/>
  <c r="R4768" i="1"/>
  <c r="Q4768" i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W4767" i="1"/>
  <c r="U4767" i="1"/>
  <c r="T4767" i="1"/>
  <c r="R4767" i="1"/>
  <c r="Q4767" i="1"/>
  <c r="P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W4766" i="1"/>
  <c r="U4766" i="1"/>
  <c r="T4766" i="1"/>
  <c r="R4766" i="1"/>
  <c r="Q4766" i="1"/>
  <c r="S4766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S4765" i="1"/>
  <c r="R4765" i="1"/>
  <c r="Q4765" i="1"/>
  <c r="O4765" i="1"/>
  <c r="N4765" i="1"/>
  <c r="P4765" i="1" s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Z4764" i="1"/>
  <c r="Y4764" i="1"/>
  <c r="X4764" i="1"/>
  <c r="W4764" i="1"/>
  <c r="V4764" i="1"/>
  <c r="U4764" i="1"/>
  <c r="T4764" i="1"/>
  <c r="S4764" i="1"/>
  <c r="R4764" i="1"/>
  <c r="Q4764" i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Q4763" i="1"/>
  <c r="S4763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R4762" i="1"/>
  <c r="Q4762" i="1"/>
  <c r="S4762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B4761" i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P4761" i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Z4760" i="1" s="1"/>
  <c r="X4760" i="1"/>
  <c r="W4760" i="1"/>
  <c r="U4760" i="1"/>
  <c r="V4760" i="1" s="1"/>
  <c r="T4760" i="1"/>
  <c r="R4760" i="1"/>
  <c r="Q4760" i="1"/>
  <c r="S4760" i="1" s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Q4759" i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S4758" i="1"/>
  <c r="R4758" i="1"/>
  <c r="Q4758" i="1"/>
  <c r="O4758" i="1"/>
  <c r="P4758" i="1" s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P4757" i="1"/>
  <c r="O4757" i="1"/>
  <c r="N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Q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W4754" i="1"/>
  <c r="U4754" i="1"/>
  <c r="T4754" i="1"/>
  <c r="V4754" i="1" s="1"/>
  <c r="S4754" i="1"/>
  <c r="R4754" i="1"/>
  <c r="Q4754" i="1"/>
  <c r="P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P4753" i="1" s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S4752" i="1"/>
  <c r="R4752" i="1"/>
  <c r="Q4752" i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R4751" i="1"/>
  <c r="Q4751" i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W4750" i="1"/>
  <c r="U4750" i="1"/>
  <c r="T4750" i="1"/>
  <c r="R4750" i="1"/>
  <c r="Q4750" i="1"/>
  <c r="S4750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S4749" i="1"/>
  <c r="R4749" i="1"/>
  <c r="Q4749" i="1"/>
  <c r="O4749" i="1"/>
  <c r="N4749" i="1"/>
  <c r="P4749" i="1" s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Z4748" i="1"/>
  <c r="Y4748" i="1"/>
  <c r="X4748" i="1"/>
  <c r="W4748" i="1"/>
  <c r="V4748" i="1"/>
  <c r="U4748" i="1"/>
  <c r="T4748" i="1"/>
  <c r="S4748" i="1"/>
  <c r="R4748" i="1"/>
  <c r="Q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Q4747" i="1"/>
  <c r="S4747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W4746" i="1"/>
  <c r="U4746" i="1"/>
  <c r="T4746" i="1"/>
  <c r="R4746" i="1"/>
  <c r="Q4746" i="1"/>
  <c r="S4746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B4745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P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Z4744" i="1" s="1"/>
  <c r="X4744" i="1"/>
  <c r="W4744" i="1"/>
  <c r="U4744" i="1"/>
  <c r="V4744" i="1" s="1"/>
  <c r="T4744" i="1"/>
  <c r="R4744" i="1"/>
  <c r="Q4744" i="1"/>
  <c r="S4744" i="1" s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Q4743" i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S4742" i="1"/>
  <c r="R4742" i="1"/>
  <c r="Q4742" i="1"/>
  <c r="O4742" i="1"/>
  <c r="P4742" i="1" s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P4741" i="1"/>
  <c r="O4741" i="1"/>
  <c r="N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Q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W4738" i="1"/>
  <c r="U4738" i="1"/>
  <c r="T4738" i="1"/>
  <c r="V4738" i="1" s="1"/>
  <c r="S4738" i="1"/>
  <c r="R4738" i="1"/>
  <c r="Q4738" i="1"/>
  <c r="P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S4737" i="1" s="1"/>
  <c r="Q4737" i="1"/>
  <c r="O4737" i="1"/>
  <c r="N4737" i="1"/>
  <c r="P4737" i="1" s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S4736" i="1"/>
  <c r="R4736" i="1"/>
  <c r="Q4736" i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W4735" i="1"/>
  <c r="U4735" i="1"/>
  <c r="T4735" i="1"/>
  <c r="R4735" i="1"/>
  <c r="Q4735" i="1"/>
  <c r="S4735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P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S4733" i="1"/>
  <c r="R4733" i="1"/>
  <c r="Q4733" i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R4732" i="1"/>
  <c r="Q4732" i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O4730" i="1"/>
  <c r="P4730" i="1" s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R4727" i="1"/>
  <c r="Q4727" i="1"/>
  <c r="S4727" i="1" s="1"/>
  <c r="P4727" i="1"/>
  <c r="O4727" i="1"/>
  <c r="N4727" i="1"/>
  <c r="L4727" i="1"/>
  <c r="M4727" i="1" s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P4726" i="1"/>
  <c r="O4726" i="1"/>
  <c r="N4726" i="1"/>
  <c r="L4726" i="1"/>
  <c r="K4726" i="1"/>
  <c r="M4726" i="1" s="1"/>
  <c r="J4726" i="1"/>
  <c r="I4726" i="1"/>
  <c r="H4726" i="1"/>
  <c r="AB4726" i="1" s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S4725" i="1"/>
  <c r="R4725" i="1"/>
  <c r="Q4725" i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O4722" i="1"/>
  <c r="P4722" i="1" s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S4721" i="1" s="1"/>
  <c r="Q4721" i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R4719" i="1"/>
  <c r="Q4719" i="1"/>
  <c r="S4719" i="1" s="1"/>
  <c r="P4719" i="1"/>
  <c r="O4719" i="1"/>
  <c r="N4719" i="1"/>
  <c r="L4719" i="1"/>
  <c r="M4719" i="1" s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P4718" i="1"/>
  <c r="O4718" i="1"/>
  <c r="N4718" i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S4717" i="1"/>
  <c r="R4717" i="1"/>
  <c r="Q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R4716" i="1"/>
  <c r="Q4716" i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P4715" i="1"/>
  <c r="O4715" i="1"/>
  <c r="N4715" i="1"/>
  <c r="M4715" i="1"/>
  <c r="L4715" i="1"/>
  <c r="K4715" i="1"/>
  <c r="J4715" i="1"/>
  <c r="I4715" i="1"/>
  <c r="AB4715" i="1" s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O4714" i="1"/>
  <c r="P4714" i="1" s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S4713" i="1" s="1"/>
  <c r="Q4713" i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R4711" i="1"/>
  <c r="Q4711" i="1"/>
  <c r="S4711" i="1" s="1"/>
  <c r="P4711" i="1"/>
  <c r="O4711" i="1"/>
  <c r="N4711" i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P4710" i="1"/>
  <c r="O4710" i="1"/>
  <c r="N4710" i="1"/>
  <c r="L4710" i="1"/>
  <c r="K4710" i="1"/>
  <c r="M4710" i="1" s="1"/>
  <c r="J4710" i="1"/>
  <c r="I4710" i="1"/>
  <c r="H4710" i="1"/>
  <c r="AB4710" i="1" s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S4709" i="1"/>
  <c r="R4709" i="1"/>
  <c r="Q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R4708" i="1"/>
  <c r="Q4708" i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O4706" i="1"/>
  <c r="P4706" i="1" s="1"/>
  <c r="N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S4705" i="1" s="1"/>
  <c r="Q4705" i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R4704" i="1"/>
  <c r="Q4704" i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S4701" i="1" s="1"/>
  <c r="Q4701" i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W4699" i="1"/>
  <c r="U4699" i="1"/>
  <c r="T4699" i="1"/>
  <c r="V4699" i="1" s="1"/>
  <c r="R4699" i="1"/>
  <c r="Q4699" i="1"/>
  <c r="S4699" i="1" s="1"/>
  <c r="P4699" i="1"/>
  <c r="O4699" i="1"/>
  <c r="N4699" i="1"/>
  <c r="L4699" i="1"/>
  <c r="M4699" i="1" s="1"/>
  <c r="K4699" i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Z4697" i="1"/>
  <c r="Y4697" i="1"/>
  <c r="X4697" i="1"/>
  <c r="W4697" i="1"/>
  <c r="V4697" i="1"/>
  <c r="U4697" i="1"/>
  <c r="T4697" i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R4695" i="1"/>
  <c r="Q4695" i="1"/>
  <c r="S4695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O4694" i="1"/>
  <c r="P4694" i="1" s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S4691" i="1"/>
  <c r="R4691" i="1"/>
  <c r="Q4691" i="1"/>
  <c r="O4691" i="1"/>
  <c r="P4691" i="1" s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P4689" i="1"/>
  <c r="O4689" i="1"/>
  <c r="N4689" i="1"/>
  <c r="L4689" i="1"/>
  <c r="M4689" i="1" s="1"/>
  <c r="K4689" i="1"/>
  <c r="J4689" i="1"/>
  <c r="I4689" i="1"/>
  <c r="H4689" i="1"/>
  <c r="AB4689" i="1" s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AB4685" i="1" s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O4684" i="1"/>
  <c r="P4684" i="1" s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L4683" i="1"/>
  <c r="K4683" i="1"/>
  <c r="M4683" i="1" s="1"/>
  <c r="J4683" i="1"/>
  <c r="I4683" i="1"/>
  <c r="H4683" i="1"/>
  <c r="AB4683" i="1" s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P4680" i="1" s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S4679" i="1" s="1"/>
  <c r="Q4679" i="1"/>
  <c r="O4679" i="1"/>
  <c r="N4679" i="1"/>
  <c r="P4679" i="1" s="1"/>
  <c r="L4679" i="1"/>
  <c r="K4679" i="1"/>
  <c r="M4679" i="1" s="1"/>
  <c r="J4679" i="1"/>
  <c r="I4679" i="1"/>
  <c r="H4679" i="1"/>
  <c r="AB4679" i="1" s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P4677" i="1"/>
  <c r="O4677" i="1"/>
  <c r="N4677" i="1"/>
  <c r="L4677" i="1"/>
  <c r="M4677" i="1" s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P4673" i="1"/>
  <c r="O4673" i="1"/>
  <c r="N4673" i="1"/>
  <c r="L4673" i="1"/>
  <c r="M4673" i="1" s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P4672" i="1" s="1"/>
  <c r="N4672" i="1"/>
  <c r="L4672" i="1"/>
  <c r="K4672" i="1"/>
  <c r="M4672" i="1" s="1"/>
  <c r="J4672" i="1"/>
  <c r="I4672" i="1"/>
  <c r="H4672" i="1"/>
  <c r="AB4672" i="1" s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S4671" i="1" s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O4668" i="1"/>
  <c r="P4668" i="1" s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S4667" i="1" s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P4665" i="1"/>
  <c r="O4665" i="1"/>
  <c r="N4665" i="1"/>
  <c r="L4665" i="1"/>
  <c r="M4665" i="1" s="1"/>
  <c r="K4665" i="1"/>
  <c r="J4665" i="1"/>
  <c r="I4665" i="1"/>
  <c r="H4665" i="1"/>
  <c r="AB4665" i="1" s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O4664" i="1"/>
  <c r="P4664" i="1" s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S4663" i="1" s="1"/>
  <c r="Q4663" i="1"/>
  <c r="O4663" i="1"/>
  <c r="N4663" i="1"/>
  <c r="P4663" i="1" s="1"/>
  <c r="L4663" i="1"/>
  <c r="K4663" i="1"/>
  <c r="M4663" i="1" s="1"/>
  <c r="J4663" i="1"/>
  <c r="I4663" i="1"/>
  <c r="H4663" i="1"/>
  <c r="AB4663" i="1" s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P4661" i="1"/>
  <c r="O4661" i="1"/>
  <c r="N4661" i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S4659" i="1" s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R4658" i="1"/>
  <c r="Q4658" i="1"/>
  <c r="S4658" i="1" s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P4657" i="1"/>
  <c r="O4657" i="1"/>
  <c r="N4657" i="1"/>
  <c r="L4657" i="1"/>
  <c r="M4657" i="1" s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O4656" i="1"/>
  <c r="P4656" i="1" s="1"/>
  <c r="N4656" i="1"/>
  <c r="L4656" i="1"/>
  <c r="K4656" i="1"/>
  <c r="M4656" i="1" s="1"/>
  <c r="J4656" i="1"/>
  <c r="I4656" i="1"/>
  <c r="H4656" i="1"/>
  <c r="AB4656" i="1" s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S4655" i="1" s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V4654" i="1" s="1"/>
  <c r="T4654" i="1"/>
  <c r="R4654" i="1"/>
  <c r="Q4654" i="1"/>
  <c r="S4654" i="1" s="1"/>
  <c r="O4654" i="1"/>
  <c r="N4654" i="1"/>
  <c r="P4654" i="1" s="1"/>
  <c r="M4654" i="1"/>
  <c r="L4654" i="1"/>
  <c r="K4654" i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P4652" i="1" s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S4651" i="1" s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R4650" i="1"/>
  <c r="Q4650" i="1"/>
  <c r="S4650" i="1" s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P4649" i="1"/>
  <c r="O4649" i="1"/>
  <c r="N4649" i="1"/>
  <c r="L4649" i="1"/>
  <c r="M4649" i="1" s="1"/>
  <c r="K4649" i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O4648" i="1"/>
  <c r="P4648" i="1" s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S4647" i="1" s="1"/>
  <c r="Q4647" i="1"/>
  <c r="O4647" i="1"/>
  <c r="N4647" i="1"/>
  <c r="P4647" i="1" s="1"/>
  <c r="L4647" i="1"/>
  <c r="K4647" i="1"/>
  <c r="M4647" i="1" s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V4646" i="1" s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P4645" i="1"/>
  <c r="O4645" i="1"/>
  <c r="N4645" i="1"/>
  <c r="L4645" i="1"/>
  <c r="M4645" i="1" s="1"/>
  <c r="K4645" i="1"/>
  <c r="J4645" i="1"/>
  <c r="I4645" i="1"/>
  <c r="H4645" i="1"/>
  <c r="AB4645" i="1" s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O4644" i="1"/>
  <c r="P4644" i="1" s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S4643" i="1" s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Z4642" i="1" s="1"/>
  <c r="X4642" i="1"/>
  <c r="W4642" i="1"/>
  <c r="U4642" i="1"/>
  <c r="V4642" i="1" s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P4641" i="1"/>
  <c r="O4641" i="1"/>
  <c r="N4641" i="1"/>
  <c r="L4641" i="1"/>
  <c r="M4641" i="1" s="1"/>
  <c r="K4641" i="1"/>
  <c r="J4641" i="1"/>
  <c r="I4641" i="1"/>
  <c r="H4641" i="1"/>
  <c r="AB4641" i="1" s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O4640" i="1"/>
  <c r="P4640" i="1" s="1"/>
  <c r="N4640" i="1"/>
  <c r="L4640" i="1"/>
  <c r="K4640" i="1"/>
  <c r="M4640" i="1" s="1"/>
  <c r="J4640" i="1"/>
  <c r="I4640" i="1"/>
  <c r="H4640" i="1"/>
  <c r="AB4640" i="1" s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O4638" i="1"/>
  <c r="N4638" i="1"/>
  <c r="P4638" i="1" s="1"/>
  <c r="M4638" i="1"/>
  <c r="L4638" i="1"/>
  <c r="K4638" i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P4633" i="1"/>
  <c r="O4633" i="1"/>
  <c r="N4633" i="1"/>
  <c r="L4633" i="1"/>
  <c r="M4633" i="1" s="1"/>
  <c r="K4633" i="1"/>
  <c r="J4633" i="1"/>
  <c r="I4633" i="1"/>
  <c r="H4633" i="1"/>
  <c r="AB4633" i="1" s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P4631" i="1" s="1"/>
  <c r="L4631" i="1"/>
  <c r="K4631" i="1"/>
  <c r="M4631" i="1" s="1"/>
  <c r="J4631" i="1"/>
  <c r="I4631" i="1"/>
  <c r="H4631" i="1"/>
  <c r="AB4631" i="1" s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P4629" i="1"/>
  <c r="O4629" i="1"/>
  <c r="N4629" i="1"/>
  <c r="L4629" i="1"/>
  <c r="M4629" i="1" s="1"/>
  <c r="K4629" i="1"/>
  <c r="J4629" i="1"/>
  <c r="I4629" i="1"/>
  <c r="H4629" i="1"/>
  <c r="AB4629" i="1" s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P4628" i="1" s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S4627" i="1" s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V4626" i="1" s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P4625" i="1"/>
  <c r="O4625" i="1"/>
  <c r="N4625" i="1"/>
  <c r="L4625" i="1"/>
  <c r="M4625" i="1" s="1"/>
  <c r="K4625" i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O4624" i="1"/>
  <c r="P4624" i="1" s="1"/>
  <c r="N4624" i="1"/>
  <c r="L4624" i="1"/>
  <c r="K4624" i="1"/>
  <c r="M4624" i="1" s="1"/>
  <c r="J4624" i="1"/>
  <c r="I4624" i="1"/>
  <c r="H4624" i="1"/>
  <c r="AB4624" i="1" s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Z4622" i="1" s="1"/>
  <c r="X4622" i="1"/>
  <c r="W4622" i="1"/>
  <c r="U4622" i="1"/>
  <c r="V4622" i="1" s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AB4621" i="1" s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P4620" i="1" s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R4617" i="1"/>
  <c r="Q4617" i="1"/>
  <c r="S4617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P4616" i="1"/>
  <c r="O4616" i="1"/>
  <c r="N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S4615" i="1" s="1"/>
  <c r="Q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X4613" i="1"/>
  <c r="W4613" i="1"/>
  <c r="U4613" i="1"/>
  <c r="T4613" i="1"/>
  <c r="R4613" i="1"/>
  <c r="Q4613" i="1"/>
  <c r="S4613" i="1" s="1"/>
  <c r="P4613" i="1"/>
  <c r="O4613" i="1"/>
  <c r="N4613" i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P4612" i="1"/>
  <c r="O4612" i="1"/>
  <c r="N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S4611" i="1"/>
  <c r="R4611" i="1"/>
  <c r="Q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Z4610" i="1" s="1"/>
  <c r="X4610" i="1"/>
  <c r="W4610" i="1"/>
  <c r="U4610" i="1"/>
  <c r="V4610" i="1" s="1"/>
  <c r="T4610" i="1"/>
  <c r="R4610" i="1"/>
  <c r="Q4610" i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T4609" i="1"/>
  <c r="V4609" i="1" s="1"/>
  <c r="R4609" i="1"/>
  <c r="Q4609" i="1"/>
  <c r="S4609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P4608" i="1"/>
  <c r="O4608" i="1"/>
  <c r="N4608" i="1"/>
  <c r="L4608" i="1"/>
  <c r="K4608" i="1"/>
  <c r="M4608" i="1" s="1"/>
  <c r="AB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S4607" i="1"/>
  <c r="R4607" i="1"/>
  <c r="Q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Z4606" i="1"/>
  <c r="Y4606" i="1"/>
  <c r="X4606" i="1"/>
  <c r="W4606" i="1"/>
  <c r="V4606" i="1"/>
  <c r="U4606" i="1"/>
  <c r="T4606" i="1"/>
  <c r="R4606" i="1"/>
  <c r="Q4606" i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R4605" i="1"/>
  <c r="Q4605" i="1"/>
  <c r="S4605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P4604" i="1" s="1"/>
  <c r="N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S4603" i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Q4602" i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R4601" i="1"/>
  <c r="Q4601" i="1"/>
  <c r="S4601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P4600" i="1"/>
  <c r="O4600" i="1"/>
  <c r="N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AB4598" i="1" s="1"/>
  <c r="G4598" i="1"/>
  <c r="F4598" i="1"/>
  <c r="E4598" i="1"/>
  <c r="D4598" i="1"/>
  <c r="B4598" i="1"/>
  <c r="A4598" i="1"/>
  <c r="AA4597" i="1"/>
  <c r="Y4597" i="1"/>
  <c r="X4597" i="1"/>
  <c r="W4597" i="1"/>
  <c r="U4597" i="1"/>
  <c r="T4597" i="1"/>
  <c r="R4597" i="1"/>
  <c r="Q4597" i="1"/>
  <c r="S4597" i="1" s="1"/>
  <c r="P4597" i="1"/>
  <c r="O4597" i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P4596" i="1"/>
  <c r="O4596" i="1"/>
  <c r="N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S4595" i="1"/>
  <c r="R4595" i="1"/>
  <c r="Q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Z4594" i="1" s="1"/>
  <c r="X4594" i="1"/>
  <c r="W4594" i="1"/>
  <c r="U4594" i="1"/>
  <c r="V4594" i="1" s="1"/>
  <c r="T4594" i="1"/>
  <c r="R4594" i="1"/>
  <c r="Q4594" i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W4593" i="1"/>
  <c r="U4593" i="1"/>
  <c r="T4593" i="1"/>
  <c r="V4593" i="1" s="1"/>
  <c r="R4593" i="1"/>
  <c r="Q4593" i="1"/>
  <c r="S4593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P4592" i="1"/>
  <c r="O4592" i="1"/>
  <c r="N4592" i="1"/>
  <c r="L4592" i="1"/>
  <c r="K4592" i="1"/>
  <c r="M4592" i="1" s="1"/>
  <c r="AB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S4591" i="1"/>
  <c r="R4591" i="1"/>
  <c r="Q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Z4590" i="1"/>
  <c r="Y4590" i="1"/>
  <c r="X4590" i="1"/>
  <c r="W4590" i="1"/>
  <c r="V4590" i="1"/>
  <c r="U4590" i="1"/>
  <c r="T4590" i="1"/>
  <c r="R4590" i="1"/>
  <c r="Q4590" i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R4589" i="1"/>
  <c r="Q4589" i="1"/>
  <c r="S4589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P4588" i="1" s="1"/>
  <c r="N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S4587" i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Q4586" i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W4585" i="1"/>
  <c r="U4585" i="1"/>
  <c r="T4585" i="1"/>
  <c r="R4585" i="1"/>
  <c r="Q4585" i="1"/>
  <c r="S4585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P4584" i="1"/>
  <c r="O4584" i="1"/>
  <c r="N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AB4582" i="1" s="1"/>
  <c r="G4582" i="1"/>
  <c r="F4582" i="1"/>
  <c r="E4582" i="1"/>
  <c r="D4582" i="1"/>
  <c r="B4582" i="1"/>
  <c r="A4582" i="1"/>
  <c r="AA4581" i="1"/>
  <c r="Y4581" i="1"/>
  <c r="X4581" i="1"/>
  <c r="W4581" i="1"/>
  <c r="U4581" i="1"/>
  <c r="T4581" i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P4580" i="1"/>
  <c r="O4580" i="1"/>
  <c r="N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S4579" i="1"/>
  <c r="R4579" i="1"/>
  <c r="Q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Z4578" i="1" s="1"/>
  <c r="X4578" i="1"/>
  <c r="W4578" i="1"/>
  <c r="U4578" i="1"/>
  <c r="V4578" i="1" s="1"/>
  <c r="T4578" i="1"/>
  <c r="R4578" i="1"/>
  <c r="Q4578" i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W4577" i="1"/>
  <c r="U4577" i="1"/>
  <c r="T4577" i="1"/>
  <c r="V4577" i="1" s="1"/>
  <c r="R4577" i="1"/>
  <c r="Q4577" i="1"/>
  <c r="S4577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P4576" i="1"/>
  <c r="O4576" i="1"/>
  <c r="N4576" i="1"/>
  <c r="L4576" i="1"/>
  <c r="K4576" i="1"/>
  <c r="M4576" i="1" s="1"/>
  <c r="AB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Z4574" i="1"/>
  <c r="Y4574" i="1"/>
  <c r="X4574" i="1"/>
  <c r="W4574" i="1"/>
  <c r="V4574" i="1"/>
  <c r="U4574" i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P4572" i="1" s="1"/>
  <c r="N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S4571" i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Z4570" i="1" s="1"/>
  <c r="X4570" i="1"/>
  <c r="W4570" i="1"/>
  <c r="U4570" i="1"/>
  <c r="V4570" i="1" s="1"/>
  <c r="T4570" i="1"/>
  <c r="R4570" i="1"/>
  <c r="Q4570" i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V4569" i="1" s="1"/>
  <c r="R4569" i="1"/>
  <c r="Q4569" i="1"/>
  <c r="S4569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B4568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P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Z4566" i="1"/>
  <c r="Y4566" i="1"/>
  <c r="X4566" i="1"/>
  <c r="W4566" i="1"/>
  <c r="V4566" i="1"/>
  <c r="U4566" i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AB4566" i="1" s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S4563" i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Z4562" i="1" s="1"/>
  <c r="X4562" i="1"/>
  <c r="W4562" i="1"/>
  <c r="U4562" i="1"/>
  <c r="V4562" i="1" s="1"/>
  <c r="T4562" i="1"/>
  <c r="R4562" i="1"/>
  <c r="Q4562" i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V4561" i="1" s="1"/>
  <c r="R4561" i="1"/>
  <c r="Q4561" i="1"/>
  <c r="S4561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M4560" i="1" s="1"/>
  <c r="AB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Z4558" i="1"/>
  <c r="Y4558" i="1"/>
  <c r="X4558" i="1"/>
  <c r="W4558" i="1"/>
  <c r="V4558" i="1"/>
  <c r="U4558" i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O4556" i="1"/>
  <c r="P4556" i="1" s="1"/>
  <c r="N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S4555" i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Z4554" i="1" s="1"/>
  <c r="X4554" i="1"/>
  <c r="W4554" i="1"/>
  <c r="U4554" i="1"/>
  <c r="V4554" i="1" s="1"/>
  <c r="T4554" i="1"/>
  <c r="R4554" i="1"/>
  <c r="Q4554" i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V4553" i="1" s="1"/>
  <c r="R4553" i="1"/>
  <c r="Q4553" i="1"/>
  <c r="S4553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B4552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P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S4551" i="1" s="1"/>
  <c r="Q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Z4550" i="1"/>
  <c r="Y4550" i="1"/>
  <c r="X4550" i="1"/>
  <c r="W4550" i="1"/>
  <c r="V4550" i="1"/>
  <c r="U4550" i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AB4550" i="1" s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R4549" i="1"/>
  <c r="Q4549" i="1"/>
  <c r="S4549" i="1" s="1"/>
  <c r="P4549" i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O4548" i="1"/>
  <c r="P4548" i="1" s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S4547" i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Z4546" i="1" s="1"/>
  <c r="X4546" i="1"/>
  <c r="W4546" i="1"/>
  <c r="U4546" i="1"/>
  <c r="V4546" i="1" s="1"/>
  <c r="T4546" i="1"/>
  <c r="R4546" i="1"/>
  <c r="Q4546" i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W4545" i="1"/>
  <c r="U4545" i="1"/>
  <c r="T4545" i="1"/>
  <c r="V4545" i="1" s="1"/>
  <c r="R4545" i="1"/>
  <c r="Q4545" i="1"/>
  <c r="S4545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S4544" i="1"/>
  <c r="R4544" i="1"/>
  <c r="Q4544" i="1"/>
  <c r="P4544" i="1"/>
  <c r="O4544" i="1"/>
  <c r="N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Z4542" i="1" s="1"/>
  <c r="X4542" i="1"/>
  <c r="W4542" i="1"/>
  <c r="U4542" i="1"/>
  <c r="V4542" i="1" s="1"/>
  <c r="T4542" i="1"/>
  <c r="S4542" i="1"/>
  <c r="R4542" i="1"/>
  <c r="Q4542" i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R4541" i="1"/>
  <c r="Q4541" i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R4540" i="1"/>
  <c r="Q4540" i="1"/>
  <c r="S4540" i="1" s="1"/>
  <c r="O4540" i="1"/>
  <c r="P4540" i="1" s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P4539" i="1" s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Q4537" i="1"/>
  <c r="S4537" i="1" s="1"/>
  <c r="P4537" i="1"/>
  <c r="O4537" i="1"/>
  <c r="N4537" i="1"/>
  <c r="M4537" i="1"/>
  <c r="L4537" i="1"/>
  <c r="K4537" i="1"/>
  <c r="J4537" i="1"/>
  <c r="I4537" i="1"/>
  <c r="AB4537" i="1" s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S4535" i="1" s="1"/>
  <c r="AB4535" i="1" s="1"/>
  <c r="Q4535" i="1"/>
  <c r="P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Z4534" i="1" s="1"/>
  <c r="X4534" i="1"/>
  <c r="W4534" i="1"/>
  <c r="U4534" i="1"/>
  <c r="V4534" i="1" s="1"/>
  <c r="T4534" i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R4533" i="1"/>
  <c r="Q4533" i="1"/>
  <c r="O4533" i="1"/>
  <c r="N4533" i="1"/>
  <c r="P4533" i="1" s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S4532" i="1"/>
  <c r="R4532" i="1"/>
  <c r="Q4532" i="1"/>
  <c r="O4532" i="1"/>
  <c r="P4532" i="1" s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O4531" i="1"/>
  <c r="P4531" i="1" s="1"/>
  <c r="N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V4530" i="1"/>
  <c r="U4530" i="1"/>
  <c r="T4530" i="1"/>
  <c r="R4530" i="1"/>
  <c r="Q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AB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S4528" i="1"/>
  <c r="R4528" i="1"/>
  <c r="Q4528" i="1"/>
  <c r="P4528" i="1"/>
  <c r="O4528" i="1"/>
  <c r="N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Z4526" i="1" s="1"/>
  <c r="X4526" i="1"/>
  <c r="W4526" i="1"/>
  <c r="U4526" i="1"/>
  <c r="V4526" i="1" s="1"/>
  <c r="T4526" i="1"/>
  <c r="S4526" i="1"/>
  <c r="R4526" i="1"/>
  <c r="Q4526" i="1"/>
  <c r="O4526" i="1"/>
  <c r="N4526" i="1"/>
  <c r="P4526" i="1" s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W4525" i="1"/>
  <c r="U4525" i="1"/>
  <c r="T4525" i="1"/>
  <c r="R4525" i="1"/>
  <c r="Q4525" i="1"/>
  <c r="S4525" i="1" s="1"/>
  <c r="O4525" i="1"/>
  <c r="P4525" i="1" s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R4524" i="1"/>
  <c r="S4524" i="1" s="1"/>
  <c r="Q4524" i="1"/>
  <c r="P4524" i="1"/>
  <c r="O4524" i="1"/>
  <c r="N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V4523" i="1" s="1"/>
  <c r="T4523" i="1"/>
  <c r="S4523" i="1"/>
  <c r="R4523" i="1"/>
  <c r="Q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Q4522" i="1"/>
  <c r="O4522" i="1"/>
  <c r="N4522" i="1"/>
  <c r="P4522" i="1" s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W4521" i="1"/>
  <c r="U4521" i="1"/>
  <c r="T4521" i="1"/>
  <c r="R4521" i="1"/>
  <c r="Q4521" i="1"/>
  <c r="S4521" i="1" s="1"/>
  <c r="O4521" i="1"/>
  <c r="P4521" i="1" s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V4520" i="1" s="1"/>
  <c r="R4520" i="1"/>
  <c r="S4520" i="1" s="1"/>
  <c r="Q4520" i="1"/>
  <c r="P4520" i="1"/>
  <c r="O4520" i="1"/>
  <c r="N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Z4519" i="1" s="1"/>
  <c r="X4519" i="1"/>
  <c r="W4519" i="1"/>
  <c r="U4519" i="1"/>
  <c r="V4519" i="1" s="1"/>
  <c r="T4519" i="1"/>
  <c r="R4519" i="1"/>
  <c r="Q4519" i="1"/>
  <c r="S4519" i="1" s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Q4518" i="1"/>
  <c r="S4518" i="1" s="1"/>
  <c r="P4518" i="1"/>
  <c r="O4518" i="1"/>
  <c r="N4518" i="1"/>
  <c r="L4518" i="1"/>
  <c r="M4518" i="1" s="1"/>
  <c r="K4518" i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W4517" i="1"/>
  <c r="U4517" i="1"/>
  <c r="T4517" i="1"/>
  <c r="V4517" i="1" s="1"/>
  <c r="S4517" i="1"/>
  <c r="R4517" i="1"/>
  <c r="Q4517" i="1"/>
  <c r="O4517" i="1"/>
  <c r="P4517" i="1" s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S4516" i="1" s="1"/>
  <c r="Q4516" i="1"/>
  <c r="P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/>
  <c r="AA4515" i="1"/>
  <c r="Y4515" i="1"/>
  <c r="Z4515" i="1" s="1"/>
  <c r="X4515" i="1"/>
  <c r="W4515" i="1"/>
  <c r="U4515" i="1"/>
  <c r="V4515" i="1" s="1"/>
  <c r="T4515" i="1"/>
  <c r="S4515" i="1"/>
  <c r="R4515" i="1"/>
  <c r="Q4515" i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R4514" i="1"/>
  <c r="Q4514" i="1"/>
  <c r="O4514" i="1"/>
  <c r="N4514" i="1"/>
  <c r="P4514" i="1" s="1"/>
  <c r="L4514" i="1"/>
  <c r="M4514" i="1" s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W4513" i="1"/>
  <c r="U4513" i="1"/>
  <c r="T4513" i="1"/>
  <c r="R4513" i="1"/>
  <c r="Q4513" i="1"/>
  <c r="S4513" i="1" s="1"/>
  <c r="O4513" i="1"/>
  <c r="P4513" i="1" s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P4512" i="1" s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Z4511" i="1" s="1"/>
  <c r="X4511" i="1"/>
  <c r="W4511" i="1"/>
  <c r="U4511" i="1"/>
  <c r="V4511" i="1" s="1"/>
  <c r="T4511" i="1"/>
  <c r="R4511" i="1"/>
  <c r="Q4511" i="1"/>
  <c r="S4511" i="1" s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Q4510" i="1"/>
  <c r="S4510" i="1" s="1"/>
  <c r="P4510" i="1"/>
  <c r="O4510" i="1"/>
  <c r="N4510" i="1"/>
  <c r="L4510" i="1"/>
  <c r="M4510" i="1" s="1"/>
  <c r="K4510" i="1"/>
  <c r="J4510" i="1"/>
  <c r="I4510" i="1"/>
  <c r="H4510" i="1"/>
  <c r="AB4510" i="1" s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V4509" i="1" s="1"/>
  <c r="S4509" i="1"/>
  <c r="R4509" i="1"/>
  <c r="Q4509" i="1"/>
  <c r="O4509" i="1"/>
  <c r="P4509" i="1" s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R4508" i="1"/>
  <c r="S4508" i="1" s="1"/>
  <c r="Q4508" i="1"/>
  <c r="P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S4507" i="1"/>
  <c r="R4507" i="1"/>
  <c r="Q4507" i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R4506" i="1"/>
  <c r="Q4506" i="1"/>
  <c r="O4506" i="1"/>
  <c r="N4506" i="1"/>
  <c r="P4506" i="1" s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W4505" i="1"/>
  <c r="U4505" i="1"/>
  <c r="T4505" i="1"/>
  <c r="R4505" i="1"/>
  <c r="Q4505" i="1"/>
  <c r="S4505" i="1" s="1"/>
  <c r="O4505" i="1"/>
  <c r="P4505" i="1" s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P4504" i="1" s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Z4503" i="1" s="1"/>
  <c r="X4503" i="1"/>
  <c r="W4503" i="1"/>
  <c r="U4503" i="1"/>
  <c r="V4503" i="1" s="1"/>
  <c r="T4503" i="1"/>
  <c r="R4503" i="1"/>
  <c r="Q4503" i="1"/>
  <c r="S4503" i="1" s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AB4502" i="1" s="1"/>
  <c r="G4502" i="1"/>
  <c r="F4502" i="1"/>
  <c r="E4502" i="1"/>
  <c r="D4502" i="1"/>
  <c r="B4502" i="1"/>
  <c r="A4502" i="1"/>
  <c r="AA4501" i="1"/>
  <c r="Y4501" i="1"/>
  <c r="X4501" i="1"/>
  <c r="W4501" i="1"/>
  <c r="U4501" i="1"/>
  <c r="T4501" i="1"/>
  <c r="V4501" i="1" s="1"/>
  <c r="S4501" i="1"/>
  <c r="R4501" i="1"/>
  <c r="Q4501" i="1"/>
  <c r="O4501" i="1"/>
  <c r="P4501" i="1" s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R4500" i="1"/>
  <c r="S4500" i="1" s="1"/>
  <c r="Q4500" i="1"/>
  <c r="P4500" i="1"/>
  <c r="O4500" i="1"/>
  <c r="N4500" i="1"/>
  <c r="L4500" i="1"/>
  <c r="K4500" i="1"/>
  <c r="M4500" i="1" s="1"/>
  <c r="J4500" i="1"/>
  <c r="AB4500" i="1" s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S4499" i="1"/>
  <c r="R4499" i="1"/>
  <c r="Q4499" i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R4498" i="1"/>
  <c r="Q4498" i="1"/>
  <c r="O4498" i="1"/>
  <c r="N4498" i="1"/>
  <c r="P4498" i="1" s="1"/>
  <c r="L4498" i="1"/>
  <c r="M4498" i="1" s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W4497" i="1"/>
  <c r="U4497" i="1"/>
  <c r="T4497" i="1"/>
  <c r="R4497" i="1"/>
  <c r="Q4497" i="1"/>
  <c r="S4497" i="1" s="1"/>
  <c r="O4497" i="1"/>
  <c r="P4497" i="1" s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O4496" i="1"/>
  <c r="N4496" i="1"/>
  <c r="P4496" i="1" s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Z4495" i="1" s="1"/>
  <c r="X4495" i="1"/>
  <c r="W4495" i="1"/>
  <c r="U4495" i="1"/>
  <c r="V4495" i="1" s="1"/>
  <c r="T4495" i="1"/>
  <c r="R4495" i="1"/>
  <c r="Q4495" i="1"/>
  <c r="S4495" i="1" s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Q4494" i="1"/>
  <c r="S4494" i="1" s="1"/>
  <c r="P4494" i="1"/>
  <c r="O4494" i="1"/>
  <c r="N4494" i="1"/>
  <c r="L4494" i="1"/>
  <c r="M4494" i="1" s="1"/>
  <c r="K4494" i="1"/>
  <c r="J4494" i="1"/>
  <c r="I4494" i="1"/>
  <c r="H4494" i="1"/>
  <c r="AB4494" i="1" s="1"/>
  <c r="G4494" i="1"/>
  <c r="F4494" i="1"/>
  <c r="E4494" i="1"/>
  <c r="D4494" i="1"/>
  <c r="B4494" i="1"/>
  <c r="A4494" i="1"/>
  <c r="AA4493" i="1"/>
  <c r="Y4493" i="1"/>
  <c r="X4493" i="1"/>
  <c r="W4493" i="1"/>
  <c r="U4493" i="1"/>
  <c r="T4493" i="1"/>
  <c r="V4493" i="1" s="1"/>
  <c r="S4493" i="1"/>
  <c r="R4493" i="1"/>
  <c r="Q4493" i="1"/>
  <c r="O4493" i="1"/>
  <c r="P4493" i="1" s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R4492" i="1"/>
  <c r="S4492" i="1" s="1"/>
  <c r="Q4492" i="1"/>
  <c r="P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S4491" i="1"/>
  <c r="R4491" i="1"/>
  <c r="Q4491" i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R4490" i="1"/>
  <c r="Q4490" i="1"/>
  <c r="O4490" i="1"/>
  <c r="N4490" i="1"/>
  <c r="P4490" i="1" s="1"/>
  <c r="L4490" i="1"/>
  <c r="M4490" i="1" s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W4489" i="1"/>
  <c r="U4489" i="1"/>
  <c r="T4489" i="1"/>
  <c r="R4489" i="1"/>
  <c r="Q4489" i="1"/>
  <c r="S4489" i="1" s="1"/>
  <c r="O4489" i="1"/>
  <c r="P4489" i="1" s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P4488" i="1" s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U4487" i="1"/>
  <c r="V4487" i="1" s="1"/>
  <c r="T4487" i="1"/>
  <c r="R4487" i="1"/>
  <c r="Q4487" i="1"/>
  <c r="S4487" i="1" s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X4485" i="1"/>
  <c r="W4485" i="1"/>
  <c r="U4485" i="1"/>
  <c r="T4485" i="1"/>
  <c r="V4485" i="1" s="1"/>
  <c r="S4485" i="1"/>
  <c r="R4485" i="1"/>
  <c r="Q4485" i="1"/>
  <c r="O4485" i="1"/>
  <c r="P4485" i="1" s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S4484" i="1" s="1"/>
  <c r="Q4484" i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S4483" i="1"/>
  <c r="R4483" i="1"/>
  <c r="Q4483" i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R4482" i="1"/>
  <c r="Q4482" i="1"/>
  <c r="O4482" i="1"/>
  <c r="N4482" i="1"/>
  <c r="P4482" i="1" s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W4481" i="1"/>
  <c r="U4481" i="1"/>
  <c r="T4481" i="1"/>
  <c r="R4481" i="1"/>
  <c r="Q4481" i="1"/>
  <c r="S4481" i="1" s="1"/>
  <c r="O4481" i="1"/>
  <c r="P4481" i="1" s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P4480" i="1" s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Z4479" i="1" s="1"/>
  <c r="X4479" i="1"/>
  <c r="W4479" i="1"/>
  <c r="U4479" i="1"/>
  <c r="V4479" i="1" s="1"/>
  <c r="T4479" i="1"/>
  <c r="R4479" i="1"/>
  <c r="Q4479" i="1"/>
  <c r="S4479" i="1" s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Q4478" i="1"/>
  <c r="S4478" i="1" s="1"/>
  <c r="P4478" i="1"/>
  <c r="O4478" i="1"/>
  <c r="N4478" i="1"/>
  <c r="L4478" i="1"/>
  <c r="M4478" i="1" s="1"/>
  <c r="K4478" i="1"/>
  <c r="J4478" i="1"/>
  <c r="I4478" i="1"/>
  <c r="H4478" i="1"/>
  <c r="AB4478" i="1" s="1"/>
  <c r="G4478" i="1"/>
  <c r="F4478" i="1"/>
  <c r="E4478" i="1"/>
  <c r="D4478" i="1"/>
  <c r="B4478" i="1"/>
  <c r="A4478" i="1"/>
  <c r="AA4477" i="1"/>
  <c r="Y4477" i="1"/>
  <c r="X4477" i="1"/>
  <c r="W4477" i="1"/>
  <c r="U4477" i="1"/>
  <c r="T4477" i="1"/>
  <c r="V4477" i="1" s="1"/>
  <c r="S4477" i="1"/>
  <c r="R4477" i="1"/>
  <c r="Q4477" i="1"/>
  <c r="O4477" i="1"/>
  <c r="P4477" i="1" s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S4476" i="1" s="1"/>
  <c r="Q4476" i="1"/>
  <c r="P4476" i="1"/>
  <c r="O4476" i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Y4475" i="1"/>
  <c r="Z4475" i="1" s="1"/>
  <c r="X4475" i="1"/>
  <c r="W4475" i="1"/>
  <c r="U4475" i="1"/>
  <c r="V4475" i="1" s="1"/>
  <c r="T4475" i="1"/>
  <c r="S4475" i="1"/>
  <c r="R4475" i="1"/>
  <c r="Q4475" i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O4474" i="1"/>
  <c r="N4474" i="1"/>
  <c r="P4474" i="1" s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W4473" i="1"/>
  <c r="U4473" i="1"/>
  <c r="T4473" i="1"/>
  <c r="R4473" i="1"/>
  <c r="Q4473" i="1"/>
  <c r="S4473" i="1" s="1"/>
  <c r="O4473" i="1"/>
  <c r="P4473" i="1" s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S4472" i="1" s="1"/>
  <c r="Q4472" i="1"/>
  <c r="O4472" i="1"/>
  <c r="N4472" i="1"/>
  <c r="P4472" i="1" s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Z4471" i="1" s="1"/>
  <c r="X4471" i="1"/>
  <c r="W4471" i="1"/>
  <c r="U4471" i="1"/>
  <c r="V4471" i="1" s="1"/>
  <c r="T4471" i="1"/>
  <c r="R4471" i="1"/>
  <c r="Q4471" i="1"/>
  <c r="S4471" i="1" s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Q4470" i="1"/>
  <c r="S4470" i="1" s="1"/>
  <c r="P4470" i="1"/>
  <c r="O4470" i="1"/>
  <c r="N4470" i="1"/>
  <c r="L4470" i="1"/>
  <c r="M4470" i="1" s="1"/>
  <c r="K4470" i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V4469" i="1" s="1"/>
  <c r="S4469" i="1"/>
  <c r="R4469" i="1"/>
  <c r="Q4469" i="1"/>
  <c r="O4469" i="1"/>
  <c r="P4469" i="1" s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P4468" i="1"/>
  <c r="O4468" i="1"/>
  <c r="N4468" i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S4467" i="1"/>
  <c r="R4467" i="1"/>
  <c r="Q4467" i="1"/>
  <c r="O4467" i="1"/>
  <c r="P4467" i="1" s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S4466" i="1" s="1"/>
  <c r="Q4466" i="1"/>
  <c r="O4466" i="1"/>
  <c r="N4466" i="1"/>
  <c r="P4466" i="1" s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S4465" i="1" s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Q4464" i="1"/>
  <c r="O4464" i="1"/>
  <c r="N4464" i="1"/>
  <c r="P4464" i="1" s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R4463" i="1"/>
  <c r="Q4463" i="1"/>
  <c r="S4463" i="1" s="1"/>
  <c r="O4463" i="1"/>
  <c r="P4463" i="1" s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P4462" i="1"/>
  <c r="O4462" i="1"/>
  <c r="N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S4461" i="1"/>
  <c r="R4461" i="1"/>
  <c r="Q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P4460" i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S4459" i="1"/>
  <c r="R4459" i="1"/>
  <c r="Q4459" i="1"/>
  <c r="O4459" i="1"/>
  <c r="P4459" i="1" s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S4458" i="1" s="1"/>
  <c r="Q4458" i="1"/>
  <c r="O4458" i="1"/>
  <c r="N4458" i="1"/>
  <c r="P4458" i="1" s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O4456" i="1"/>
  <c r="N4456" i="1"/>
  <c r="P4456" i="1" s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R4455" i="1"/>
  <c r="Q4455" i="1"/>
  <c r="S4455" i="1" s="1"/>
  <c r="O4455" i="1"/>
  <c r="P4455" i="1" s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P4454" i="1"/>
  <c r="O4454" i="1"/>
  <c r="N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V4453" i="1" s="1"/>
  <c r="T4453" i="1"/>
  <c r="S4453" i="1"/>
  <c r="R4453" i="1"/>
  <c r="Q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S4451" i="1"/>
  <c r="R4451" i="1"/>
  <c r="Q4451" i="1"/>
  <c r="O4451" i="1"/>
  <c r="P4451" i="1" s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R4450" i="1"/>
  <c r="S4450" i="1" s="1"/>
  <c r="Q4450" i="1"/>
  <c r="O4450" i="1"/>
  <c r="N4450" i="1"/>
  <c r="P4450" i="1" s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S4449" i="1" s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Q4448" i="1"/>
  <c r="O4448" i="1"/>
  <c r="N4448" i="1"/>
  <c r="P4448" i="1" s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R4447" i="1"/>
  <c r="Q4447" i="1"/>
  <c r="S4447" i="1" s="1"/>
  <c r="O4447" i="1"/>
  <c r="P4447" i="1" s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P4446" i="1"/>
  <c r="O4446" i="1"/>
  <c r="N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S4445" i="1"/>
  <c r="R4445" i="1"/>
  <c r="Q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S4444" i="1" s="1"/>
  <c r="Q4444" i="1"/>
  <c r="P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V4443" i="1" s="1"/>
  <c r="T4443" i="1"/>
  <c r="S4443" i="1"/>
  <c r="R4443" i="1"/>
  <c r="Q4443" i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R4442" i="1"/>
  <c r="S4442" i="1" s="1"/>
  <c r="Q4442" i="1"/>
  <c r="O4442" i="1"/>
  <c r="N4442" i="1"/>
  <c r="P4442" i="1" s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W4441" i="1"/>
  <c r="U4441" i="1"/>
  <c r="T4441" i="1"/>
  <c r="R4441" i="1"/>
  <c r="Q4441" i="1"/>
  <c r="S4441" i="1" s="1"/>
  <c r="O4441" i="1"/>
  <c r="P4441" i="1" s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S4440" i="1" s="1"/>
  <c r="Q4440" i="1"/>
  <c r="O4440" i="1"/>
  <c r="N4440" i="1"/>
  <c r="P4440" i="1" s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V4439" i="1" s="1"/>
  <c r="T4439" i="1"/>
  <c r="R4439" i="1"/>
  <c r="Q4439" i="1"/>
  <c r="S4439" i="1" s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X4437" i="1"/>
  <c r="W4437" i="1"/>
  <c r="U4437" i="1"/>
  <c r="T4437" i="1"/>
  <c r="V4437" i="1" s="1"/>
  <c r="S4437" i="1"/>
  <c r="R4437" i="1"/>
  <c r="Q4437" i="1"/>
  <c r="O4437" i="1"/>
  <c r="P4437" i="1" s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S4436" i="1" s="1"/>
  <c r="Q4436" i="1"/>
  <c r="P4436" i="1"/>
  <c r="O4436" i="1"/>
  <c r="N4436" i="1"/>
  <c r="L4436" i="1"/>
  <c r="K4436" i="1"/>
  <c r="M4436" i="1" s="1"/>
  <c r="J4436" i="1"/>
  <c r="AB4436" i="1" s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S4435" i="1"/>
  <c r="R4435" i="1"/>
  <c r="Q4435" i="1"/>
  <c r="O4435" i="1"/>
  <c r="N4435" i="1"/>
  <c r="P4435" i="1" s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Q4434" i="1"/>
  <c r="O4434" i="1"/>
  <c r="N4434" i="1"/>
  <c r="P4434" i="1" s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W4433" i="1"/>
  <c r="U4433" i="1"/>
  <c r="T4433" i="1"/>
  <c r="R4433" i="1"/>
  <c r="Q4433" i="1"/>
  <c r="S4433" i="1" s="1"/>
  <c r="O4433" i="1"/>
  <c r="P4433" i="1" s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S4432" i="1" s="1"/>
  <c r="Q4432" i="1"/>
  <c r="O4432" i="1"/>
  <c r="N4432" i="1"/>
  <c r="P4432" i="1" s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V4431" i="1" s="1"/>
  <c r="T4431" i="1"/>
  <c r="R4431" i="1"/>
  <c r="Q4431" i="1"/>
  <c r="S4431" i="1" s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Q4430" i="1"/>
  <c r="S4430" i="1" s="1"/>
  <c r="P4430" i="1"/>
  <c r="O4430" i="1"/>
  <c r="N4430" i="1"/>
  <c r="L4430" i="1"/>
  <c r="M4430" i="1" s="1"/>
  <c r="K4430" i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X4429" i="1"/>
  <c r="W4429" i="1"/>
  <c r="U4429" i="1"/>
  <c r="T4429" i="1"/>
  <c r="V4429" i="1" s="1"/>
  <c r="S4429" i="1"/>
  <c r="R4429" i="1"/>
  <c r="Q4429" i="1"/>
  <c r="O4429" i="1"/>
  <c r="P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R4428" i="1"/>
  <c r="S4428" i="1" s="1"/>
  <c r="Q4428" i="1"/>
  <c r="P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V4427" i="1" s="1"/>
  <c r="T4427" i="1"/>
  <c r="S4427" i="1"/>
  <c r="R4427" i="1"/>
  <c r="Q4427" i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R4426" i="1"/>
  <c r="Q4426" i="1"/>
  <c r="O4426" i="1"/>
  <c r="N4426" i="1"/>
  <c r="P4426" i="1" s="1"/>
  <c r="L4426" i="1"/>
  <c r="M4426" i="1" s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W4425" i="1"/>
  <c r="U4425" i="1"/>
  <c r="T4425" i="1"/>
  <c r="R4425" i="1"/>
  <c r="Q4425" i="1"/>
  <c r="S4425" i="1" s="1"/>
  <c r="O4425" i="1"/>
  <c r="P4425" i="1" s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P4424" i="1" s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V4423" i="1" s="1"/>
  <c r="T4423" i="1"/>
  <c r="R4423" i="1"/>
  <c r="Q4423" i="1"/>
  <c r="S4423" i="1" s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Q4422" i="1"/>
  <c r="S4422" i="1" s="1"/>
  <c r="P4422" i="1"/>
  <c r="O4422" i="1"/>
  <c r="N4422" i="1"/>
  <c r="L4422" i="1"/>
  <c r="M4422" i="1" s="1"/>
  <c r="K4422" i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X4421" i="1"/>
  <c r="W4421" i="1"/>
  <c r="U4421" i="1"/>
  <c r="T4421" i="1"/>
  <c r="V4421" i="1" s="1"/>
  <c r="S4421" i="1"/>
  <c r="R4421" i="1"/>
  <c r="Q4421" i="1"/>
  <c r="O4421" i="1"/>
  <c r="P4421" i="1" s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S4420" i="1" s="1"/>
  <c r="Q4420" i="1"/>
  <c r="P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V4419" i="1" s="1"/>
  <c r="T4419" i="1"/>
  <c r="S4419" i="1"/>
  <c r="R4419" i="1"/>
  <c r="Q4419" i="1"/>
  <c r="O4419" i="1"/>
  <c r="N4419" i="1"/>
  <c r="P4419" i="1" s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Q4418" i="1"/>
  <c r="O4418" i="1"/>
  <c r="N4418" i="1"/>
  <c r="P4418" i="1" s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V4417" i="1" s="1"/>
  <c r="R4417" i="1"/>
  <c r="Q4417" i="1"/>
  <c r="S4417" i="1" s="1"/>
  <c r="O4417" i="1"/>
  <c r="P4417" i="1" s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S4416" i="1" s="1"/>
  <c r="Q4416" i="1"/>
  <c r="O4416" i="1"/>
  <c r="N4416" i="1"/>
  <c r="P4416" i="1" s="1"/>
  <c r="L4416" i="1"/>
  <c r="K4416" i="1"/>
  <c r="M4416" i="1" s="1"/>
  <c r="J4416" i="1"/>
  <c r="I4416" i="1"/>
  <c r="H4416" i="1"/>
  <c r="AB4416" i="1" s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V4415" i="1" s="1"/>
  <c r="T4415" i="1"/>
  <c r="R4415" i="1"/>
  <c r="Q4415" i="1"/>
  <c r="S4415" i="1" s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Q4414" i="1"/>
  <c r="S4414" i="1" s="1"/>
  <c r="P4414" i="1"/>
  <c r="O4414" i="1"/>
  <c r="N4414" i="1"/>
  <c r="L4414" i="1"/>
  <c r="M4414" i="1" s="1"/>
  <c r="K4414" i="1"/>
  <c r="J4414" i="1"/>
  <c r="I4414" i="1"/>
  <c r="H4414" i="1"/>
  <c r="AB4414" i="1" s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V4413" i="1" s="1"/>
  <c r="S4413" i="1"/>
  <c r="R4413" i="1"/>
  <c r="Q4413" i="1"/>
  <c r="O4413" i="1"/>
  <c r="P4413" i="1" s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S4412" i="1" s="1"/>
  <c r="Q4412" i="1"/>
  <c r="P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Z4411" i="1" s="1"/>
  <c r="X4411" i="1"/>
  <c r="W4411" i="1"/>
  <c r="U4411" i="1"/>
  <c r="V4411" i="1" s="1"/>
  <c r="T4411" i="1"/>
  <c r="S4411" i="1"/>
  <c r="R4411" i="1"/>
  <c r="Q4411" i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B4410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O4410" i="1"/>
  <c r="N4410" i="1"/>
  <c r="P4410" i="1" s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V4409" i="1" s="1"/>
  <c r="R4409" i="1"/>
  <c r="Q4409" i="1"/>
  <c r="S4409" i="1" s="1"/>
  <c r="O4409" i="1"/>
  <c r="P4409" i="1" s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S4408" i="1"/>
  <c r="R4408" i="1"/>
  <c r="Q4408" i="1"/>
  <c r="O4408" i="1"/>
  <c r="N4408" i="1"/>
  <c r="P4408" i="1" s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Q4406" i="1"/>
  <c r="S4406" i="1" s="1"/>
  <c r="P4406" i="1"/>
  <c r="O4406" i="1"/>
  <c r="N4406" i="1"/>
  <c r="M4406" i="1"/>
  <c r="L4406" i="1"/>
  <c r="K4406" i="1"/>
  <c r="J4406" i="1"/>
  <c r="I4406" i="1"/>
  <c r="AB4406" i="1" s="1"/>
  <c r="H4406" i="1"/>
  <c r="G4406" i="1"/>
  <c r="F4406" i="1"/>
  <c r="E4406" i="1"/>
  <c r="D4406" i="1"/>
  <c r="B4406" i="1"/>
  <c r="A4406" i="1"/>
  <c r="AA4405" i="1"/>
  <c r="Y4405" i="1"/>
  <c r="X4405" i="1"/>
  <c r="W4405" i="1"/>
  <c r="U4405" i="1"/>
  <c r="T4405" i="1"/>
  <c r="V4405" i="1" s="1"/>
  <c r="R4405" i="1"/>
  <c r="Q4405" i="1"/>
  <c r="S4405" i="1" s="1"/>
  <c r="P4405" i="1"/>
  <c r="O4405" i="1"/>
  <c r="N4405" i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 s="1"/>
  <c r="AB4404" i="1"/>
  <c r="AA4404" i="1"/>
  <c r="Y4404" i="1"/>
  <c r="X4404" i="1"/>
  <c r="Z4404" i="1" s="1"/>
  <c r="W4404" i="1"/>
  <c r="U4404" i="1"/>
  <c r="T4404" i="1"/>
  <c r="V4404" i="1" s="1"/>
  <c r="R4404" i="1"/>
  <c r="S4404" i="1" s="1"/>
  <c r="Q4404" i="1"/>
  <c r="P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Q4403" i="1"/>
  <c r="S4403" i="1" s="1"/>
  <c r="O4403" i="1"/>
  <c r="N4403" i="1"/>
  <c r="P4403" i="1" s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R4402" i="1"/>
  <c r="Q4402" i="1"/>
  <c r="S4402" i="1" s="1"/>
  <c r="O4402" i="1"/>
  <c r="P4402" i="1" s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S4401" i="1" s="1"/>
  <c r="Q4401" i="1"/>
  <c r="P4401" i="1"/>
  <c r="O4401" i="1"/>
  <c r="N4401" i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S4400" i="1"/>
  <c r="R4400" i="1"/>
  <c r="Q4400" i="1"/>
  <c r="O4400" i="1"/>
  <c r="N4400" i="1"/>
  <c r="P4400" i="1" s="1"/>
  <c r="L4400" i="1"/>
  <c r="K4400" i="1"/>
  <c r="M4400" i="1" s="1"/>
  <c r="J4400" i="1"/>
  <c r="I4400" i="1"/>
  <c r="H4400" i="1"/>
  <c r="AB4400" i="1" s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Q4399" i="1"/>
  <c r="S4399" i="1" s="1"/>
  <c r="O4399" i="1"/>
  <c r="N4399" i="1"/>
  <c r="P4399" i="1" s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R4398" i="1"/>
  <c r="Q4398" i="1"/>
  <c r="S4398" i="1" s="1"/>
  <c r="O4398" i="1"/>
  <c r="P4398" i="1" s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S4397" i="1" s="1"/>
  <c r="Q4397" i="1"/>
  <c r="P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S4396" i="1"/>
  <c r="R4396" i="1"/>
  <c r="Q4396" i="1"/>
  <c r="O4396" i="1"/>
  <c r="N4396" i="1"/>
  <c r="P4396" i="1" s="1"/>
  <c r="L4396" i="1"/>
  <c r="K4396" i="1"/>
  <c r="M4396" i="1" s="1"/>
  <c r="J4396" i="1"/>
  <c r="I4396" i="1"/>
  <c r="H4396" i="1"/>
  <c r="AB4396" i="1" s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Q4395" i="1"/>
  <c r="S4395" i="1" s="1"/>
  <c r="O4395" i="1"/>
  <c r="N4395" i="1"/>
  <c r="P4395" i="1" s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R4394" i="1"/>
  <c r="Q4394" i="1"/>
  <c r="S4394" i="1" s="1"/>
  <c r="O4394" i="1"/>
  <c r="P4394" i="1" s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S4393" i="1" s="1"/>
  <c r="Q4393" i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S4392" i="1"/>
  <c r="R4392" i="1"/>
  <c r="Q4392" i="1"/>
  <c r="O4392" i="1"/>
  <c r="N4392" i="1"/>
  <c r="P4392" i="1" s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Q4391" i="1"/>
  <c r="S4391" i="1" s="1"/>
  <c r="O4391" i="1"/>
  <c r="N4391" i="1"/>
  <c r="P4391" i="1" s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R4390" i="1"/>
  <c r="Q4390" i="1"/>
  <c r="S4390" i="1" s="1"/>
  <c r="O4390" i="1"/>
  <c r="P4390" i="1" s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S4389" i="1" s="1"/>
  <c r="Q4389" i="1"/>
  <c r="P4389" i="1"/>
  <c r="O4389" i="1"/>
  <c r="N4389" i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S4388" i="1"/>
  <c r="R4388" i="1"/>
  <c r="Q4388" i="1"/>
  <c r="O4388" i="1"/>
  <c r="N4388" i="1"/>
  <c r="P4388" i="1" s="1"/>
  <c r="L4388" i="1"/>
  <c r="K4388" i="1"/>
  <c r="M4388" i="1" s="1"/>
  <c r="J4388" i="1"/>
  <c r="I4388" i="1"/>
  <c r="H4388" i="1"/>
  <c r="AB4388" i="1" s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Q4387" i="1"/>
  <c r="S4387" i="1" s="1"/>
  <c r="O4387" i="1"/>
  <c r="N4387" i="1"/>
  <c r="P4387" i="1" s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R4386" i="1"/>
  <c r="Q4386" i="1"/>
  <c r="S4386" i="1" s="1"/>
  <c r="O4386" i="1"/>
  <c r="P4386" i="1" s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S4385" i="1" s="1"/>
  <c r="Q4385" i="1"/>
  <c r="P4385" i="1"/>
  <c r="O4385" i="1"/>
  <c r="N4385" i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S4384" i="1"/>
  <c r="R4384" i="1"/>
  <c r="Q4384" i="1"/>
  <c r="O4384" i="1"/>
  <c r="N4384" i="1"/>
  <c r="P4384" i="1" s="1"/>
  <c r="L4384" i="1"/>
  <c r="K4384" i="1"/>
  <c r="M4384" i="1" s="1"/>
  <c r="J4384" i="1"/>
  <c r="I4384" i="1"/>
  <c r="H4384" i="1"/>
  <c r="AB4384" i="1" s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Q4383" i="1"/>
  <c r="S4383" i="1" s="1"/>
  <c r="O4383" i="1"/>
  <c r="N4383" i="1"/>
  <c r="P4383" i="1" s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R4382" i="1"/>
  <c r="Q4382" i="1"/>
  <c r="S4382" i="1" s="1"/>
  <c r="O4382" i="1"/>
  <c r="P4382" i="1" s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S4381" i="1" s="1"/>
  <c r="Q4381" i="1"/>
  <c r="P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S4380" i="1"/>
  <c r="R4380" i="1"/>
  <c r="Q4380" i="1"/>
  <c r="O4380" i="1"/>
  <c r="N4380" i="1"/>
  <c r="P4380" i="1" s="1"/>
  <c r="L4380" i="1"/>
  <c r="K4380" i="1"/>
  <c r="M4380" i="1" s="1"/>
  <c r="J4380" i="1"/>
  <c r="I4380" i="1"/>
  <c r="H4380" i="1"/>
  <c r="AB4380" i="1" s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Q4379" i="1"/>
  <c r="S4379" i="1" s="1"/>
  <c r="O4379" i="1"/>
  <c r="N4379" i="1"/>
  <c r="P4379" i="1" s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R4378" i="1"/>
  <c r="Q4378" i="1"/>
  <c r="S4378" i="1" s="1"/>
  <c r="O4378" i="1"/>
  <c r="P4378" i="1" s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S4377" i="1" s="1"/>
  <c r="Q4377" i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S4376" i="1"/>
  <c r="R4376" i="1"/>
  <c r="Q4376" i="1"/>
  <c r="O4376" i="1"/>
  <c r="N4376" i="1"/>
  <c r="P4376" i="1" s="1"/>
  <c r="L4376" i="1"/>
  <c r="K4376" i="1"/>
  <c r="M4376" i="1" s="1"/>
  <c r="J4376" i="1"/>
  <c r="I4376" i="1"/>
  <c r="H4376" i="1"/>
  <c r="AB4376" i="1" s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Q4375" i="1"/>
  <c r="S4375" i="1" s="1"/>
  <c r="O4375" i="1"/>
  <c r="N4375" i="1"/>
  <c r="P4375" i="1" s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R4374" i="1"/>
  <c r="Q4374" i="1"/>
  <c r="S4374" i="1" s="1"/>
  <c r="O4374" i="1"/>
  <c r="P4374" i="1" s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R4373" i="1"/>
  <c r="S4373" i="1" s="1"/>
  <c r="Q4373" i="1"/>
  <c r="P4373" i="1"/>
  <c r="O4373" i="1"/>
  <c r="N4373" i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S4372" i="1"/>
  <c r="R4372" i="1"/>
  <c r="Q4372" i="1"/>
  <c r="O4372" i="1"/>
  <c r="N4372" i="1"/>
  <c r="P4372" i="1" s="1"/>
  <c r="L4372" i="1"/>
  <c r="K4372" i="1"/>
  <c r="M4372" i="1" s="1"/>
  <c r="J4372" i="1"/>
  <c r="I4372" i="1"/>
  <c r="H4372" i="1"/>
  <c r="AB4372" i="1" s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Q4371" i="1"/>
  <c r="S4371" i="1" s="1"/>
  <c r="O4371" i="1"/>
  <c r="N4371" i="1"/>
  <c r="P4371" i="1" s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R4370" i="1"/>
  <c r="Q4370" i="1"/>
  <c r="S4370" i="1" s="1"/>
  <c r="O4370" i="1"/>
  <c r="P4370" i="1" s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S4369" i="1" s="1"/>
  <c r="Q4369" i="1"/>
  <c r="P4369" i="1"/>
  <c r="O4369" i="1"/>
  <c r="N4369" i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S4368" i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AB4368" i="1" s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Q4367" i="1"/>
  <c r="S4367" i="1" s="1"/>
  <c r="O4367" i="1"/>
  <c r="N4367" i="1"/>
  <c r="P4367" i="1" s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R4366" i="1"/>
  <c r="Q4366" i="1"/>
  <c r="S4366" i="1" s="1"/>
  <c r="O4366" i="1"/>
  <c r="P4366" i="1" s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S4365" i="1" s="1"/>
  <c r="Q4365" i="1"/>
  <c r="P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S4364" i="1"/>
  <c r="R4364" i="1"/>
  <c r="Q4364" i="1"/>
  <c r="O4364" i="1"/>
  <c r="N4364" i="1"/>
  <c r="P4364" i="1" s="1"/>
  <c r="L4364" i="1"/>
  <c r="K4364" i="1"/>
  <c r="M4364" i="1" s="1"/>
  <c r="J4364" i="1"/>
  <c r="I4364" i="1"/>
  <c r="H4364" i="1"/>
  <c r="AB4364" i="1" s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Q4363" i="1"/>
  <c r="S4363" i="1" s="1"/>
  <c r="O4363" i="1"/>
  <c r="N4363" i="1"/>
  <c r="P4363" i="1" s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R4362" i="1"/>
  <c r="Q4362" i="1"/>
  <c r="S4362" i="1" s="1"/>
  <c r="O4362" i="1"/>
  <c r="P4362" i="1" s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S4361" i="1" s="1"/>
  <c r="Q4361" i="1"/>
  <c r="P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S4360" i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AB4360" i="1" s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Q4359" i="1"/>
  <c r="S4359" i="1" s="1"/>
  <c r="O4359" i="1"/>
  <c r="N4359" i="1"/>
  <c r="P4359" i="1" s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R4358" i="1"/>
  <c r="Q4358" i="1"/>
  <c r="S4358" i="1" s="1"/>
  <c r="O4358" i="1"/>
  <c r="P4358" i="1" s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S4357" i="1" s="1"/>
  <c r="Q4357" i="1"/>
  <c r="P4357" i="1"/>
  <c r="O4357" i="1"/>
  <c r="N4357" i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S4356" i="1"/>
  <c r="R4356" i="1"/>
  <c r="Q4356" i="1"/>
  <c r="O4356" i="1"/>
  <c r="N4356" i="1"/>
  <c r="P4356" i="1" s="1"/>
  <c r="L4356" i="1"/>
  <c r="K4356" i="1"/>
  <c r="M4356" i="1" s="1"/>
  <c r="J4356" i="1"/>
  <c r="I4356" i="1"/>
  <c r="H4356" i="1"/>
  <c r="AB4356" i="1" s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Q4355" i="1"/>
  <c r="S4355" i="1" s="1"/>
  <c r="O4355" i="1"/>
  <c r="N4355" i="1"/>
  <c r="P4355" i="1" s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R4354" i="1"/>
  <c r="Q4354" i="1"/>
  <c r="S4354" i="1" s="1"/>
  <c r="O4354" i="1"/>
  <c r="P4354" i="1" s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S4353" i="1" s="1"/>
  <c r="Q4353" i="1"/>
  <c r="P4353" i="1"/>
  <c r="O4353" i="1"/>
  <c r="N4353" i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AB4352" i="1" s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Q4351" i="1"/>
  <c r="S4351" i="1" s="1"/>
  <c r="O4351" i="1"/>
  <c r="N4351" i="1"/>
  <c r="P4351" i="1" s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R4350" i="1"/>
  <c r="Q4350" i="1"/>
  <c r="S4350" i="1" s="1"/>
  <c r="O4350" i="1"/>
  <c r="P4350" i="1" s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S4349" i="1" s="1"/>
  <c r="Q4349" i="1"/>
  <c r="P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S4348" i="1"/>
  <c r="R4348" i="1"/>
  <c r="Q4348" i="1"/>
  <c r="O4348" i="1"/>
  <c r="N4348" i="1"/>
  <c r="P4348" i="1" s="1"/>
  <c r="L4348" i="1"/>
  <c r="K4348" i="1"/>
  <c r="M4348" i="1" s="1"/>
  <c r="J4348" i="1"/>
  <c r="I4348" i="1"/>
  <c r="H4348" i="1"/>
  <c r="AB4348" i="1" s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Q4347" i="1"/>
  <c r="S4347" i="1" s="1"/>
  <c r="O4347" i="1"/>
  <c r="N4347" i="1"/>
  <c r="P4347" i="1" s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R4346" i="1"/>
  <c r="Q4346" i="1"/>
  <c r="S4346" i="1" s="1"/>
  <c r="O4346" i="1"/>
  <c r="P4346" i="1" s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S4345" i="1" s="1"/>
  <c r="Q4345" i="1"/>
  <c r="P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S4344" i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AB4344" i="1" s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Q4343" i="1"/>
  <c r="S4343" i="1" s="1"/>
  <c r="O4343" i="1"/>
  <c r="N4343" i="1"/>
  <c r="P4343" i="1" s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R4342" i="1"/>
  <c r="Q4342" i="1"/>
  <c r="S4342" i="1" s="1"/>
  <c r="O4342" i="1"/>
  <c r="P4342" i="1" s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S4341" i="1" s="1"/>
  <c r="Q4341" i="1"/>
  <c r="P4341" i="1"/>
  <c r="O4341" i="1"/>
  <c r="N4341" i="1"/>
  <c r="L4341" i="1"/>
  <c r="K4341" i="1"/>
  <c r="M4341" i="1" s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S4340" i="1"/>
  <c r="R4340" i="1"/>
  <c r="Q4340" i="1"/>
  <c r="O4340" i="1"/>
  <c r="N4340" i="1"/>
  <c r="P4340" i="1" s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Q4339" i="1"/>
  <c r="S4339" i="1" s="1"/>
  <c r="O4339" i="1"/>
  <c r="N4339" i="1"/>
  <c r="P4339" i="1" s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R4338" i="1"/>
  <c r="Q4338" i="1"/>
  <c r="S4338" i="1" s="1"/>
  <c r="O4338" i="1"/>
  <c r="P4338" i="1" s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S4337" i="1" s="1"/>
  <c r="Q4337" i="1"/>
  <c r="P4337" i="1"/>
  <c r="O4337" i="1"/>
  <c r="N4337" i="1"/>
  <c r="L4337" i="1"/>
  <c r="K4337" i="1"/>
  <c r="M4337" i="1" s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S4336" i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AB4336" i="1" s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Q4335" i="1"/>
  <c r="S4335" i="1" s="1"/>
  <c r="O4335" i="1"/>
  <c r="N4335" i="1"/>
  <c r="P4335" i="1" s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R4334" i="1"/>
  <c r="Q4334" i="1"/>
  <c r="S4334" i="1" s="1"/>
  <c r="O4334" i="1"/>
  <c r="P4334" i="1" s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S4333" i="1" s="1"/>
  <c r="Q4333" i="1"/>
  <c r="P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S4332" i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Q4331" i="1"/>
  <c r="S4331" i="1" s="1"/>
  <c r="O4331" i="1"/>
  <c r="N4331" i="1"/>
  <c r="P4331" i="1" s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R4330" i="1"/>
  <c r="Q4330" i="1"/>
  <c r="S4330" i="1" s="1"/>
  <c r="O4330" i="1"/>
  <c r="P4330" i="1" s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S4329" i="1" s="1"/>
  <c r="Q4329" i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AB4328" i="1" s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S4327" i="1" s="1"/>
  <c r="O4327" i="1"/>
  <c r="N4327" i="1"/>
  <c r="P4327" i="1" s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R4326" i="1"/>
  <c r="Q4326" i="1"/>
  <c r="S4326" i="1" s="1"/>
  <c r="O4326" i="1"/>
  <c r="P4326" i="1" s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S4325" i="1" s="1"/>
  <c r="Q4325" i="1"/>
  <c r="P4325" i="1"/>
  <c r="O4325" i="1"/>
  <c r="N4325" i="1"/>
  <c r="L4325" i="1"/>
  <c r="K4325" i="1"/>
  <c r="M4325" i="1" s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S4324" i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AB4324" i="1" s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Q4323" i="1"/>
  <c r="S4323" i="1" s="1"/>
  <c r="O4323" i="1"/>
  <c r="N4323" i="1"/>
  <c r="P4323" i="1" s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P4321" i="1"/>
  <c r="O4321" i="1"/>
  <c r="N4321" i="1"/>
  <c r="L4321" i="1"/>
  <c r="M4321" i="1" s="1"/>
  <c r="K4321" i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O4320" i="1"/>
  <c r="P4320" i="1" s="1"/>
  <c r="N4320" i="1"/>
  <c r="L4320" i="1"/>
  <c r="K4320" i="1"/>
  <c r="M4320" i="1" s="1"/>
  <c r="J4320" i="1"/>
  <c r="I4320" i="1"/>
  <c r="H4320" i="1"/>
  <c r="AB4320" i="1" s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Z4318" i="1" s="1"/>
  <c r="X4318" i="1"/>
  <c r="W4318" i="1"/>
  <c r="U4318" i="1"/>
  <c r="V4318" i="1" s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AB4318" i="1" s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AB4316" i="1" s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Z4314" i="1" s="1"/>
  <c r="X4314" i="1"/>
  <c r="W4314" i="1"/>
  <c r="U4314" i="1"/>
  <c r="V4314" i="1" s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AB4314" i="1" s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P4313" i="1"/>
  <c r="O4313" i="1"/>
  <c r="N4313" i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O4312" i="1"/>
  <c r="P4312" i="1" s="1"/>
  <c r="N4312" i="1"/>
  <c r="L4312" i="1"/>
  <c r="K4312" i="1"/>
  <c r="M4312" i="1" s="1"/>
  <c r="J4312" i="1"/>
  <c r="I4312" i="1"/>
  <c r="H4312" i="1"/>
  <c r="AB4312" i="1" s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S4311" i="1" s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AB4310" i="1" s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P4309" i="1"/>
  <c r="O4309" i="1"/>
  <c r="N4309" i="1"/>
  <c r="L4309" i="1"/>
  <c r="M4309" i="1" s="1"/>
  <c r="K4309" i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O4308" i="1"/>
  <c r="P4308" i="1" s="1"/>
  <c r="N4308" i="1"/>
  <c r="L4308" i="1"/>
  <c r="K4308" i="1"/>
  <c r="M4308" i="1" s="1"/>
  <c r="J4308" i="1"/>
  <c r="I4308" i="1"/>
  <c r="H4308" i="1"/>
  <c r="AB4308" i="1" s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S4307" i="1" s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AB4306" i="1" s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P4305" i="1"/>
  <c r="O4305" i="1"/>
  <c r="N4305" i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AB4304" i="1" s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Q4303" i="1"/>
  <c r="S4303" i="1" s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R4302" i="1"/>
  <c r="Q4302" i="1"/>
  <c r="S4302" i="1" s="1"/>
  <c r="O4302" i="1"/>
  <c r="P4302" i="1" s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S4301" i="1" s="1"/>
  <c r="Q4301" i="1"/>
  <c r="P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S4300" i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AB4300" i="1" s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Q4299" i="1"/>
  <c r="S4299" i="1" s="1"/>
  <c r="O4299" i="1"/>
  <c r="N4299" i="1"/>
  <c r="P4299" i="1" s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R4298" i="1"/>
  <c r="Q4298" i="1"/>
  <c r="S4298" i="1" s="1"/>
  <c r="O4298" i="1"/>
  <c r="P4298" i="1" s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S4297" i="1" s="1"/>
  <c r="Q4297" i="1"/>
  <c r="P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AB4296" i="1" s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Q4295" i="1"/>
  <c r="S4295" i="1" s="1"/>
  <c r="O4295" i="1"/>
  <c r="N4295" i="1"/>
  <c r="P4295" i="1" s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R4294" i="1"/>
  <c r="Q4294" i="1"/>
  <c r="S4294" i="1" s="1"/>
  <c r="O4294" i="1"/>
  <c r="P4294" i="1" s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S4293" i="1" s="1"/>
  <c r="Q4293" i="1"/>
  <c r="P4293" i="1"/>
  <c r="O4293" i="1"/>
  <c r="N4293" i="1"/>
  <c r="L4293" i="1"/>
  <c r="K4293" i="1"/>
  <c r="M4293" i="1" s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S4292" i="1"/>
  <c r="R4292" i="1"/>
  <c r="Q4292" i="1"/>
  <c r="O4292" i="1"/>
  <c r="N4292" i="1"/>
  <c r="P4292" i="1" s="1"/>
  <c r="L4292" i="1"/>
  <c r="K4292" i="1"/>
  <c r="M4292" i="1" s="1"/>
  <c r="J4292" i="1"/>
  <c r="I4292" i="1"/>
  <c r="H4292" i="1"/>
  <c r="AB4292" i="1" s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Q4291" i="1"/>
  <c r="S4291" i="1" s="1"/>
  <c r="O4291" i="1"/>
  <c r="N4291" i="1"/>
  <c r="P4291" i="1" s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R4290" i="1"/>
  <c r="Q4290" i="1"/>
  <c r="S4290" i="1" s="1"/>
  <c r="O4290" i="1"/>
  <c r="P4290" i="1" s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S4289" i="1" s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Q4287" i="1"/>
  <c r="O4287" i="1"/>
  <c r="N4287" i="1"/>
  <c r="P4287" i="1" s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R4286" i="1"/>
  <c r="Q4286" i="1"/>
  <c r="S4286" i="1" s="1"/>
  <c r="O4286" i="1"/>
  <c r="P4286" i="1" s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P4285" i="1"/>
  <c r="O4285" i="1"/>
  <c r="N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S4284" i="1"/>
  <c r="R4284" i="1"/>
  <c r="Q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AB4283" i="1" s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S4281" i="1" s="1"/>
  <c r="Q4281" i="1"/>
  <c r="O4281" i="1"/>
  <c r="N4281" i="1"/>
  <c r="P4281" i="1" s="1"/>
  <c r="L4281" i="1"/>
  <c r="K4281" i="1"/>
  <c r="M4281" i="1" s="1"/>
  <c r="J4281" i="1"/>
  <c r="AB4281" i="1" s="1"/>
  <c r="I4281" i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Q4279" i="1"/>
  <c r="O4279" i="1"/>
  <c r="N4279" i="1"/>
  <c r="P4279" i="1" s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R4278" i="1"/>
  <c r="Q4278" i="1"/>
  <c r="S4278" i="1" s="1"/>
  <c r="O4278" i="1"/>
  <c r="P4278" i="1" s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P4277" i="1"/>
  <c r="O4277" i="1"/>
  <c r="N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S4276" i="1"/>
  <c r="R4276" i="1"/>
  <c r="Q4276" i="1"/>
  <c r="O4276" i="1"/>
  <c r="N4276" i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S4273" i="1" s="1"/>
  <c r="Q4273" i="1"/>
  <c r="O4273" i="1"/>
  <c r="N4273" i="1"/>
  <c r="P4273" i="1" s="1"/>
  <c r="AB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Q4271" i="1"/>
  <c r="O4271" i="1"/>
  <c r="N4271" i="1"/>
  <c r="P4271" i="1" s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R4270" i="1"/>
  <c r="Q4270" i="1"/>
  <c r="S4270" i="1" s="1"/>
  <c r="O4270" i="1"/>
  <c r="P4270" i="1" s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P4269" i="1"/>
  <c r="O4269" i="1"/>
  <c r="N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S4268" i="1"/>
  <c r="R4268" i="1"/>
  <c r="Q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P4267" i="1"/>
  <c r="O4267" i="1"/>
  <c r="N4267" i="1"/>
  <c r="L4267" i="1"/>
  <c r="M4267" i="1" s="1"/>
  <c r="K4267" i="1"/>
  <c r="J4267" i="1"/>
  <c r="AB4267" i="1" s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S4265" i="1" s="1"/>
  <c r="Q4265" i="1"/>
  <c r="O4265" i="1"/>
  <c r="N4265" i="1"/>
  <c r="P4265" i="1" s="1"/>
  <c r="L4265" i="1"/>
  <c r="K4265" i="1"/>
  <c r="M4265" i="1" s="1"/>
  <c r="J4265" i="1"/>
  <c r="AB4265" i="1" s="1"/>
  <c r="I4265" i="1"/>
  <c r="H4265" i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Q4263" i="1"/>
  <c r="O4263" i="1"/>
  <c r="N4263" i="1"/>
  <c r="P4263" i="1" s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W4262" i="1"/>
  <c r="U4262" i="1"/>
  <c r="T4262" i="1"/>
  <c r="R4262" i="1"/>
  <c r="Q4262" i="1"/>
  <c r="S4262" i="1" s="1"/>
  <c r="O4262" i="1"/>
  <c r="P4262" i="1" s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P4261" i="1"/>
  <c r="O4261" i="1"/>
  <c r="N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S4260" i="1"/>
  <c r="R4260" i="1"/>
  <c r="Q4260" i="1"/>
  <c r="O4260" i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P4259" i="1"/>
  <c r="O4259" i="1"/>
  <c r="N4259" i="1"/>
  <c r="L4259" i="1"/>
  <c r="M4259" i="1" s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B4257" i="1"/>
  <c r="AA4257" i="1"/>
  <c r="Y4257" i="1"/>
  <c r="X4257" i="1"/>
  <c r="Z4257" i="1" s="1"/>
  <c r="W4257" i="1"/>
  <c r="U4257" i="1"/>
  <c r="T4257" i="1"/>
  <c r="V4257" i="1" s="1"/>
  <c r="R4257" i="1"/>
  <c r="S4257" i="1" s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Q4255" i="1"/>
  <c r="O4255" i="1"/>
  <c r="N4255" i="1"/>
  <c r="P4255" i="1" s="1"/>
  <c r="L4255" i="1"/>
  <c r="M4255" i="1" s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R4254" i="1"/>
  <c r="Q4254" i="1"/>
  <c r="S4254" i="1" s="1"/>
  <c r="O4254" i="1"/>
  <c r="P4254" i="1" s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P4253" i="1"/>
  <c r="O4253" i="1"/>
  <c r="N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S4252" i="1"/>
  <c r="R4252" i="1"/>
  <c r="Q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P4251" i="1"/>
  <c r="O4251" i="1"/>
  <c r="N4251" i="1"/>
  <c r="L4251" i="1"/>
  <c r="M4251" i="1" s="1"/>
  <c r="K4251" i="1"/>
  <c r="J4251" i="1"/>
  <c r="AB4251" i="1" s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O4250" i="1"/>
  <c r="P4250" i="1" s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S4249" i="1" s="1"/>
  <c r="Q4249" i="1"/>
  <c r="O4249" i="1"/>
  <c r="N4249" i="1"/>
  <c r="P4249" i="1" s="1"/>
  <c r="L4249" i="1"/>
  <c r="K4249" i="1"/>
  <c r="M4249" i="1" s="1"/>
  <c r="J4249" i="1"/>
  <c r="AB4249" i="1" s="1"/>
  <c r="I4249" i="1"/>
  <c r="H4249" i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Q4247" i="1"/>
  <c r="O4247" i="1"/>
  <c r="N4247" i="1"/>
  <c r="P4247" i="1" s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R4246" i="1"/>
  <c r="Q4246" i="1"/>
  <c r="S4246" i="1" s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P4245" i="1"/>
  <c r="O4245" i="1"/>
  <c r="N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S4244" i="1"/>
  <c r="R4244" i="1"/>
  <c r="Q4244" i="1"/>
  <c r="O4244" i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S4241" i="1" s="1"/>
  <c r="Q4241" i="1"/>
  <c r="O4241" i="1"/>
  <c r="N4241" i="1"/>
  <c r="P4241" i="1" s="1"/>
  <c r="AB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R4240" i="1"/>
  <c r="Q4240" i="1"/>
  <c r="S4240" i="1" s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Q4239" i="1"/>
  <c r="O4239" i="1"/>
  <c r="N4239" i="1"/>
  <c r="P4239" i="1" s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R4238" i="1"/>
  <c r="Q4238" i="1"/>
  <c r="S4238" i="1" s="1"/>
  <c r="O4238" i="1"/>
  <c r="P4238" i="1" s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S4237" i="1" s="1"/>
  <c r="Q4237" i="1"/>
  <c r="P4237" i="1"/>
  <c r="O4237" i="1"/>
  <c r="N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Z4236" i="1" s="1"/>
  <c r="X4236" i="1"/>
  <c r="W4236" i="1"/>
  <c r="U4236" i="1"/>
  <c r="V4236" i="1" s="1"/>
  <c r="T4236" i="1"/>
  <c r="S4236" i="1"/>
  <c r="R4236" i="1"/>
  <c r="Q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P4235" i="1"/>
  <c r="O4235" i="1"/>
  <c r="N4235" i="1"/>
  <c r="L4235" i="1"/>
  <c r="M4235" i="1" s="1"/>
  <c r="K4235" i="1"/>
  <c r="J4235" i="1"/>
  <c r="AB4235" i="1" s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P4234" i="1" s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R4233" i="1"/>
  <c r="S4233" i="1" s="1"/>
  <c r="Q4233" i="1"/>
  <c r="O4233" i="1"/>
  <c r="N4233" i="1"/>
  <c r="P4233" i="1" s="1"/>
  <c r="L4233" i="1"/>
  <c r="K4233" i="1"/>
  <c r="M4233" i="1" s="1"/>
  <c r="J4233" i="1"/>
  <c r="AB4233" i="1" s="1"/>
  <c r="I4233" i="1"/>
  <c r="H4233" i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V4232" i="1" s="1"/>
  <c r="T4232" i="1"/>
  <c r="R4232" i="1"/>
  <c r="Q4232" i="1"/>
  <c r="S4232" i="1" s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Q4231" i="1"/>
  <c r="O4231" i="1"/>
  <c r="N4231" i="1"/>
  <c r="P4231" i="1" s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R4230" i="1"/>
  <c r="Q4230" i="1"/>
  <c r="S4230" i="1" s="1"/>
  <c r="O4230" i="1"/>
  <c r="P4230" i="1" s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P4229" i="1"/>
  <c r="O4229" i="1"/>
  <c r="N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S4228" i="1"/>
  <c r="R4228" i="1"/>
  <c r="Q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P4227" i="1"/>
  <c r="O4227" i="1"/>
  <c r="N4227" i="1"/>
  <c r="L4227" i="1"/>
  <c r="M4227" i="1" s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B4225" i="1"/>
  <c r="AA4225" i="1"/>
  <c r="Y4225" i="1"/>
  <c r="X4225" i="1"/>
  <c r="Z4225" i="1" s="1"/>
  <c r="W4225" i="1"/>
  <c r="U4225" i="1"/>
  <c r="T4225" i="1"/>
  <c r="V4225" i="1" s="1"/>
  <c r="R4225" i="1"/>
  <c r="S4225" i="1" s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Q4223" i="1"/>
  <c r="O4223" i="1"/>
  <c r="N4223" i="1"/>
  <c r="P4223" i="1" s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W4222" i="1"/>
  <c r="U4222" i="1"/>
  <c r="T4222" i="1"/>
  <c r="R4222" i="1"/>
  <c r="Q4222" i="1"/>
  <c r="S4222" i="1" s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P4221" i="1"/>
  <c r="O4221" i="1"/>
  <c r="N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Z4220" i="1" s="1"/>
  <c r="X4220" i="1"/>
  <c r="W4220" i="1"/>
  <c r="U4220" i="1"/>
  <c r="V4220" i="1" s="1"/>
  <c r="T4220" i="1"/>
  <c r="S4220" i="1"/>
  <c r="R4220" i="1"/>
  <c r="Q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P4219" i="1"/>
  <c r="O4219" i="1"/>
  <c r="N4219" i="1"/>
  <c r="L4219" i="1"/>
  <c r="M4219" i="1" s="1"/>
  <c r="K4219" i="1"/>
  <c r="J4219" i="1"/>
  <c r="AB4219" i="1" s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S4217" i="1" s="1"/>
  <c r="Q4217" i="1"/>
  <c r="O4217" i="1"/>
  <c r="N4217" i="1"/>
  <c r="P4217" i="1" s="1"/>
  <c r="L4217" i="1"/>
  <c r="K4217" i="1"/>
  <c r="M4217" i="1" s="1"/>
  <c r="J4217" i="1"/>
  <c r="AB4217" i="1" s="1"/>
  <c r="I4217" i="1"/>
  <c r="H4217" i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R4216" i="1"/>
  <c r="Q4216" i="1"/>
  <c r="S4216" i="1" s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Q4215" i="1"/>
  <c r="O4215" i="1"/>
  <c r="N4215" i="1"/>
  <c r="P4215" i="1" s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W4214" i="1"/>
  <c r="U4214" i="1"/>
  <c r="T4214" i="1"/>
  <c r="R4214" i="1"/>
  <c r="Q4214" i="1"/>
  <c r="S4214" i="1" s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P4213" i="1"/>
  <c r="O4213" i="1"/>
  <c r="N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S4212" i="1"/>
  <c r="R4212" i="1"/>
  <c r="Q4212" i="1"/>
  <c r="O4212" i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O4210" i="1"/>
  <c r="P4210" i="1" s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R4209" i="1"/>
  <c r="S4209" i="1" s="1"/>
  <c r="Q4209" i="1"/>
  <c r="O4209" i="1"/>
  <c r="N4209" i="1"/>
  <c r="P4209" i="1" s="1"/>
  <c r="AB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Q4207" i="1"/>
  <c r="O4207" i="1"/>
  <c r="N4207" i="1"/>
  <c r="P4207" i="1" s="1"/>
  <c r="L4207" i="1"/>
  <c r="M4207" i="1" s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W4206" i="1"/>
  <c r="U4206" i="1"/>
  <c r="T4206" i="1"/>
  <c r="R4206" i="1"/>
  <c r="Q4206" i="1"/>
  <c r="S4206" i="1" s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P4205" i="1"/>
  <c r="O4205" i="1"/>
  <c r="N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Z4204" i="1" s="1"/>
  <c r="X4204" i="1"/>
  <c r="W4204" i="1"/>
  <c r="U4204" i="1"/>
  <c r="V4204" i="1" s="1"/>
  <c r="T4204" i="1"/>
  <c r="S4204" i="1"/>
  <c r="R4204" i="1"/>
  <c r="Q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P4203" i="1"/>
  <c r="O4203" i="1"/>
  <c r="N4203" i="1"/>
  <c r="L4203" i="1"/>
  <c r="M4203" i="1" s="1"/>
  <c r="K4203" i="1"/>
  <c r="J4203" i="1"/>
  <c r="AB4203" i="1" s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O4202" i="1"/>
  <c r="P4202" i="1" s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S4201" i="1" s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Q4199" i="1"/>
  <c r="O4199" i="1"/>
  <c r="N4199" i="1"/>
  <c r="P4199" i="1" s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W4198" i="1"/>
  <c r="U4198" i="1"/>
  <c r="T4198" i="1"/>
  <c r="R4198" i="1"/>
  <c r="Q4198" i="1"/>
  <c r="S4198" i="1" s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P4197" i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S4196" i="1"/>
  <c r="R4196" i="1"/>
  <c r="Q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P4195" i="1"/>
  <c r="O4195" i="1"/>
  <c r="N4195" i="1"/>
  <c r="L4195" i="1"/>
  <c r="M4195" i="1" s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B4193" i="1"/>
  <c r="AA4193" i="1"/>
  <c r="Y4193" i="1"/>
  <c r="X4193" i="1"/>
  <c r="Z4193" i="1" s="1"/>
  <c r="W4193" i="1"/>
  <c r="U4193" i="1"/>
  <c r="T4193" i="1"/>
  <c r="V4193" i="1" s="1"/>
  <c r="R4193" i="1"/>
  <c r="S4193" i="1" s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Q4191" i="1"/>
  <c r="O4191" i="1"/>
  <c r="N4191" i="1"/>
  <c r="P4191" i="1" s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W4190" i="1"/>
  <c r="U4190" i="1"/>
  <c r="T4190" i="1"/>
  <c r="R4190" i="1"/>
  <c r="Q4190" i="1"/>
  <c r="S4190" i="1" s="1"/>
  <c r="O4190" i="1"/>
  <c r="P4190" i="1" s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P4189" i="1"/>
  <c r="O4189" i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S4188" i="1"/>
  <c r="R4188" i="1"/>
  <c r="Q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P4187" i="1"/>
  <c r="O4187" i="1"/>
  <c r="N4187" i="1"/>
  <c r="L4187" i="1"/>
  <c r="M4187" i="1" s="1"/>
  <c r="K4187" i="1"/>
  <c r="J4187" i="1"/>
  <c r="AB4187" i="1" s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O4186" i="1"/>
  <c r="P4186" i="1" s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S4185" i="1" s="1"/>
  <c r="Q4185" i="1"/>
  <c r="O4185" i="1"/>
  <c r="N4185" i="1"/>
  <c r="P4185" i="1" s="1"/>
  <c r="L4185" i="1"/>
  <c r="K4185" i="1"/>
  <c r="M4185" i="1" s="1"/>
  <c r="J4185" i="1"/>
  <c r="AB4185" i="1" s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Q4183" i="1"/>
  <c r="O4183" i="1"/>
  <c r="N4183" i="1"/>
  <c r="P4183" i="1" s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T4182" i="1"/>
  <c r="R4182" i="1"/>
  <c r="Q4182" i="1"/>
  <c r="S4182" i="1" s="1"/>
  <c r="O4182" i="1"/>
  <c r="P4182" i="1" s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S4181" i="1" s="1"/>
  <c r="Q4181" i="1"/>
  <c r="O4181" i="1"/>
  <c r="N4181" i="1"/>
  <c r="P4181" i="1" s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Z4180" i="1"/>
  <c r="Y4180" i="1"/>
  <c r="X4180" i="1"/>
  <c r="W4180" i="1"/>
  <c r="V4180" i="1"/>
  <c r="U4180" i="1"/>
  <c r="T4180" i="1"/>
  <c r="S4180" i="1"/>
  <c r="R4180" i="1"/>
  <c r="Q4180" i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P4179" i="1"/>
  <c r="O4179" i="1"/>
  <c r="N4179" i="1"/>
  <c r="L4179" i="1"/>
  <c r="M4179" i="1" s="1"/>
  <c r="K4179" i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R4178" i="1"/>
  <c r="Q4178" i="1"/>
  <c r="S4178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S4177" i="1"/>
  <c r="R4177" i="1"/>
  <c r="Q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S4176" i="1"/>
  <c r="R4176" i="1"/>
  <c r="Q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Q4175" i="1"/>
  <c r="S4175" i="1" s="1"/>
  <c r="P4175" i="1"/>
  <c r="O4175" i="1"/>
  <c r="N4175" i="1"/>
  <c r="M4175" i="1"/>
  <c r="L4175" i="1"/>
  <c r="K4175" i="1"/>
  <c r="J4175" i="1"/>
  <c r="I4175" i="1"/>
  <c r="H4175" i="1"/>
  <c r="AB4175" i="1" s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R4174" i="1"/>
  <c r="Q4174" i="1"/>
  <c r="S4174" i="1" s="1"/>
  <c r="O4174" i="1"/>
  <c r="P4174" i="1" s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P4173" i="1"/>
  <c r="O4173" i="1"/>
  <c r="N4173" i="1"/>
  <c r="L4173" i="1"/>
  <c r="K4173" i="1"/>
  <c r="M4173" i="1" s="1"/>
  <c r="AB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Z4172" i="1" s="1"/>
  <c r="X4172" i="1"/>
  <c r="W4172" i="1"/>
  <c r="U4172" i="1"/>
  <c r="V4172" i="1" s="1"/>
  <c r="T4172" i="1"/>
  <c r="R4172" i="1"/>
  <c r="Q4172" i="1"/>
  <c r="S4172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S4171" i="1"/>
  <c r="R4171" i="1"/>
  <c r="Q4171" i="1"/>
  <c r="P4171" i="1"/>
  <c r="O4171" i="1"/>
  <c r="N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S4170" i="1"/>
  <c r="R4170" i="1"/>
  <c r="Q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Q4169" i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R4168" i="1"/>
  <c r="Q4168" i="1"/>
  <c r="S4168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S4167" i="1"/>
  <c r="R4167" i="1"/>
  <c r="Q4167" i="1"/>
  <c r="P4167" i="1"/>
  <c r="O4167" i="1"/>
  <c r="N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Z4166" i="1"/>
  <c r="Y4166" i="1"/>
  <c r="X4166" i="1"/>
  <c r="W4166" i="1"/>
  <c r="V4166" i="1"/>
  <c r="U4166" i="1"/>
  <c r="T4166" i="1"/>
  <c r="S4166" i="1"/>
  <c r="R4166" i="1"/>
  <c r="Q4166" i="1"/>
  <c r="O4166" i="1"/>
  <c r="N4166" i="1"/>
  <c r="P4166" i="1" s="1"/>
  <c r="L4166" i="1"/>
  <c r="K4166" i="1"/>
  <c r="M4166" i="1" s="1"/>
  <c r="J4166" i="1"/>
  <c r="I4166" i="1"/>
  <c r="H4166" i="1"/>
  <c r="AB4166" i="1" s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AB4165" i="1" s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S4163" i="1"/>
  <c r="R4163" i="1"/>
  <c r="Q4163" i="1"/>
  <c r="P4163" i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S4162" i="1"/>
  <c r="R4162" i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Q4161" i="1"/>
  <c r="S4161" i="1" s="1"/>
  <c r="O4161" i="1"/>
  <c r="N4161" i="1"/>
  <c r="P4161" i="1" s="1"/>
  <c r="M4161" i="1"/>
  <c r="L4161" i="1"/>
  <c r="K4161" i="1"/>
  <c r="J4161" i="1"/>
  <c r="I4161" i="1"/>
  <c r="H4161" i="1"/>
  <c r="AB4161" i="1" s="1"/>
  <c r="G4161" i="1"/>
  <c r="F4161" i="1"/>
  <c r="E4161" i="1"/>
  <c r="D4161" i="1"/>
  <c r="B4161" i="1"/>
  <c r="A4161" i="1"/>
  <c r="AA4160" i="1"/>
  <c r="Y4160" i="1"/>
  <c r="X4160" i="1"/>
  <c r="W4160" i="1"/>
  <c r="U4160" i="1"/>
  <c r="T4160" i="1"/>
  <c r="V4160" i="1" s="1"/>
  <c r="R4160" i="1"/>
  <c r="Q4160" i="1"/>
  <c r="S4160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P4159" i="1"/>
  <c r="O4159" i="1"/>
  <c r="N4159" i="1"/>
  <c r="L4159" i="1"/>
  <c r="K4159" i="1"/>
  <c r="M4159" i="1" s="1"/>
  <c r="J4159" i="1"/>
  <c r="I4159" i="1"/>
  <c r="H4159" i="1"/>
  <c r="AB4159" i="1" s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S4158" i="1"/>
  <c r="R4158" i="1"/>
  <c r="Q4158" i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Q4157" i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W4156" i="1"/>
  <c r="U4156" i="1"/>
  <c r="T4156" i="1"/>
  <c r="R4156" i="1"/>
  <c r="Q4156" i="1"/>
  <c r="S4156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S4155" i="1"/>
  <c r="R4155" i="1"/>
  <c r="Q4155" i="1"/>
  <c r="P4155" i="1"/>
  <c r="O4155" i="1"/>
  <c r="N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S4154" i="1"/>
  <c r="R4154" i="1"/>
  <c r="Q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Q4153" i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R4152" i="1"/>
  <c r="Q4152" i="1"/>
  <c r="S4152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AB4151" i="1" s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O4150" i="1"/>
  <c r="P4150" i="1" s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S4149" i="1" s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P4147" i="1"/>
  <c r="O4147" i="1"/>
  <c r="N4147" i="1"/>
  <c r="L4147" i="1"/>
  <c r="M4147" i="1" s="1"/>
  <c r="K4147" i="1"/>
  <c r="J4147" i="1"/>
  <c r="I4147" i="1"/>
  <c r="H4147" i="1"/>
  <c r="AB4147" i="1" s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O4146" i="1"/>
  <c r="P4146" i="1" s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R4145" i="1"/>
  <c r="S4145" i="1" s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P4143" i="1"/>
  <c r="O4143" i="1"/>
  <c r="N4143" i="1"/>
  <c r="L4143" i="1"/>
  <c r="M4143" i="1" s="1"/>
  <c r="K4143" i="1"/>
  <c r="J4143" i="1"/>
  <c r="I4143" i="1"/>
  <c r="H4143" i="1"/>
  <c r="AB4143" i="1" s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O4142" i="1"/>
  <c r="P4142" i="1" s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Z4140" i="1" s="1"/>
  <c r="X4140" i="1"/>
  <c r="W4140" i="1"/>
  <c r="U4140" i="1"/>
  <c r="V4140" i="1" s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P4139" i="1"/>
  <c r="O4139" i="1"/>
  <c r="N4139" i="1"/>
  <c r="L4139" i="1"/>
  <c r="M4139" i="1" s="1"/>
  <c r="K4139" i="1"/>
  <c r="J4139" i="1"/>
  <c r="I4139" i="1"/>
  <c r="H4139" i="1"/>
  <c r="AB4139" i="1" s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O4138" i="1"/>
  <c r="P4138" i="1" s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Z4136" i="1" s="1"/>
  <c r="X4136" i="1"/>
  <c r="W4136" i="1"/>
  <c r="U4136" i="1"/>
  <c r="V4136" i="1" s="1"/>
  <c r="T4136" i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P4135" i="1"/>
  <c r="O4135" i="1"/>
  <c r="N4135" i="1"/>
  <c r="L4135" i="1"/>
  <c r="M4135" i="1" s="1"/>
  <c r="K4135" i="1"/>
  <c r="J4135" i="1"/>
  <c r="I4135" i="1"/>
  <c r="H4135" i="1"/>
  <c r="AB4135" i="1" s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O4134" i="1"/>
  <c r="P4134" i="1" s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S4133" i="1" s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R4132" i="1"/>
  <c r="Q4132" i="1"/>
  <c r="S4132" i="1" s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P4131" i="1"/>
  <c r="O4131" i="1"/>
  <c r="N4131" i="1"/>
  <c r="L4131" i="1"/>
  <c r="M4131" i="1" s="1"/>
  <c r="K4131" i="1"/>
  <c r="J4131" i="1"/>
  <c r="I4131" i="1"/>
  <c r="H4131" i="1"/>
  <c r="AB4131" i="1" s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P4130" i="1" s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R4129" i="1"/>
  <c r="S4129" i="1" s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Z4128" i="1" s="1"/>
  <c r="X4128" i="1"/>
  <c r="W4128" i="1"/>
  <c r="U4128" i="1"/>
  <c r="V4128" i="1" s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P4127" i="1"/>
  <c r="O4127" i="1"/>
  <c r="N4127" i="1"/>
  <c r="L4127" i="1"/>
  <c r="M4127" i="1" s="1"/>
  <c r="K4127" i="1"/>
  <c r="J4127" i="1"/>
  <c r="I4127" i="1"/>
  <c r="H4127" i="1"/>
  <c r="AB4127" i="1" s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O4126" i="1"/>
  <c r="P4126" i="1" s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S4125" i="1" s="1"/>
  <c r="Q4125" i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/>
  <c r="AA4124" i="1"/>
  <c r="Y4124" i="1"/>
  <c r="Z4124" i="1" s="1"/>
  <c r="X4124" i="1"/>
  <c r="W4124" i="1"/>
  <c r="U4124" i="1"/>
  <c r="V4124" i="1" s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P4123" i="1"/>
  <c r="O4123" i="1"/>
  <c r="N4123" i="1"/>
  <c r="L4123" i="1"/>
  <c r="M4123" i="1" s="1"/>
  <c r="K4123" i="1"/>
  <c r="J4123" i="1"/>
  <c r="I4123" i="1"/>
  <c r="H4123" i="1"/>
  <c r="AB4123" i="1" s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O4122" i="1"/>
  <c r="P4122" i="1" s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S4121" i="1" s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AB4119" i="1" s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O4118" i="1"/>
  <c r="P4118" i="1" s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S4117" i="1" s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P4115" i="1"/>
  <c r="O4115" i="1"/>
  <c r="N4115" i="1"/>
  <c r="L4115" i="1"/>
  <c r="M4115" i="1" s="1"/>
  <c r="K4115" i="1"/>
  <c r="J4115" i="1"/>
  <c r="I4115" i="1"/>
  <c r="H4115" i="1"/>
  <c r="AB4115" i="1" s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O4114" i="1"/>
  <c r="P4114" i="1" s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V4112" i="1" s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P4111" i="1"/>
  <c r="O4111" i="1"/>
  <c r="N4111" i="1"/>
  <c r="L4111" i="1"/>
  <c r="M4111" i="1" s="1"/>
  <c r="K4111" i="1"/>
  <c r="J4111" i="1"/>
  <c r="I4111" i="1"/>
  <c r="H4111" i="1"/>
  <c r="AB4111" i="1" s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S4109" i="1" s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Y4108" i="1"/>
  <c r="Z4108" i="1" s="1"/>
  <c r="X4108" i="1"/>
  <c r="W4108" i="1"/>
  <c r="U4108" i="1"/>
  <c r="V4108" i="1" s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P4107" i="1"/>
  <c r="O4107" i="1"/>
  <c r="N4107" i="1"/>
  <c r="L4107" i="1"/>
  <c r="M4107" i="1" s="1"/>
  <c r="K4107" i="1"/>
  <c r="J4107" i="1"/>
  <c r="I4107" i="1"/>
  <c r="H4107" i="1"/>
  <c r="AB4107" i="1" s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O4106" i="1"/>
  <c r="P4106" i="1" s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S4105" i="1" s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V4104" i="1" s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AB4103" i="1" s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O4102" i="1"/>
  <c r="P4102" i="1" s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S4101" i="1" s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R4100" i="1"/>
  <c r="Q4100" i="1"/>
  <c r="S4100" i="1" s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P4099" i="1"/>
  <c r="O4099" i="1"/>
  <c r="N4099" i="1"/>
  <c r="L4099" i="1"/>
  <c r="M4099" i="1" s="1"/>
  <c r="K4099" i="1"/>
  <c r="J4099" i="1"/>
  <c r="I4099" i="1"/>
  <c r="H4099" i="1"/>
  <c r="AB4099" i="1" s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O4098" i="1"/>
  <c r="P4098" i="1" s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R4097" i="1"/>
  <c r="S4097" i="1" s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V4096" i="1" s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P4095" i="1"/>
  <c r="O4095" i="1"/>
  <c r="N4095" i="1"/>
  <c r="L4095" i="1"/>
  <c r="M4095" i="1" s="1"/>
  <c r="K4095" i="1"/>
  <c r="J4095" i="1"/>
  <c r="I4095" i="1"/>
  <c r="H4095" i="1"/>
  <c r="AB4095" i="1" s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O4094" i="1"/>
  <c r="P4094" i="1" s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S4093" i="1" s="1"/>
  <c r="Q4093" i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/>
  <c r="AA4092" i="1"/>
  <c r="Y4092" i="1"/>
  <c r="Z4092" i="1" s="1"/>
  <c r="X4092" i="1"/>
  <c r="W4092" i="1"/>
  <c r="U4092" i="1"/>
  <c r="V4092" i="1" s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P4091" i="1"/>
  <c r="O4091" i="1"/>
  <c r="N4091" i="1"/>
  <c r="L4091" i="1"/>
  <c r="M4091" i="1" s="1"/>
  <c r="K4091" i="1"/>
  <c r="J4091" i="1"/>
  <c r="I4091" i="1"/>
  <c r="H4091" i="1"/>
  <c r="AB4091" i="1" s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O4090" i="1"/>
  <c r="P4090" i="1" s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S4089" i="1" s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Y4088" i="1"/>
  <c r="Z4088" i="1" s="1"/>
  <c r="X4088" i="1"/>
  <c r="W4088" i="1"/>
  <c r="U4088" i="1"/>
  <c r="V4088" i="1" s="1"/>
  <c r="T4088" i="1"/>
  <c r="R4088" i="1"/>
  <c r="Q4088" i="1"/>
  <c r="S4088" i="1" s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P4087" i="1"/>
  <c r="O4087" i="1"/>
  <c r="N4087" i="1"/>
  <c r="L4087" i="1"/>
  <c r="M4087" i="1" s="1"/>
  <c r="K4087" i="1"/>
  <c r="J4087" i="1"/>
  <c r="I4087" i="1"/>
  <c r="H4087" i="1"/>
  <c r="AB4087" i="1" s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O4086" i="1"/>
  <c r="P4086" i="1" s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S4085" i="1" s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V4084" i="1" s="1"/>
  <c r="T4084" i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P4083" i="1"/>
  <c r="O4083" i="1"/>
  <c r="N4083" i="1"/>
  <c r="L4083" i="1"/>
  <c r="M4083" i="1" s="1"/>
  <c r="K4083" i="1"/>
  <c r="J4083" i="1"/>
  <c r="I4083" i="1"/>
  <c r="H4083" i="1"/>
  <c r="AB4083" i="1" s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O4082" i="1"/>
  <c r="P4082" i="1" s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S4081" i="1" s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R4080" i="1"/>
  <c r="Q4080" i="1"/>
  <c r="S4080" i="1" s="1"/>
  <c r="O4080" i="1"/>
  <c r="N4080" i="1"/>
  <c r="P4080" i="1" s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P4079" i="1"/>
  <c r="O4079" i="1"/>
  <c r="N4079" i="1"/>
  <c r="L4079" i="1"/>
  <c r="M4079" i="1" s="1"/>
  <c r="K4079" i="1"/>
  <c r="J4079" i="1"/>
  <c r="I4079" i="1"/>
  <c r="H4079" i="1"/>
  <c r="AB4079" i="1" s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O4078" i="1"/>
  <c r="P4078" i="1" s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R4077" i="1"/>
  <c r="S4077" i="1" s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V4076" i="1" s="1"/>
  <c r="T4076" i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P4075" i="1"/>
  <c r="O4075" i="1"/>
  <c r="N4075" i="1"/>
  <c r="L4075" i="1"/>
  <c r="M4075" i="1" s="1"/>
  <c r="K4075" i="1"/>
  <c r="J4075" i="1"/>
  <c r="I4075" i="1"/>
  <c r="H4075" i="1"/>
  <c r="AB4075" i="1" s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O4074" i="1"/>
  <c r="P4074" i="1" s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S4073" i="1" s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/>
  <c r="AA4072" i="1"/>
  <c r="Y4072" i="1"/>
  <c r="Z4072" i="1" s="1"/>
  <c r="X4072" i="1"/>
  <c r="W4072" i="1"/>
  <c r="U4072" i="1"/>
  <c r="V4072" i="1" s="1"/>
  <c r="T4072" i="1"/>
  <c r="R4072" i="1"/>
  <c r="Q4072" i="1"/>
  <c r="S4072" i="1" s="1"/>
  <c r="O4072" i="1"/>
  <c r="N4072" i="1"/>
  <c r="P4072" i="1" s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P4071" i="1"/>
  <c r="O4071" i="1"/>
  <c r="N4071" i="1"/>
  <c r="L4071" i="1"/>
  <c r="M4071" i="1" s="1"/>
  <c r="K4071" i="1"/>
  <c r="J4071" i="1"/>
  <c r="I4071" i="1"/>
  <c r="H4071" i="1"/>
  <c r="AB4071" i="1" s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O4070" i="1"/>
  <c r="P4070" i="1" s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S4069" i="1" s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P4067" i="1"/>
  <c r="O4067" i="1"/>
  <c r="N4067" i="1"/>
  <c r="L4067" i="1"/>
  <c r="M4067" i="1" s="1"/>
  <c r="K4067" i="1"/>
  <c r="J4067" i="1"/>
  <c r="I4067" i="1"/>
  <c r="H4067" i="1"/>
  <c r="AB4067" i="1" s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O4066" i="1"/>
  <c r="P4066" i="1" s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S4065" i="1" s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V4064" i="1" s="1"/>
  <c r="T4064" i="1"/>
  <c r="R4064" i="1"/>
  <c r="Q4064" i="1"/>
  <c r="S4064" i="1" s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P4063" i="1"/>
  <c r="O4063" i="1"/>
  <c r="N4063" i="1"/>
  <c r="L4063" i="1"/>
  <c r="M4063" i="1" s="1"/>
  <c r="K4063" i="1"/>
  <c r="J4063" i="1"/>
  <c r="I4063" i="1"/>
  <c r="H4063" i="1"/>
  <c r="AB4063" i="1" s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O4062" i="1"/>
  <c r="P4062" i="1" s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S4061" i="1" s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V4060" i="1" s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P4059" i="1"/>
  <c r="O4059" i="1"/>
  <c r="N4059" i="1"/>
  <c r="L4059" i="1"/>
  <c r="M4059" i="1" s="1"/>
  <c r="K4059" i="1"/>
  <c r="J4059" i="1"/>
  <c r="I4059" i="1"/>
  <c r="H4059" i="1"/>
  <c r="AB4059" i="1" s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O4058" i="1"/>
  <c r="P4058" i="1" s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S4057" i="1" s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V4056" i="1" s="1"/>
  <c r="T4056" i="1"/>
  <c r="R4056" i="1"/>
  <c r="Q4056" i="1"/>
  <c r="S4056" i="1" s="1"/>
  <c r="O4056" i="1"/>
  <c r="N4056" i="1"/>
  <c r="P4056" i="1" s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P4055" i="1"/>
  <c r="O4055" i="1"/>
  <c r="N4055" i="1"/>
  <c r="L4055" i="1"/>
  <c r="M4055" i="1" s="1"/>
  <c r="K4055" i="1"/>
  <c r="J4055" i="1"/>
  <c r="I4055" i="1"/>
  <c r="H4055" i="1"/>
  <c r="AB4055" i="1" s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O4054" i="1"/>
  <c r="P4054" i="1" s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S4053" i="1" s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P4051" i="1"/>
  <c r="O4051" i="1"/>
  <c r="N4051" i="1"/>
  <c r="L4051" i="1"/>
  <c r="M4051" i="1" s="1"/>
  <c r="K4051" i="1"/>
  <c r="J4051" i="1"/>
  <c r="I4051" i="1"/>
  <c r="H4051" i="1"/>
  <c r="AB4051" i="1" s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O4050" i="1"/>
  <c r="P4050" i="1" s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S4049" i="1" s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R4048" i="1"/>
  <c r="Q4048" i="1"/>
  <c r="S4048" i="1" s="1"/>
  <c r="O4048" i="1"/>
  <c r="N4048" i="1"/>
  <c r="P4048" i="1" s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P4047" i="1"/>
  <c r="O4047" i="1"/>
  <c r="N4047" i="1"/>
  <c r="L4047" i="1"/>
  <c r="M4047" i="1" s="1"/>
  <c r="K4047" i="1"/>
  <c r="J4047" i="1"/>
  <c r="I4047" i="1"/>
  <c r="H4047" i="1"/>
  <c r="AB4047" i="1" s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O4046" i="1"/>
  <c r="P4046" i="1" s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R4045" i="1"/>
  <c r="S4045" i="1" s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P4043" i="1"/>
  <c r="O4043" i="1"/>
  <c r="N4043" i="1"/>
  <c r="L4043" i="1"/>
  <c r="M4043" i="1" s="1"/>
  <c r="K4043" i="1"/>
  <c r="J4043" i="1"/>
  <c r="I4043" i="1"/>
  <c r="H4043" i="1"/>
  <c r="AB4043" i="1" s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O4042" i="1"/>
  <c r="P4042" i="1" s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S4041" i="1" s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P4039" i="1"/>
  <c r="O4039" i="1"/>
  <c r="N4039" i="1"/>
  <c r="L4039" i="1"/>
  <c r="M4039" i="1" s="1"/>
  <c r="K4039" i="1"/>
  <c r="J4039" i="1"/>
  <c r="I4039" i="1"/>
  <c r="H4039" i="1"/>
  <c r="AB4039" i="1" s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O4038" i="1"/>
  <c r="P4038" i="1" s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S4037" i="1" s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V4036" i="1" s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P4035" i="1"/>
  <c r="O4035" i="1"/>
  <c r="N4035" i="1"/>
  <c r="L4035" i="1"/>
  <c r="M4035" i="1" s="1"/>
  <c r="K4035" i="1"/>
  <c r="J4035" i="1"/>
  <c r="I4035" i="1"/>
  <c r="H4035" i="1"/>
  <c r="AB4035" i="1" s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O4034" i="1"/>
  <c r="P4034" i="1" s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S4033" i="1" s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V4032" i="1" s="1"/>
  <c r="T4032" i="1"/>
  <c r="R4032" i="1"/>
  <c r="Q4032" i="1"/>
  <c r="S4032" i="1" s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P4031" i="1"/>
  <c r="O4031" i="1"/>
  <c r="N4031" i="1"/>
  <c r="L4031" i="1"/>
  <c r="M4031" i="1" s="1"/>
  <c r="K4031" i="1"/>
  <c r="J4031" i="1"/>
  <c r="I4031" i="1"/>
  <c r="H4031" i="1"/>
  <c r="AB4031" i="1" s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O4030" i="1"/>
  <c r="P4030" i="1" s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S4029" i="1" s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R4028" i="1"/>
  <c r="Q4028" i="1"/>
  <c r="S4028" i="1" s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P4027" i="1"/>
  <c r="O4027" i="1"/>
  <c r="N4027" i="1"/>
  <c r="L4027" i="1"/>
  <c r="M4027" i="1" s="1"/>
  <c r="K4027" i="1"/>
  <c r="J4027" i="1"/>
  <c r="I4027" i="1"/>
  <c r="H4027" i="1"/>
  <c r="AB4027" i="1" s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O4026" i="1"/>
  <c r="P4026" i="1" s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S4025" i="1" s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V4024" i="1" s="1"/>
  <c r="T4024" i="1"/>
  <c r="R4024" i="1"/>
  <c r="Q4024" i="1"/>
  <c r="S4024" i="1" s="1"/>
  <c r="O4024" i="1"/>
  <c r="N4024" i="1"/>
  <c r="P4024" i="1" s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R4023" i="1"/>
  <c r="Q4023" i="1"/>
  <c r="S4023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P4022" i="1"/>
  <c r="O4022" i="1"/>
  <c r="N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S4021" i="1"/>
  <c r="R4021" i="1"/>
  <c r="Q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Z4020" i="1" s="1"/>
  <c r="X4020" i="1"/>
  <c r="W4020" i="1"/>
  <c r="U4020" i="1"/>
  <c r="V4020" i="1" s="1"/>
  <c r="T4020" i="1"/>
  <c r="R4020" i="1"/>
  <c r="Q4020" i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W4019" i="1"/>
  <c r="U4019" i="1"/>
  <c r="T4019" i="1"/>
  <c r="V4019" i="1" s="1"/>
  <c r="R4019" i="1"/>
  <c r="Q4019" i="1"/>
  <c r="S4019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O4018" i="1"/>
  <c r="P4018" i="1" s="1"/>
  <c r="N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S4017" i="1"/>
  <c r="R4017" i="1"/>
  <c r="Q4017" i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P4014" i="1"/>
  <c r="O4014" i="1"/>
  <c r="N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S4013" i="1"/>
  <c r="R4013" i="1"/>
  <c r="Q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Z4012" i="1" s="1"/>
  <c r="X4012" i="1"/>
  <c r="W4012" i="1"/>
  <c r="U4012" i="1"/>
  <c r="V4012" i="1" s="1"/>
  <c r="T4012" i="1"/>
  <c r="R4012" i="1"/>
  <c r="Q4012" i="1"/>
  <c r="O4012" i="1"/>
  <c r="N4012" i="1"/>
  <c r="P4012" i="1" s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V4011" i="1" s="1"/>
  <c r="R4011" i="1"/>
  <c r="Q4011" i="1"/>
  <c r="S4011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O4010" i="1"/>
  <c r="P4010" i="1" s="1"/>
  <c r="N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S4009" i="1"/>
  <c r="R4009" i="1"/>
  <c r="Q4009" i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Q4008" i="1"/>
  <c r="O4008" i="1"/>
  <c r="N4008" i="1"/>
  <c r="P4008" i="1" s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R4007" i="1"/>
  <c r="Q4007" i="1"/>
  <c r="S4007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P4006" i="1"/>
  <c r="O4006" i="1"/>
  <c r="N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S4005" i="1"/>
  <c r="R4005" i="1"/>
  <c r="Q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X4004" i="1"/>
  <c r="W4004" i="1"/>
  <c r="U4004" i="1"/>
  <c r="V4004" i="1" s="1"/>
  <c r="T4004" i="1"/>
  <c r="R4004" i="1"/>
  <c r="Q4004" i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V4003" i="1" s="1"/>
  <c r="R4003" i="1"/>
  <c r="Q4003" i="1"/>
  <c r="S4003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O4002" i="1"/>
  <c r="P4002" i="1" s="1"/>
  <c r="N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S4001" i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P3998" i="1"/>
  <c r="O3998" i="1"/>
  <c r="N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S3997" i="1"/>
  <c r="R3997" i="1"/>
  <c r="Q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Z3996" i="1" s="1"/>
  <c r="X3996" i="1"/>
  <c r="W3996" i="1"/>
  <c r="U3996" i="1"/>
  <c r="V3996" i="1" s="1"/>
  <c r="T3996" i="1"/>
  <c r="R3996" i="1"/>
  <c r="Q3996" i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V3995" i="1" s="1"/>
  <c r="R3995" i="1"/>
  <c r="Q3995" i="1"/>
  <c r="S3995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O3994" i="1"/>
  <c r="P3994" i="1" s="1"/>
  <c r="N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S3993" i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Q3992" i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R3991" i="1"/>
  <c r="Q3991" i="1"/>
  <c r="S3991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S3989" i="1"/>
  <c r="R3989" i="1"/>
  <c r="Q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Z3988" i="1" s="1"/>
  <c r="X3988" i="1"/>
  <c r="W3988" i="1"/>
  <c r="U3988" i="1"/>
  <c r="V3988" i="1" s="1"/>
  <c r="T3988" i="1"/>
  <c r="R3988" i="1"/>
  <c r="Q3988" i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V3987" i="1" s="1"/>
  <c r="R3987" i="1"/>
  <c r="Q3987" i="1"/>
  <c r="S3987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O3986" i="1"/>
  <c r="P3986" i="1" s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Q3984" i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P3982" i="1"/>
  <c r="O3982" i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S3981" i="1"/>
  <c r="R3981" i="1"/>
  <c r="Q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Z3980" i="1" s="1"/>
  <c r="X3980" i="1"/>
  <c r="W3980" i="1"/>
  <c r="U3980" i="1"/>
  <c r="V3980" i="1" s="1"/>
  <c r="T3980" i="1"/>
  <c r="R3980" i="1"/>
  <c r="Q3980" i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V3979" i="1" s="1"/>
  <c r="R3979" i="1"/>
  <c r="Q3979" i="1"/>
  <c r="S3979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O3978" i="1"/>
  <c r="P3978" i="1" s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Q3976" i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R3975" i="1"/>
  <c r="Q3975" i="1"/>
  <c r="S3975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P3974" i="1"/>
  <c r="O3974" i="1"/>
  <c r="N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S3973" i="1"/>
  <c r="R3973" i="1"/>
  <c r="Q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Z3972" i="1" s="1"/>
  <c r="X3972" i="1"/>
  <c r="W3972" i="1"/>
  <c r="U3972" i="1"/>
  <c r="V3972" i="1" s="1"/>
  <c r="T3972" i="1"/>
  <c r="R3972" i="1"/>
  <c r="Q3972" i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V3971" i="1" s="1"/>
  <c r="R3971" i="1"/>
  <c r="Q3971" i="1"/>
  <c r="S3971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O3970" i="1"/>
  <c r="P3970" i="1" s="1"/>
  <c r="N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Q3968" i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R3967" i="1"/>
  <c r="Q3967" i="1"/>
  <c r="S3967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P3966" i="1"/>
  <c r="O3966" i="1"/>
  <c r="N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S3965" i="1"/>
  <c r="R3965" i="1"/>
  <c r="Q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Z3964" i="1" s="1"/>
  <c r="X3964" i="1"/>
  <c r="W3964" i="1"/>
  <c r="U3964" i="1"/>
  <c r="V3964" i="1" s="1"/>
  <c r="T3964" i="1"/>
  <c r="R3964" i="1"/>
  <c r="Q3964" i="1"/>
  <c r="O3964" i="1"/>
  <c r="N3964" i="1"/>
  <c r="P3964" i="1" s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V3963" i="1" s="1"/>
  <c r="R3963" i="1"/>
  <c r="Q3963" i="1"/>
  <c r="S3963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O3962" i="1"/>
  <c r="P3962" i="1" s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S3961" i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Q3960" i="1"/>
  <c r="O3960" i="1"/>
  <c r="N3960" i="1"/>
  <c r="P3960" i="1" s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R3959" i="1"/>
  <c r="Q3959" i="1"/>
  <c r="S3959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P3958" i="1"/>
  <c r="O3958" i="1"/>
  <c r="N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S3957" i="1"/>
  <c r="R3957" i="1"/>
  <c r="Q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Z3956" i="1" s="1"/>
  <c r="X3956" i="1"/>
  <c r="W3956" i="1"/>
  <c r="U3956" i="1"/>
  <c r="V3956" i="1" s="1"/>
  <c r="T3956" i="1"/>
  <c r="R3956" i="1"/>
  <c r="Q3956" i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O3954" i="1"/>
  <c r="P3954" i="1" s="1"/>
  <c r="N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W3951" i="1"/>
  <c r="U3951" i="1"/>
  <c r="T3951" i="1"/>
  <c r="R3951" i="1"/>
  <c r="Q3951" i="1"/>
  <c r="S3951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P3950" i="1"/>
  <c r="O3950" i="1"/>
  <c r="N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S3949" i="1"/>
  <c r="R3949" i="1"/>
  <c r="Q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Z3948" i="1" s="1"/>
  <c r="X3948" i="1"/>
  <c r="W3948" i="1"/>
  <c r="U3948" i="1"/>
  <c r="V3948" i="1" s="1"/>
  <c r="T3948" i="1"/>
  <c r="R3948" i="1"/>
  <c r="Q3948" i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V3947" i="1" s="1"/>
  <c r="R3947" i="1"/>
  <c r="Q3947" i="1"/>
  <c r="S3947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O3946" i="1"/>
  <c r="P3946" i="1" s="1"/>
  <c r="N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S3945" i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Q3944" i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R3943" i="1"/>
  <c r="Q3943" i="1"/>
  <c r="S3943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B3942" i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P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Z3941" i="1" s="1"/>
  <c r="X3941" i="1"/>
  <c r="W3941" i="1"/>
  <c r="U3941" i="1"/>
  <c r="V3941" i="1" s="1"/>
  <c r="T3941" i="1"/>
  <c r="R3941" i="1"/>
  <c r="Q3941" i="1"/>
  <c r="S3941" i="1" s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Q3940" i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S3939" i="1"/>
  <c r="R3939" i="1"/>
  <c r="Q3939" i="1"/>
  <c r="O3939" i="1"/>
  <c r="P3939" i="1" s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P3938" i="1"/>
  <c r="O3938" i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Q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R3936" i="1"/>
  <c r="Q3936" i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V3935" i="1" s="1"/>
  <c r="S3935" i="1"/>
  <c r="R3935" i="1"/>
  <c r="Q3935" i="1"/>
  <c r="P3935" i="1"/>
  <c r="O3935" i="1"/>
  <c r="N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S3934" i="1" s="1"/>
  <c r="Q3934" i="1"/>
  <c r="O3934" i="1"/>
  <c r="N3934" i="1"/>
  <c r="P3934" i="1" s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S3933" i="1"/>
  <c r="R3933" i="1"/>
  <c r="Q3933" i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R3932" i="1"/>
  <c r="Q3932" i="1"/>
  <c r="P3932" i="1"/>
  <c r="O3932" i="1"/>
  <c r="N3932" i="1"/>
  <c r="L3932" i="1"/>
  <c r="M3932" i="1" s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R3931" i="1"/>
  <c r="Q3931" i="1"/>
  <c r="S3931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S3930" i="1"/>
  <c r="R3930" i="1"/>
  <c r="Q3930" i="1"/>
  <c r="O3930" i="1"/>
  <c r="N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Z3929" i="1"/>
  <c r="Y3929" i="1"/>
  <c r="X3929" i="1"/>
  <c r="W3929" i="1"/>
  <c r="V3929" i="1"/>
  <c r="U3929" i="1"/>
  <c r="T3929" i="1"/>
  <c r="S3929" i="1"/>
  <c r="R3929" i="1"/>
  <c r="Q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Q3928" i="1"/>
  <c r="S3928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R3927" i="1"/>
  <c r="Q3927" i="1"/>
  <c r="S3927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B3926" i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P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P3922" i="1"/>
  <c r="O3922" i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Q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Q3920" i="1"/>
  <c r="O3920" i="1"/>
  <c r="N3920" i="1"/>
  <c r="P3920" i="1" s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W3919" i="1"/>
  <c r="U3919" i="1"/>
  <c r="T3919" i="1"/>
  <c r="V3919" i="1" s="1"/>
  <c r="S3919" i="1"/>
  <c r="R3919" i="1"/>
  <c r="Q3919" i="1"/>
  <c r="P3919" i="1"/>
  <c r="O3919" i="1"/>
  <c r="N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S3917" i="1"/>
  <c r="R3917" i="1"/>
  <c r="Q3917" i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W3916" i="1"/>
  <c r="U3916" i="1"/>
  <c r="T3916" i="1"/>
  <c r="R3916" i="1"/>
  <c r="Q3916" i="1"/>
  <c r="P3916" i="1"/>
  <c r="O3916" i="1"/>
  <c r="N3916" i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R3915" i="1"/>
  <c r="Q3915" i="1"/>
  <c r="S3915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S3914" i="1"/>
  <c r="R3914" i="1"/>
  <c r="Q3914" i="1"/>
  <c r="O3914" i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Q3912" i="1"/>
  <c r="S3912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W3911" i="1"/>
  <c r="U3911" i="1"/>
  <c r="T3911" i="1"/>
  <c r="R3911" i="1"/>
  <c r="Q3911" i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R3910" i="1"/>
  <c r="Q3910" i="1"/>
  <c r="S3910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P3909" i="1"/>
  <c r="O3909" i="1"/>
  <c r="N3909" i="1"/>
  <c r="L3909" i="1"/>
  <c r="K3909" i="1"/>
  <c r="M3909" i="1" s="1"/>
  <c r="AB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S3908" i="1"/>
  <c r="R3908" i="1"/>
  <c r="Q3908" i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Q3907" i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W3906" i="1"/>
  <c r="U3906" i="1"/>
  <c r="T3906" i="1"/>
  <c r="R3906" i="1"/>
  <c r="Q3906" i="1"/>
  <c r="S3906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P3905" i="1"/>
  <c r="O3905" i="1"/>
  <c r="N3905" i="1"/>
  <c r="L3905" i="1"/>
  <c r="K3905" i="1"/>
  <c r="M3905" i="1" s="1"/>
  <c r="AB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S3904" i="1"/>
  <c r="R3904" i="1"/>
  <c r="Q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Q3903" i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R3902" i="1"/>
  <c r="Q3902" i="1"/>
  <c r="S3902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P3901" i="1"/>
  <c r="O3901" i="1"/>
  <c r="N3901" i="1"/>
  <c r="L3901" i="1"/>
  <c r="K3901" i="1"/>
  <c r="M3901" i="1" s="1"/>
  <c r="AB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S3900" i="1"/>
  <c r="R3900" i="1"/>
  <c r="Q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Q3899" i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W3898" i="1"/>
  <c r="U3898" i="1"/>
  <c r="T3898" i="1"/>
  <c r="R3898" i="1"/>
  <c r="Q3898" i="1"/>
  <c r="S3898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P3897" i="1"/>
  <c r="O3897" i="1"/>
  <c r="N3897" i="1"/>
  <c r="L3897" i="1"/>
  <c r="K3897" i="1"/>
  <c r="M3897" i="1" s="1"/>
  <c r="AB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S3896" i="1"/>
  <c r="R3896" i="1"/>
  <c r="Q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Q3895" i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R3894" i="1"/>
  <c r="Q3894" i="1"/>
  <c r="S3894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P3893" i="1"/>
  <c r="O3893" i="1"/>
  <c r="N3893" i="1"/>
  <c r="L3893" i="1"/>
  <c r="K3893" i="1"/>
  <c r="M3893" i="1" s="1"/>
  <c r="AB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Q3891" i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W3890" i="1"/>
  <c r="U3890" i="1"/>
  <c r="T3890" i="1"/>
  <c r="R3890" i="1"/>
  <c r="Q3890" i="1"/>
  <c r="S3890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P3889" i="1"/>
  <c r="O3889" i="1"/>
  <c r="N3889" i="1"/>
  <c r="L3889" i="1"/>
  <c r="K3889" i="1"/>
  <c r="M3889" i="1" s="1"/>
  <c r="J3889" i="1"/>
  <c r="I3889" i="1"/>
  <c r="H3889" i="1"/>
  <c r="AB3889" i="1" s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S3888" i="1"/>
  <c r="R3888" i="1"/>
  <c r="Q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Q3887" i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R3886" i="1"/>
  <c r="Q3886" i="1"/>
  <c r="S3886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P3885" i="1"/>
  <c r="O3885" i="1"/>
  <c r="N3885" i="1"/>
  <c r="L3885" i="1"/>
  <c r="K3885" i="1"/>
  <c r="M3885" i="1" s="1"/>
  <c r="J3885" i="1"/>
  <c r="I3885" i="1"/>
  <c r="H3885" i="1"/>
  <c r="AB3885" i="1" s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S3884" i="1"/>
  <c r="R3884" i="1"/>
  <c r="Q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Q3883" i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W3882" i="1"/>
  <c r="U3882" i="1"/>
  <c r="T3882" i="1"/>
  <c r="R3882" i="1"/>
  <c r="Q3882" i="1"/>
  <c r="S3882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P3881" i="1"/>
  <c r="O3881" i="1"/>
  <c r="N3881" i="1"/>
  <c r="L3881" i="1"/>
  <c r="K3881" i="1"/>
  <c r="M3881" i="1" s="1"/>
  <c r="J3881" i="1"/>
  <c r="I3881" i="1"/>
  <c r="H3881" i="1"/>
  <c r="AB3881" i="1" s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S3880" i="1"/>
  <c r="R3880" i="1"/>
  <c r="Q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W3878" i="1"/>
  <c r="U3878" i="1"/>
  <c r="T3878" i="1"/>
  <c r="R3878" i="1"/>
  <c r="Q3878" i="1"/>
  <c r="S3878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S3877" i="1"/>
  <c r="R3877" i="1"/>
  <c r="Q3877" i="1"/>
  <c r="P3877" i="1"/>
  <c r="O3877" i="1"/>
  <c r="N3877" i="1"/>
  <c r="L3877" i="1"/>
  <c r="K3877" i="1"/>
  <c r="M3877" i="1" s="1"/>
  <c r="J3877" i="1"/>
  <c r="I3877" i="1"/>
  <c r="H3877" i="1"/>
  <c r="AB3877" i="1" s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S3876" i="1"/>
  <c r="R3876" i="1"/>
  <c r="Q3876" i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Q3875" i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W3874" i="1"/>
  <c r="U3874" i="1"/>
  <c r="T3874" i="1"/>
  <c r="R3874" i="1"/>
  <c r="Q3874" i="1"/>
  <c r="S3874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P3873" i="1"/>
  <c r="O3873" i="1"/>
  <c r="N3873" i="1"/>
  <c r="L3873" i="1"/>
  <c r="K3873" i="1"/>
  <c r="M3873" i="1" s="1"/>
  <c r="J3873" i="1"/>
  <c r="I3873" i="1"/>
  <c r="H3873" i="1"/>
  <c r="AB3873" i="1" s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S3872" i="1"/>
  <c r="R3872" i="1"/>
  <c r="Q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Q3871" i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R3870" i="1"/>
  <c r="Q3870" i="1"/>
  <c r="S3870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P3869" i="1"/>
  <c r="O3869" i="1"/>
  <c r="N3869" i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S3868" i="1"/>
  <c r="R3868" i="1"/>
  <c r="Q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Q3867" i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W3866" i="1"/>
  <c r="U3866" i="1"/>
  <c r="T3866" i="1"/>
  <c r="R3866" i="1"/>
  <c r="Q3866" i="1"/>
  <c r="S3866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P3865" i="1"/>
  <c r="O3865" i="1"/>
  <c r="N3865" i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S3864" i="1"/>
  <c r="R3864" i="1"/>
  <c r="Q3864" i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Q3863" i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W3862" i="1"/>
  <c r="U3862" i="1"/>
  <c r="T3862" i="1"/>
  <c r="R3862" i="1"/>
  <c r="Q3862" i="1"/>
  <c r="S3862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P3861" i="1"/>
  <c r="O3861" i="1"/>
  <c r="N3861" i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S3860" i="1"/>
  <c r="R3860" i="1"/>
  <c r="Q3860" i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Q3859" i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W3858" i="1"/>
  <c r="U3858" i="1"/>
  <c r="T3858" i="1"/>
  <c r="R3858" i="1"/>
  <c r="Q3858" i="1"/>
  <c r="S3858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P3857" i="1"/>
  <c r="O3857" i="1"/>
  <c r="N3857" i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S3856" i="1"/>
  <c r="R3856" i="1"/>
  <c r="Q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Q3855" i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R3854" i="1"/>
  <c r="Q3854" i="1"/>
  <c r="S3854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S3853" i="1"/>
  <c r="R3853" i="1"/>
  <c r="Q3853" i="1"/>
  <c r="P3853" i="1"/>
  <c r="O3853" i="1"/>
  <c r="N3853" i="1"/>
  <c r="L3853" i="1"/>
  <c r="K3853" i="1"/>
  <c r="M3853" i="1" s="1"/>
  <c r="J3853" i="1"/>
  <c r="I3853" i="1"/>
  <c r="H3853" i="1"/>
  <c r="AB3853" i="1" s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S3852" i="1"/>
  <c r="R3852" i="1"/>
  <c r="Q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Q3851" i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W3850" i="1"/>
  <c r="U3850" i="1"/>
  <c r="T3850" i="1"/>
  <c r="R3850" i="1"/>
  <c r="Q3850" i="1"/>
  <c r="S3850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P3849" i="1"/>
  <c r="O3849" i="1"/>
  <c r="N3849" i="1"/>
  <c r="L3849" i="1"/>
  <c r="K3849" i="1"/>
  <c r="M3849" i="1" s="1"/>
  <c r="J3849" i="1"/>
  <c r="I3849" i="1"/>
  <c r="H3849" i="1"/>
  <c r="AB3849" i="1" s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S3848" i="1"/>
  <c r="R3848" i="1"/>
  <c r="Q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Q3847" i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W3846" i="1"/>
  <c r="U3846" i="1"/>
  <c r="T3846" i="1"/>
  <c r="R3846" i="1"/>
  <c r="Q3846" i="1"/>
  <c r="S3846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P3845" i="1"/>
  <c r="O3845" i="1"/>
  <c r="N3845" i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S3844" i="1"/>
  <c r="R3844" i="1"/>
  <c r="Q3844" i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Q3843" i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W3842" i="1"/>
  <c r="U3842" i="1"/>
  <c r="T3842" i="1"/>
  <c r="R3842" i="1"/>
  <c r="Q3842" i="1"/>
  <c r="S3842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P3841" i="1"/>
  <c r="O3841" i="1"/>
  <c r="N3841" i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S3840" i="1"/>
  <c r="R3840" i="1"/>
  <c r="Q3840" i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Q3839" i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R3838" i="1"/>
  <c r="Q3838" i="1"/>
  <c r="S3838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S3837" i="1"/>
  <c r="R3837" i="1"/>
  <c r="Q3837" i="1"/>
  <c r="P3837" i="1"/>
  <c r="O3837" i="1"/>
  <c r="N3837" i="1"/>
  <c r="L3837" i="1"/>
  <c r="K3837" i="1"/>
  <c r="M3837" i="1" s="1"/>
  <c r="J3837" i="1"/>
  <c r="I3837" i="1"/>
  <c r="H3837" i="1"/>
  <c r="AB3837" i="1" s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S3836" i="1"/>
  <c r="R3836" i="1"/>
  <c r="Q3836" i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Q3835" i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W3834" i="1"/>
  <c r="U3834" i="1"/>
  <c r="T3834" i="1"/>
  <c r="R3834" i="1"/>
  <c r="Q3834" i="1"/>
  <c r="S3834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P3833" i="1"/>
  <c r="O3833" i="1"/>
  <c r="N3833" i="1"/>
  <c r="L3833" i="1"/>
  <c r="K3833" i="1"/>
  <c r="M3833" i="1" s="1"/>
  <c r="J3833" i="1"/>
  <c r="I3833" i="1"/>
  <c r="H3833" i="1"/>
  <c r="AB3833" i="1" s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S3832" i="1"/>
  <c r="R3832" i="1"/>
  <c r="Q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R3830" i="1"/>
  <c r="Q3830" i="1"/>
  <c r="S3830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P3829" i="1"/>
  <c r="O3829" i="1"/>
  <c r="N3829" i="1"/>
  <c r="L3829" i="1"/>
  <c r="K3829" i="1"/>
  <c r="M3829" i="1" s="1"/>
  <c r="J3829" i="1"/>
  <c r="I3829" i="1"/>
  <c r="H3829" i="1"/>
  <c r="AB3829" i="1" s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S3828" i="1"/>
  <c r="R3828" i="1"/>
  <c r="Q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Q3827" i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W3826" i="1"/>
  <c r="U3826" i="1"/>
  <c r="T3826" i="1"/>
  <c r="R3826" i="1"/>
  <c r="Q3826" i="1"/>
  <c r="S3826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S3825" i="1"/>
  <c r="R3825" i="1"/>
  <c r="Q3825" i="1"/>
  <c r="P3825" i="1"/>
  <c r="O3825" i="1"/>
  <c r="N3825" i="1"/>
  <c r="L3825" i="1"/>
  <c r="K3825" i="1"/>
  <c r="M3825" i="1" s="1"/>
  <c r="J3825" i="1"/>
  <c r="I3825" i="1"/>
  <c r="H3825" i="1"/>
  <c r="AB3825" i="1" s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S3824" i="1"/>
  <c r="R3824" i="1"/>
  <c r="Q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Q3823" i="1"/>
  <c r="O3823" i="1"/>
  <c r="N3823" i="1"/>
  <c r="P3823" i="1" s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R3822" i="1"/>
  <c r="Q3822" i="1"/>
  <c r="S3822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P3821" i="1"/>
  <c r="O3821" i="1"/>
  <c r="N3821" i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S3820" i="1"/>
  <c r="R3820" i="1"/>
  <c r="Q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Q3819" i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W3818" i="1"/>
  <c r="U3818" i="1"/>
  <c r="T3818" i="1"/>
  <c r="R3818" i="1"/>
  <c r="Q3818" i="1"/>
  <c r="S3818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P3817" i="1"/>
  <c r="O3817" i="1"/>
  <c r="N3817" i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S3816" i="1"/>
  <c r="R3816" i="1"/>
  <c r="Q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Q3815" i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R3814" i="1"/>
  <c r="Q3814" i="1"/>
  <c r="S3814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S3813" i="1"/>
  <c r="R3813" i="1"/>
  <c r="Q3813" i="1"/>
  <c r="P3813" i="1"/>
  <c r="O3813" i="1"/>
  <c r="N3813" i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S3812" i="1"/>
  <c r="R3812" i="1"/>
  <c r="Q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Q3811" i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W3810" i="1"/>
  <c r="U3810" i="1"/>
  <c r="T3810" i="1"/>
  <c r="R3810" i="1"/>
  <c r="Q3810" i="1"/>
  <c r="S3810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P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S3808" i="1"/>
  <c r="R3808" i="1"/>
  <c r="Q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Q3807" i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R3806" i="1"/>
  <c r="Q3806" i="1"/>
  <c r="S3806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P3805" i="1"/>
  <c r="O3805" i="1"/>
  <c r="N3805" i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S3804" i="1"/>
  <c r="R3804" i="1"/>
  <c r="Q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Q3803" i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W3802" i="1"/>
  <c r="U3802" i="1"/>
  <c r="T3802" i="1"/>
  <c r="R3802" i="1"/>
  <c r="Q3802" i="1"/>
  <c r="S3802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P3801" i="1"/>
  <c r="O3801" i="1"/>
  <c r="N3801" i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S3800" i="1"/>
  <c r="R3800" i="1"/>
  <c r="Q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Q3799" i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R3798" i="1"/>
  <c r="Q3798" i="1"/>
  <c r="S3798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S3797" i="1"/>
  <c r="R3797" i="1"/>
  <c r="Q3797" i="1"/>
  <c r="P3797" i="1"/>
  <c r="O3797" i="1"/>
  <c r="N3797" i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S3796" i="1"/>
  <c r="R3796" i="1"/>
  <c r="Q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Q3795" i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P3793" i="1"/>
  <c r="O3793" i="1"/>
  <c r="N3793" i="1"/>
  <c r="L3793" i="1"/>
  <c r="M3793" i="1" s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V3790" i="1" s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P3789" i="1"/>
  <c r="O3789" i="1"/>
  <c r="N3789" i="1"/>
  <c r="L3789" i="1"/>
  <c r="M3789" i="1" s="1"/>
  <c r="K3789" i="1"/>
  <c r="J3789" i="1"/>
  <c r="I3789" i="1"/>
  <c r="H3789" i="1"/>
  <c r="AB3789" i="1" s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O3788" i="1"/>
  <c r="P3788" i="1" s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S3787" i="1" s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P3785" i="1"/>
  <c r="O3785" i="1"/>
  <c r="N3785" i="1"/>
  <c r="L3785" i="1"/>
  <c r="M3785" i="1" s="1"/>
  <c r="K3785" i="1"/>
  <c r="J3785" i="1"/>
  <c r="I3785" i="1"/>
  <c r="H3785" i="1"/>
  <c r="AB3785" i="1" s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V3782" i="1" s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P3781" i="1"/>
  <c r="O3781" i="1"/>
  <c r="N3781" i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O3780" i="1"/>
  <c r="P3780" i="1" s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R3778" i="1"/>
  <c r="Q3778" i="1"/>
  <c r="S3778" i="1" s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P3777" i="1"/>
  <c r="O3777" i="1"/>
  <c r="N3777" i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S3775" i="1" s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P3773" i="1"/>
  <c r="O3773" i="1"/>
  <c r="N3773" i="1"/>
  <c r="L3773" i="1"/>
  <c r="M3773" i="1" s="1"/>
  <c r="K3773" i="1"/>
  <c r="J3773" i="1"/>
  <c r="I3773" i="1"/>
  <c r="H3773" i="1"/>
  <c r="AB3773" i="1" s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O3772" i="1"/>
  <c r="P3772" i="1" s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S3771" i="1" s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V3770" i="1" s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P3769" i="1"/>
  <c r="O3769" i="1"/>
  <c r="N3769" i="1"/>
  <c r="L3769" i="1"/>
  <c r="M3769" i="1" s="1"/>
  <c r="K3769" i="1"/>
  <c r="J3769" i="1"/>
  <c r="I3769" i="1"/>
  <c r="H3769" i="1"/>
  <c r="AB3769" i="1" s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P3768" i="1" s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O3764" i="1"/>
  <c r="P3764" i="1" s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P3761" i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P3760" i="1" s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R3759" i="1"/>
  <c r="S3759" i="1" s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P3757" i="1"/>
  <c r="O3757" i="1"/>
  <c r="N3757" i="1"/>
  <c r="L3757" i="1"/>
  <c r="M3757" i="1" s="1"/>
  <c r="K3757" i="1"/>
  <c r="J3757" i="1"/>
  <c r="I3757" i="1"/>
  <c r="H3757" i="1"/>
  <c r="AB3757" i="1" s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O3756" i="1"/>
  <c r="P3756" i="1" s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S3755" i="1" s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V3754" i="1" s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P3753" i="1"/>
  <c r="O3753" i="1"/>
  <c r="N3753" i="1"/>
  <c r="L3753" i="1"/>
  <c r="M3753" i="1" s="1"/>
  <c r="K3753" i="1"/>
  <c r="J3753" i="1"/>
  <c r="I3753" i="1"/>
  <c r="H3753" i="1"/>
  <c r="AB3753" i="1" s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P3752" i="1" s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S3751" i="1" s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R3750" i="1"/>
  <c r="Q3750" i="1"/>
  <c r="S3750" i="1" s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P3749" i="1"/>
  <c r="O3749" i="1"/>
  <c r="N3749" i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O3748" i="1"/>
  <c r="P3748" i="1" s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R3746" i="1"/>
  <c r="Q3746" i="1"/>
  <c r="S3746" i="1" s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P3745" i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S3743" i="1" s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P3741" i="1"/>
  <c r="O3741" i="1"/>
  <c r="N3741" i="1"/>
  <c r="L3741" i="1"/>
  <c r="M3741" i="1" s="1"/>
  <c r="K3741" i="1"/>
  <c r="J3741" i="1"/>
  <c r="I3741" i="1"/>
  <c r="H3741" i="1"/>
  <c r="AB3741" i="1" s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P3740" i="1" s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S3739" i="1" s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V3738" i="1" s="1"/>
  <c r="T3738" i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P3737" i="1"/>
  <c r="O3737" i="1"/>
  <c r="N3737" i="1"/>
  <c r="L3737" i="1"/>
  <c r="M3737" i="1" s="1"/>
  <c r="K3737" i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P3736" i="1" s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S3735" i="1" s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P3733" i="1"/>
  <c r="O3733" i="1"/>
  <c r="N3733" i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O3732" i="1"/>
  <c r="P3732" i="1" s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P3729" i="1"/>
  <c r="O3729" i="1"/>
  <c r="N3729" i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P3728" i="1" s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S3727" i="1" s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P3725" i="1"/>
  <c r="O3725" i="1"/>
  <c r="N3725" i="1"/>
  <c r="L3725" i="1"/>
  <c r="M3725" i="1" s="1"/>
  <c r="K3725" i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S3723" i="1" s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AB3722" i="1" s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P3721" i="1"/>
  <c r="O3721" i="1"/>
  <c r="N3721" i="1"/>
  <c r="L3721" i="1"/>
  <c r="M3721" i="1" s="1"/>
  <c r="K3721" i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M3717" i="1" s="1"/>
  <c r="K3717" i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P3716" i="1" s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P3715" i="1" s="1"/>
  <c r="L3715" i="1"/>
  <c r="K3715" i="1"/>
  <c r="M3715" i="1" s="1"/>
  <c r="J3715" i="1"/>
  <c r="I3715" i="1"/>
  <c r="H3715" i="1"/>
  <c r="AB3715" i="1" s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R3714" i="1"/>
  <c r="Q3714" i="1"/>
  <c r="S3714" i="1" s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P3712" i="1" s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S3711" i="1" s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P3709" i="1"/>
  <c r="O3709" i="1"/>
  <c r="N3709" i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P3708" i="1" s="1"/>
  <c r="N3708" i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H3706" i="1"/>
  <c r="AB3706" i="1" s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P3705" i="1"/>
  <c r="O3705" i="1"/>
  <c r="N3705" i="1"/>
  <c r="L3705" i="1"/>
  <c r="M3705" i="1" s="1"/>
  <c r="K3705" i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P3701" i="1"/>
  <c r="O3701" i="1"/>
  <c r="N3701" i="1"/>
  <c r="L3701" i="1"/>
  <c r="M3701" i="1" s="1"/>
  <c r="K3701" i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M3699" i="1" s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R3698" i="1"/>
  <c r="Q3698" i="1"/>
  <c r="S3698" i="1" s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P3693" i="1"/>
  <c r="O3693" i="1"/>
  <c r="N3693" i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AB3692" i="1" s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S3691" i="1" s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Z3690" i="1" s="1"/>
  <c r="X3690" i="1"/>
  <c r="W3690" i="1"/>
  <c r="U3690" i="1"/>
  <c r="V3690" i="1" s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AB3690" i="1" s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M3685" i="1" s="1"/>
  <c r="K3685" i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S3679" i="1" s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P3677" i="1"/>
  <c r="O3677" i="1"/>
  <c r="N3677" i="1"/>
  <c r="L3677" i="1"/>
  <c r="M3677" i="1" s="1"/>
  <c r="K3677" i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AB3674" i="1" s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P3669" i="1"/>
  <c r="O3669" i="1"/>
  <c r="N3669" i="1"/>
  <c r="L3669" i="1"/>
  <c r="M3669" i="1" s="1"/>
  <c r="K3669" i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P3664" i="1" s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P3661" i="1"/>
  <c r="O3661" i="1"/>
  <c r="N3661" i="1"/>
  <c r="L3661" i="1"/>
  <c r="M3661" i="1" s="1"/>
  <c r="K3661" i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AB3660" i="1" s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P3653" i="1"/>
  <c r="O3653" i="1"/>
  <c r="N3653" i="1"/>
  <c r="L3653" i="1"/>
  <c r="M3653" i="1" s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M3649" i="1" s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P3645" i="1"/>
  <c r="O3645" i="1"/>
  <c r="N3645" i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P3644" i="1" s="1"/>
  <c r="N3644" i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P3641" i="1"/>
  <c r="O3641" i="1"/>
  <c r="N3641" i="1"/>
  <c r="L3641" i="1"/>
  <c r="M3641" i="1" s="1"/>
  <c r="K3641" i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P3637" i="1"/>
  <c r="O3637" i="1"/>
  <c r="N3637" i="1"/>
  <c r="L3637" i="1"/>
  <c r="M3637" i="1" s="1"/>
  <c r="K3637" i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P3635" i="1" s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Z3634" i="1" s="1"/>
  <c r="X3634" i="1"/>
  <c r="W3634" i="1"/>
  <c r="U3634" i="1"/>
  <c r="V3634" i="1" s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M3633" i="1" s="1"/>
  <c r="K3633" i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O3632" i="1"/>
  <c r="P3632" i="1" s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S3631" i="1" s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V3630" i="1"/>
  <c r="U3630" i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X3629" i="1"/>
  <c r="W3629" i="1"/>
  <c r="U3629" i="1"/>
  <c r="T3629" i="1"/>
  <c r="R3629" i="1"/>
  <c r="Q3629" i="1"/>
  <c r="S3629" i="1" s="1"/>
  <c r="P3629" i="1"/>
  <c r="O3629" i="1"/>
  <c r="N3629" i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P3628" i="1"/>
  <c r="O3628" i="1"/>
  <c r="N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V3625" i="1" s="1"/>
  <c r="R3625" i="1"/>
  <c r="Q3625" i="1"/>
  <c r="S3625" i="1" s="1"/>
  <c r="P3625" i="1"/>
  <c r="O3625" i="1"/>
  <c r="N3625" i="1"/>
  <c r="L3625" i="1"/>
  <c r="M3625" i="1" s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P3624" i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S3623" i="1"/>
  <c r="R3623" i="1"/>
  <c r="Q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R3622" i="1"/>
  <c r="Q3622" i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S3619" i="1"/>
  <c r="R3619" i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Z3618" i="1"/>
  <c r="Y3618" i="1"/>
  <c r="X3618" i="1"/>
  <c r="W3618" i="1"/>
  <c r="V3618" i="1"/>
  <c r="U3618" i="1"/>
  <c r="T3618" i="1"/>
  <c r="R3618" i="1"/>
  <c r="Q3618" i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P3616" i="1" s="1"/>
  <c r="N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P3615" i="1" s="1"/>
  <c r="L3615" i="1"/>
  <c r="K3615" i="1"/>
  <c r="M3615" i="1" s="1"/>
  <c r="J3615" i="1"/>
  <c r="I3615" i="1"/>
  <c r="H3615" i="1"/>
  <c r="AB3615" i="1" s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W3613" i="1"/>
  <c r="U3613" i="1"/>
  <c r="T3613" i="1"/>
  <c r="R3613" i="1"/>
  <c r="Q3613" i="1"/>
  <c r="S3613" i="1" s="1"/>
  <c r="P3613" i="1"/>
  <c r="O3613" i="1"/>
  <c r="N3613" i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P3612" i="1"/>
  <c r="O3612" i="1"/>
  <c r="N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S3611" i="1" s="1"/>
  <c r="Q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V3609" i="1" s="1"/>
  <c r="R3609" i="1"/>
  <c r="Q3609" i="1"/>
  <c r="S3609" i="1" s="1"/>
  <c r="P3609" i="1"/>
  <c r="O3609" i="1"/>
  <c r="N3609" i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P3608" i="1"/>
  <c r="O3608" i="1"/>
  <c r="N3608" i="1"/>
  <c r="L3608" i="1"/>
  <c r="K3608" i="1"/>
  <c r="M3608" i="1" s="1"/>
  <c r="J3608" i="1"/>
  <c r="I3608" i="1"/>
  <c r="H3608" i="1"/>
  <c r="AB3608" i="1" s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S3607" i="1"/>
  <c r="R3607" i="1"/>
  <c r="Q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Z3606" i="1" s="1"/>
  <c r="X3606" i="1"/>
  <c r="W3606" i="1"/>
  <c r="U3606" i="1"/>
  <c r="V3606" i="1" s="1"/>
  <c r="T3606" i="1"/>
  <c r="R3606" i="1"/>
  <c r="Q3606" i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P3605" i="1"/>
  <c r="O3605" i="1"/>
  <c r="N3605" i="1"/>
  <c r="M3605" i="1"/>
  <c r="L3605" i="1"/>
  <c r="K3605" i="1"/>
  <c r="J3605" i="1"/>
  <c r="I3605" i="1"/>
  <c r="AB3605" i="1" s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O3604" i="1"/>
  <c r="P3604" i="1" s="1"/>
  <c r="N3604" i="1"/>
  <c r="L3604" i="1"/>
  <c r="K3604" i="1"/>
  <c r="M3604" i="1" s="1"/>
  <c r="AB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S3603" i="1" s="1"/>
  <c r="Q3603" i="1"/>
  <c r="P3603" i="1"/>
  <c r="O3603" i="1"/>
  <c r="N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O3601" i="1"/>
  <c r="N3601" i="1"/>
  <c r="P3601" i="1" s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W3600" i="1"/>
  <c r="U3600" i="1"/>
  <c r="T3600" i="1"/>
  <c r="V3600" i="1" s="1"/>
  <c r="S3600" i="1"/>
  <c r="R3600" i="1"/>
  <c r="Q3600" i="1"/>
  <c r="P3600" i="1"/>
  <c r="O3600" i="1"/>
  <c r="N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S3599" i="1" s="1"/>
  <c r="Q3599" i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R3598" i="1"/>
  <c r="Q3598" i="1"/>
  <c r="S3598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P3597" i="1"/>
  <c r="O3597" i="1"/>
  <c r="N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S3596" i="1"/>
  <c r="R3596" i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W3594" i="1"/>
  <c r="U3594" i="1"/>
  <c r="T3594" i="1"/>
  <c r="V3594" i="1" s="1"/>
  <c r="R3594" i="1"/>
  <c r="Q3594" i="1"/>
  <c r="S3594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P3593" i="1"/>
  <c r="O3593" i="1"/>
  <c r="N3593" i="1"/>
  <c r="L3593" i="1"/>
  <c r="K3593" i="1"/>
  <c r="M3593" i="1" s="1"/>
  <c r="AB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S3592" i="1"/>
  <c r="R3592" i="1"/>
  <c r="Q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Q3591" i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W3590" i="1"/>
  <c r="U3590" i="1"/>
  <c r="T3590" i="1"/>
  <c r="R3590" i="1"/>
  <c r="Q3590" i="1"/>
  <c r="S3590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P3589" i="1"/>
  <c r="O3589" i="1"/>
  <c r="N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S3588" i="1"/>
  <c r="R3588" i="1"/>
  <c r="Q3588" i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Q3587" i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R3586" i="1"/>
  <c r="Q3586" i="1"/>
  <c r="S3586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P3585" i="1"/>
  <c r="O3585" i="1"/>
  <c r="N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S3584" i="1"/>
  <c r="R3584" i="1"/>
  <c r="Q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Q3583" i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R3582" i="1"/>
  <c r="Q3582" i="1"/>
  <c r="S3582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P3581" i="1"/>
  <c r="O3581" i="1"/>
  <c r="N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S3580" i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W3578" i="1"/>
  <c r="U3578" i="1"/>
  <c r="T3578" i="1"/>
  <c r="V3578" i="1" s="1"/>
  <c r="R3578" i="1"/>
  <c r="Q3578" i="1"/>
  <c r="S3578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P3577" i="1"/>
  <c r="O3577" i="1"/>
  <c r="N3577" i="1"/>
  <c r="L3577" i="1"/>
  <c r="K3577" i="1"/>
  <c r="M3577" i="1" s="1"/>
  <c r="AB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S3576" i="1"/>
  <c r="R3576" i="1"/>
  <c r="Q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Q3575" i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R3574" i="1"/>
  <c r="Q3574" i="1"/>
  <c r="S3574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P3573" i="1"/>
  <c r="O3573" i="1"/>
  <c r="N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S3572" i="1"/>
  <c r="R3572" i="1"/>
  <c r="Q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Q3571" i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R3570" i="1"/>
  <c r="Q3570" i="1"/>
  <c r="S3570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P3569" i="1"/>
  <c r="O3569" i="1"/>
  <c r="N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S3568" i="1"/>
  <c r="R3568" i="1"/>
  <c r="Q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Q3567" i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R3566" i="1"/>
  <c r="Q3566" i="1"/>
  <c r="S3566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P3565" i="1"/>
  <c r="O3565" i="1"/>
  <c r="N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S3564" i="1"/>
  <c r="R3564" i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X3562" i="1"/>
  <c r="W3562" i="1"/>
  <c r="U3562" i="1"/>
  <c r="T3562" i="1"/>
  <c r="V3562" i="1" s="1"/>
  <c r="R3562" i="1"/>
  <c r="Q3562" i="1"/>
  <c r="S3562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P3561" i="1"/>
  <c r="O3561" i="1"/>
  <c r="N3561" i="1"/>
  <c r="L3561" i="1"/>
  <c r="K3561" i="1"/>
  <c r="M3561" i="1" s="1"/>
  <c r="AB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S3560" i="1"/>
  <c r="R3560" i="1"/>
  <c r="Q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Q3559" i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W3558" i="1"/>
  <c r="U3558" i="1"/>
  <c r="T3558" i="1"/>
  <c r="R3558" i="1"/>
  <c r="Q3558" i="1"/>
  <c r="S3558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P3557" i="1"/>
  <c r="O3557" i="1"/>
  <c r="N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S3556" i="1"/>
  <c r="R3556" i="1"/>
  <c r="Q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Q3555" i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R3554" i="1"/>
  <c r="Q3554" i="1"/>
  <c r="S3554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P3553" i="1"/>
  <c r="O3553" i="1"/>
  <c r="N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S3552" i="1"/>
  <c r="R3552" i="1"/>
  <c r="Q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Q3551" i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R3550" i="1"/>
  <c r="Q3550" i="1"/>
  <c r="S3550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P3549" i="1"/>
  <c r="O3549" i="1"/>
  <c r="N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S3548" i="1"/>
  <c r="R3548" i="1"/>
  <c r="Q3548" i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Q3547" i="1"/>
  <c r="S3547" i="1" s="1"/>
  <c r="O3547" i="1"/>
  <c r="N3547" i="1"/>
  <c r="P3547" i="1" s="1"/>
  <c r="M3547" i="1"/>
  <c r="L3547" i="1"/>
  <c r="K3547" i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X3546" i="1"/>
  <c r="W3546" i="1"/>
  <c r="U3546" i="1"/>
  <c r="T3546" i="1"/>
  <c r="V3546" i="1" s="1"/>
  <c r="R3546" i="1"/>
  <c r="Q3546" i="1"/>
  <c r="S3546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P3545" i="1"/>
  <c r="O3545" i="1"/>
  <c r="N3545" i="1"/>
  <c r="L3545" i="1"/>
  <c r="K3545" i="1"/>
  <c r="M3545" i="1" s="1"/>
  <c r="AB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S3544" i="1"/>
  <c r="R3544" i="1"/>
  <c r="Q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Q3543" i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W3542" i="1"/>
  <c r="U3542" i="1"/>
  <c r="T3542" i="1"/>
  <c r="R3542" i="1"/>
  <c r="Q3542" i="1"/>
  <c r="S3542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P3541" i="1"/>
  <c r="O3541" i="1"/>
  <c r="N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S3540" i="1"/>
  <c r="R3540" i="1"/>
  <c r="Q3540" i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Q3539" i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R3538" i="1"/>
  <c r="Q3538" i="1"/>
  <c r="S3538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P3537" i="1"/>
  <c r="O3537" i="1"/>
  <c r="N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S3536" i="1"/>
  <c r="R3536" i="1"/>
  <c r="Q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Q3535" i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R3534" i="1"/>
  <c r="Q3534" i="1"/>
  <c r="S3534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P3533" i="1"/>
  <c r="O3533" i="1"/>
  <c r="N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S3532" i="1"/>
  <c r="R3532" i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W3530" i="1"/>
  <c r="U3530" i="1"/>
  <c r="T3530" i="1"/>
  <c r="V3530" i="1" s="1"/>
  <c r="R3530" i="1"/>
  <c r="Q3530" i="1"/>
  <c r="S3530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P3529" i="1"/>
  <c r="O3529" i="1"/>
  <c r="N3529" i="1"/>
  <c r="L3529" i="1"/>
  <c r="K3529" i="1"/>
  <c r="M3529" i="1" s="1"/>
  <c r="AB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S3528" i="1"/>
  <c r="R3528" i="1"/>
  <c r="Q3528" i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Q3527" i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W3526" i="1"/>
  <c r="U3526" i="1"/>
  <c r="T3526" i="1"/>
  <c r="R3526" i="1"/>
  <c r="Q3526" i="1"/>
  <c r="S3526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P3525" i="1"/>
  <c r="O3525" i="1"/>
  <c r="N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S3524" i="1"/>
  <c r="R3524" i="1"/>
  <c r="Q3524" i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Q3523" i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R3522" i="1"/>
  <c r="Q3522" i="1"/>
  <c r="S3522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P3521" i="1"/>
  <c r="O3521" i="1"/>
  <c r="N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S3520" i="1"/>
  <c r="R3520" i="1"/>
  <c r="Q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Q3519" i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R3518" i="1"/>
  <c r="Q3518" i="1"/>
  <c r="S3518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P3517" i="1"/>
  <c r="O3517" i="1"/>
  <c r="N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S3516" i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W3514" i="1"/>
  <c r="U3514" i="1"/>
  <c r="T3514" i="1"/>
  <c r="V3514" i="1" s="1"/>
  <c r="R3514" i="1"/>
  <c r="Q3514" i="1"/>
  <c r="S3514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P3513" i="1"/>
  <c r="O3513" i="1"/>
  <c r="N3513" i="1"/>
  <c r="L3513" i="1"/>
  <c r="K3513" i="1"/>
  <c r="M3513" i="1" s="1"/>
  <c r="AB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S3512" i="1"/>
  <c r="R3512" i="1"/>
  <c r="Q3512" i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Q3511" i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W3510" i="1"/>
  <c r="U3510" i="1"/>
  <c r="T3510" i="1"/>
  <c r="R3510" i="1"/>
  <c r="Q3510" i="1"/>
  <c r="S3510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P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S3508" i="1"/>
  <c r="R3508" i="1"/>
  <c r="Q3508" i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Q3507" i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W3506" i="1"/>
  <c r="U3506" i="1"/>
  <c r="T3506" i="1"/>
  <c r="R3506" i="1"/>
  <c r="Q3506" i="1"/>
  <c r="S3506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P3505" i="1"/>
  <c r="O3505" i="1"/>
  <c r="N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S3504" i="1"/>
  <c r="R3504" i="1"/>
  <c r="Q3504" i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Q3503" i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B3501" i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P3501" i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S3500" i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AB3500" i="1" s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P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S3496" i="1"/>
  <c r="R3496" i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W3494" i="1"/>
  <c r="U3494" i="1"/>
  <c r="T3494" i="1"/>
  <c r="V3494" i="1" s="1"/>
  <c r="R3494" i="1"/>
  <c r="Q3494" i="1"/>
  <c r="S3494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P3493" i="1"/>
  <c r="O3493" i="1"/>
  <c r="N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S3492" i="1"/>
  <c r="R3492" i="1"/>
  <c r="Q3492" i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Q3491" i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W3490" i="1"/>
  <c r="U3490" i="1"/>
  <c r="T3490" i="1"/>
  <c r="R3490" i="1"/>
  <c r="Q3490" i="1"/>
  <c r="S3490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P3489" i="1"/>
  <c r="O3489" i="1"/>
  <c r="N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S3488" i="1"/>
  <c r="R3488" i="1"/>
  <c r="Q3488" i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Q3487" i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R3486" i="1"/>
  <c r="Q3486" i="1"/>
  <c r="S3486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P3485" i="1"/>
  <c r="O3485" i="1"/>
  <c r="N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S3484" i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W3482" i="1"/>
  <c r="U3482" i="1"/>
  <c r="T3482" i="1"/>
  <c r="V3482" i="1" s="1"/>
  <c r="R3482" i="1"/>
  <c r="Q3482" i="1"/>
  <c r="S3482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P3481" i="1"/>
  <c r="O3481" i="1"/>
  <c r="N3481" i="1"/>
  <c r="L3481" i="1"/>
  <c r="K3481" i="1"/>
  <c r="M3481" i="1" s="1"/>
  <c r="AB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S3480" i="1"/>
  <c r="R3480" i="1"/>
  <c r="Q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Q3479" i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W3478" i="1"/>
  <c r="U3478" i="1"/>
  <c r="T3478" i="1"/>
  <c r="R3478" i="1"/>
  <c r="Q3478" i="1"/>
  <c r="S3478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P3477" i="1"/>
  <c r="O3477" i="1"/>
  <c r="N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S3476" i="1"/>
  <c r="R3476" i="1"/>
  <c r="Q3476" i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Q3475" i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R3474" i="1"/>
  <c r="Q3474" i="1"/>
  <c r="S3474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P3473" i="1"/>
  <c r="O3473" i="1"/>
  <c r="N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S3472" i="1"/>
  <c r="R3472" i="1"/>
  <c r="Q3472" i="1"/>
  <c r="O3472" i="1"/>
  <c r="N3472" i="1"/>
  <c r="P3472" i="1" s="1"/>
  <c r="L3472" i="1"/>
  <c r="K3472" i="1"/>
  <c r="M3472" i="1" s="1"/>
  <c r="J3472" i="1"/>
  <c r="I3472" i="1"/>
  <c r="H3472" i="1"/>
  <c r="AB3472" i="1" s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AB3469" i="1" s="1"/>
  <c r="W3469" i="1"/>
  <c r="U3469" i="1"/>
  <c r="T3469" i="1"/>
  <c r="V3469" i="1" s="1"/>
  <c r="S3469" i="1"/>
  <c r="R3469" i="1"/>
  <c r="Q3469" i="1"/>
  <c r="P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S3468" i="1"/>
  <c r="R3468" i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X3466" i="1"/>
  <c r="W3466" i="1"/>
  <c r="U3466" i="1"/>
  <c r="T3466" i="1"/>
  <c r="V3466" i="1" s="1"/>
  <c r="R3466" i="1"/>
  <c r="Q3466" i="1"/>
  <c r="S3466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P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S3464" i="1"/>
  <c r="R3464" i="1"/>
  <c r="Q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Q3463" i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R3462" i="1"/>
  <c r="Q3462" i="1"/>
  <c r="S3462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P3461" i="1"/>
  <c r="O3461" i="1"/>
  <c r="N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S3460" i="1"/>
  <c r="R3460" i="1"/>
  <c r="Q3460" i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Q3459" i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R3458" i="1"/>
  <c r="Q3458" i="1"/>
  <c r="S3458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P3457" i="1"/>
  <c r="O3457" i="1"/>
  <c r="N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S3456" i="1"/>
  <c r="R3456" i="1"/>
  <c r="Q3456" i="1"/>
  <c r="O3456" i="1"/>
  <c r="N3456" i="1"/>
  <c r="P3456" i="1" s="1"/>
  <c r="L3456" i="1"/>
  <c r="K3456" i="1"/>
  <c r="M3456" i="1" s="1"/>
  <c r="J3456" i="1"/>
  <c r="I3456" i="1"/>
  <c r="H3456" i="1"/>
  <c r="AB3456" i="1" s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AB3453" i="1" s="1"/>
  <c r="W3453" i="1"/>
  <c r="U3453" i="1"/>
  <c r="T3453" i="1"/>
  <c r="V3453" i="1" s="1"/>
  <c r="S3453" i="1"/>
  <c r="R3453" i="1"/>
  <c r="Q3453" i="1"/>
  <c r="P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S3452" i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X3450" i="1"/>
  <c r="W3450" i="1"/>
  <c r="U3450" i="1"/>
  <c r="T3450" i="1"/>
  <c r="V3450" i="1" s="1"/>
  <c r="R3450" i="1"/>
  <c r="Q3450" i="1"/>
  <c r="S3450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P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S3448" i="1"/>
  <c r="R3448" i="1"/>
  <c r="Q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R3446" i="1"/>
  <c r="Q3446" i="1"/>
  <c r="S3446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P3445" i="1"/>
  <c r="O3445" i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S3444" i="1"/>
  <c r="R3444" i="1"/>
  <c r="Q3444" i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Q3443" i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R3442" i="1"/>
  <c r="Q3442" i="1"/>
  <c r="S3442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P3441" i="1"/>
  <c r="O3441" i="1"/>
  <c r="N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S3440" i="1"/>
  <c r="R3440" i="1"/>
  <c r="Q3440" i="1"/>
  <c r="O3440" i="1"/>
  <c r="N3440" i="1"/>
  <c r="P3440" i="1" s="1"/>
  <c r="L3440" i="1"/>
  <c r="K3440" i="1"/>
  <c r="M3440" i="1" s="1"/>
  <c r="J3440" i="1"/>
  <c r="I3440" i="1"/>
  <c r="H3440" i="1"/>
  <c r="AB3440" i="1" s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AB3437" i="1" s="1"/>
  <c r="W3437" i="1"/>
  <c r="U3437" i="1"/>
  <c r="T3437" i="1"/>
  <c r="V3437" i="1" s="1"/>
  <c r="S3437" i="1"/>
  <c r="R3437" i="1"/>
  <c r="Q3437" i="1"/>
  <c r="P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S3436" i="1"/>
  <c r="R3436" i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X3434" i="1"/>
  <c r="W3434" i="1"/>
  <c r="U3434" i="1"/>
  <c r="T3434" i="1"/>
  <c r="V3434" i="1" s="1"/>
  <c r="R3434" i="1"/>
  <c r="Q3434" i="1"/>
  <c r="S3434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S3433" i="1"/>
  <c r="R3433" i="1"/>
  <c r="Q3433" i="1"/>
  <c r="P3433" i="1"/>
  <c r="O3433" i="1"/>
  <c r="N3433" i="1"/>
  <c r="L3433" i="1"/>
  <c r="K3433" i="1"/>
  <c r="M3433" i="1" s="1"/>
  <c r="J3433" i="1"/>
  <c r="I3433" i="1"/>
  <c r="H3433" i="1"/>
  <c r="AB3433" i="1" s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S3432" i="1"/>
  <c r="R3432" i="1"/>
  <c r="Q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Q3431" i="1"/>
  <c r="O3431" i="1"/>
  <c r="N3431" i="1"/>
  <c r="P3431" i="1" s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W3430" i="1"/>
  <c r="U3430" i="1"/>
  <c r="T3430" i="1"/>
  <c r="R3430" i="1"/>
  <c r="Q3430" i="1"/>
  <c r="S3430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P3429" i="1"/>
  <c r="O3429" i="1"/>
  <c r="N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S3428" i="1"/>
  <c r="R3428" i="1"/>
  <c r="Q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Q3427" i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R3426" i="1"/>
  <c r="Q3426" i="1"/>
  <c r="S3426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P3425" i="1"/>
  <c r="O3425" i="1"/>
  <c r="N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S3424" i="1"/>
  <c r="R3424" i="1"/>
  <c r="Q3424" i="1"/>
  <c r="O3424" i="1"/>
  <c r="N3424" i="1"/>
  <c r="P3424" i="1" s="1"/>
  <c r="L3424" i="1"/>
  <c r="K3424" i="1"/>
  <c r="M3424" i="1" s="1"/>
  <c r="J3424" i="1"/>
  <c r="I3424" i="1"/>
  <c r="H3424" i="1"/>
  <c r="AB3424" i="1" s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AB3421" i="1" s="1"/>
  <c r="W3421" i="1"/>
  <c r="U3421" i="1"/>
  <c r="T3421" i="1"/>
  <c r="V3421" i="1" s="1"/>
  <c r="S3421" i="1"/>
  <c r="R3421" i="1"/>
  <c r="Q3421" i="1"/>
  <c r="P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S3420" i="1"/>
  <c r="R3420" i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X3418" i="1"/>
  <c r="W3418" i="1"/>
  <c r="U3418" i="1"/>
  <c r="T3418" i="1"/>
  <c r="V3418" i="1" s="1"/>
  <c r="R3418" i="1"/>
  <c r="Q3418" i="1"/>
  <c r="S3418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P3417" i="1"/>
  <c r="O3417" i="1"/>
  <c r="N3417" i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S3416" i="1"/>
  <c r="R3416" i="1"/>
  <c r="Q3416" i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Q3415" i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W3414" i="1"/>
  <c r="U3414" i="1"/>
  <c r="T3414" i="1"/>
  <c r="R3414" i="1"/>
  <c r="Q3414" i="1"/>
  <c r="S3414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S3413" i="1"/>
  <c r="R3413" i="1"/>
  <c r="Q3413" i="1"/>
  <c r="P3413" i="1"/>
  <c r="O3413" i="1"/>
  <c r="N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S3412" i="1"/>
  <c r="R3412" i="1"/>
  <c r="Q3412" i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Q3411" i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R3410" i="1"/>
  <c r="Q3410" i="1"/>
  <c r="S3410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P3409" i="1"/>
  <c r="O3409" i="1"/>
  <c r="N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S3408" i="1"/>
  <c r="R3408" i="1"/>
  <c r="Q3408" i="1"/>
  <c r="O3408" i="1"/>
  <c r="N3408" i="1"/>
  <c r="P3408" i="1" s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AB3405" i="1" s="1"/>
  <c r="W3405" i="1"/>
  <c r="U3405" i="1"/>
  <c r="T3405" i="1"/>
  <c r="V3405" i="1" s="1"/>
  <c r="S3405" i="1"/>
  <c r="R3405" i="1"/>
  <c r="Q3405" i="1"/>
  <c r="P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S3404" i="1"/>
  <c r="R3404" i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Q3403" i="1"/>
  <c r="S3403" i="1" s="1"/>
  <c r="O3403" i="1"/>
  <c r="N3403" i="1"/>
  <c r="P3403" i="1" s="1"/>
  <c r="M3403" i="1"/>
  <c r="L3403" i="1"/>
  <c r="K3403" i="1"/>
  <c r="J3403" i="1"/>
  <c r="I3403" i="1"/>
  <c r="H3403" i="1"/>
  <c r="AB3403" i="1" s="1"/>
  <c r="G3403" i="1"/>
  <c r="F3403" i="1"/>
  <c r="E3403" i="1"/>
  <c r="D3403" i="1"/>
  <c r="B3403" i="1"/>
  <c r="A3403" i="1"/>
  <c r="AA3402" i="1"/>
  <c r="Y3402" i="1"/>
  <c r="X3402" i="1"/>
  <c r="W3402" i="1"/>
  <c r="U3402" i="1"/>
  <c r="T3402" i="1"/>
  <c r="V3402" i="1" s="1"/>
  <c r="R3402" i="1"/>
  <c r="Q3402" i="1"/>
  <c r="S3402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S3401" i="1"/>
  <c r="R3401" i="1"/>
  <c r="Q3401" i="1"/>
  <c r="P3401" i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S3400" i="1"/>
  <c r="R3400" i="1"/>
  <c r="Q3400" i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Q3399" i="1"/>
  <c r="O3399" i="1"/>
  <c r="N3399" i="1"/>
  <c r="P3399" i="1" s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W3398" i="1"/>
  <c r="U3398" i="1"/>
  <c r="T3398" i="1"/>
  <c r="R3398" i="1"/>
  <c r="Q3398" i="1"/>
  <c r="S3398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S3397" i="1"/>
  <c r="R3397" i="1"/>
  <c r="Q3397" i="1"/>
  <c r="P3397" i="1"/>
  <c r="O3397" i="1"/>
  <c r="N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Z3396" i="1"/>
  <c r="Y3396" i="1"/>
  <c r="X3396" i="1"/>
  <c r="W3396" i="1"/>
  <c r="V3396" i="1"/>
  <c r="U3396" i="1"/>
  <c r="T3396" i="1"/>
  <c r="S3396" i="1"/>
  <c r="R3396" i="1"/>
  <c r="Q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Q3395" i="1"/>
  <c r="O3395" i="1"/>
  <c r="N3395" i="1"/>
  <c r="P3395" i="1" s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R3394" i="1"/>
  <c r="Q3394" i="1"/>
  <c r="S3394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S3393" i="1"/>
  <c r="R3393" i="1"/>
  <c r="Q3393" i="1"/>
  <c r="P3393" i="1"/>
  <c r="O3393" i="1"/>
  <c r="N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Z3392" i="1"/>
  <c r="Y3392" i="1"/>
  <c r="X3392" i="1"/>
  <c r="W3392" i="1"/>
  <c r="V3392" i="1"/>
  <c r="U3392" i="1"/>
  <c r="T3392" i="1"/>
  <c r="S3392" i="1"/>
  <c r="R3392" i="1"/>
  <c r="Q3392" i="1"/>
  <c r="O3392" i="1"/>
  <c r="N3392" i="1"/>
  <c r="P3392" i="1" s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Q3391" i="1"/>
  <c r="S3391" i="1" s="1"/>
  <c r="O3391" i="1"/>
  <c r="N3391" i="1"/>
  <c r="P3391" i="1" s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AB3389" i="1" s="1"/>
  <c r="W3389" i="1"/>
  <c r="U3389" i="1"/>
  <c r="T3389" i="1"/>
  <c r="V3389" i="1" s="1"/>
  <c r="S3389" i="1"/>
  <c r="R3389" i="1"/>
  <c r="Q3389" i="1"/>
  <c r="P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S3388" i="1"/>
  <c r="R3388" i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Q3387" i="1"/>
  <c r="S3387" i="1" s="1"/>
  <c r="O3387" i="1"/>
  <c r="N3387" i="1"/>
  <c r="P3387" i="1" s="1"/>
  <c r="M3387" i="1"/>
  <c r="L3387" i="1"/>
  <c r="K3387" i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X3386" i="1"/>
  <c r="W3386" i="1"/>
  <c r="U3386" i="1"/>
  <c r="T3386" i="1"/>
  <c r="V3386" i="1" s="1"/>
  <c r="R3386" i="1"/>
  <c r="Q3386" i="1"/>
  <c r="S3386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S3385" i="1"/>
  <c r="R3385" i="1"/>
  <c r="Q3385" i="1"/>
  <c r="P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S3384" i="1"/>
  <c r="R3384" i="1"/>
  <c r="Q3384" i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Q3383" i="1"/>
  <c r="O3383" i="1"/>
  <c r="N3383" i="1"/>
  <c r="P3383" i="1" s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W3382" i="1"/>
  <c r="U3382" i="1"/>
  <c r="T3382" i="1"/>
  <c r="R3382" i="1"/>
  <c r="Q3382" i="1"/>
  <c r="S3382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S3381" i="1"/>
  <c r="R3381" i="1"/>
  <c r="Q3381" i="1"/>
  <c r="P3381" i="1"/>
  <c r="O3381" i="1"/>
  <c r="N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Z3380" i="1"/>
  <c r="Y3380" i="1"/>
  <c r="X3380" i="1"/>
  <c r="W3380" i="1"/>
  <c r="V3380" i="1"/>
  <c r="U3380" i="1"/>
  <c r="T3380" i="1"/>
  <c r="S3380" i="1"/>
  <c r="R3380" i="1"/>
  <c r="Q3380" i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Q3379" i="1"/>
  <c r="O3379" i="1"/>
  <c r="N3379" i="1"/>
  <c r="P3379" i="1" s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R3378" i="1"/>
  <c r="Q3378" i="1"/>
  <c r="S3378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S3377" i="1"/>
  <c r="R3377" i="1"/>
  <c r="Q3377" i="1"/>
  <c r="P3377" i="1"/>
  <c r="O3377" i="1"/>
  <c r="N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Z3376" i="1"/>
  <c r="Y3376" i="1"/>
  <c r="X3376" i="1"/>
  <c r="W3376" i="1"/>
  <c r="V3376" i="1"/>
  <c r="U3376" i="1"/>
  <c r="T3376" i="1"/>
  <c r="S3376" i="1"/>
  <c r="R3376" i="1"/>
  <c r="Q3376" i="1"/>
  <c r="O3376" i="1"/>
  <c r="N3376" i="1"/>
  <c r="P3376" i="1" s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Q3375" i="1"/>
  <c r="S3375" i="1" s="1"/>
  <c r="O3375" i="1"/>
  <c r="N3375" i="1"/>
  <c r="P3375" i="1" s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AB3373" i="1" s="1"/>
  <c r="W3373" i="1"/>
  <c r="U3373" i="1"/>
  <c r="T3373" i="1"/>
  <c r="V3373" i="1" s="1"/>
  <c r="S3373" i="1"/>
  <c r="R3373" i="1"/>
  <c r="Q3373" i="1"/>
  <c r="P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S3372" i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Q3371" i="1"/>
  <c r="S3371" i="1" s="1"/>
  <c r="O3371" i="1"/>
  <c r="N3371" i="1"/>
  <c r="P3371" i="1" s="1"/>
  <c r="M3371" i="1"/>
  <c r="L3371" i="1"/>
  <c r="K3371" i="1"/>
  <c r="J3371" i="1"/>
  <c r="I3371" i="1"/>
  <c r="H3371" i="1"/>
  <c r="AB3371" i="1" s="1"/>
  <c r="G3371" i="1"/>
  <c r="F3371" i="1"/>
  <c r="E3371" i="1"/>
  <c r="D3371" i="1"/>
  <c r="B3371" i="1"/>
  <c r="A3371" i="1"/>
  <c r="AA3370" i="1"/>
  <c r="Y3370" i="1"/>
  <c r="X3370" i="1"/>
  <c r="W3370" i="1"/>
  <c r="U3370" i="1"/>
  <c r="T3370" i="1"/>
  <c r="V3370" i="1" s="1"/>
  <c r="R3370" i="1"/>
  <c r="Q3370" i="1"/>
  <c r="S3370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S3369" i="1"/>
  <c r="R3369" i="1"/>
  <c r="Q3369" i="1"/>
  <c r="P3369" i="1"/>
  <c r="O3369" i="1"/>
  <c r="N3369" i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S3368" i="1"/>
  <c r="R3368" i="1"/>
  <c r="Q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Q3367" i="1"/>
  <c r="O3367" i="1"/>
  <c r="N3367" i="1"/>
  <c r="P3367" i="1" s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W3366" i="1"/>
  <c r="U3366" i="1"/>
  <c r="T3366" i="1"/>
  <c r="R3366" i="1"/>
  <c r="Q3366" i="1"/>
  <c r="S3366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S3365" i="1"/>
  <c r="R3365" i="1"/>
  <c r="Q3365" i="1"/>
  <c r="P3365" i="1"/>
  <c r="O3365" i="1"/>
  <c r="N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Z3364" i="1"/>
  <c r="Y3364" i="1"/>
  <c r="X3364" i="1"/>
  <c r="W3364" i="1"/>
  <c r="V3364" i="1"/>
  <c r="U3364" i="1"/>
  <c r="T3364" i="1"/>
  <c r="S3364" i="1"/>
  <c r="R3364" i="1"/>
  <c r="Q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Q3363" i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R3362" i="1"/>
  <c r="Q3362" i="1"/>
  <c r="S3362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P3361" i="1"/>
  <c r="O3361" i="1"/>
  <c r="N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Z3360" i="1"/>
  <c r="Y3360" i="1"/>
  <c r="X3360" i="1"/>
  <c r="W3360" i="1"/>
  <c r="V3360" i="1"/>
  <c r="U3360" i="1"/>
  <c r="T3360" i="1"/>
  <c r="S3360" i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Q3359" i="1"/>
  <c r="S3359" i="1" s="1"/>
  <c r="O3359" i="1"/>
  <c r="N3359" i="1"/>
  <c r="P3359" i="1" s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AB3357" i="1" s="1"/>
  <c r="W3357" i="1"/>
  <c r="U3357" i="1"/>
  <c r="T3357" i="1"/>
  <c r="V3357" i="1" s="1"/>
  <c r="S3357" i="1"/>
  <c r="R3357" i="1"/>
  <c r="Q3357" i="1"/>
  <c r="P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Q3355" i="1"/>
  <c r="S3355" i="1" s="1"/>
  <c r="O3355" i="1"/>
  <c r="N3355" i="1"/>
  <c r="P3355" i="1" s="1"/>
  <c r="M3355" i="1"/>
  <c r="L3355" i="1"/>
  <c r="K3355" i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X3354" i="1"/>
  <c r="W3354" i="1"/>
  <c r="U3354" i="1"/>
  <c r="T3354" i="1"/>
  <c r="V3354" i="1" s="1"/>
  <c r="R3354" i="1"/>
  <c r="Q3354" i="1"/>
  <c r="S3354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S3353" i="1"/>
  <c r="R3353" i="1"/>
  <c r="Q3353" i="1"/>
  <c r="P3353" i="1"/>
  <c r="O3353" i="1"/>
  <c r="N3353" i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 s="1"/>
  <c r="AA3352" i="1"/>
  <c r="Z3352" i="1"/>
  <c r="Y3352" i="1"/>
  <c r="X3352" i="1"/>
  <c r="W3352" i="1"/>
  <c r="V3352" i="1"/>
  <c r="U3352" i="1"/>
  <c r="T3352" i="1"/>
  <c r="S3352" i="1"/>
  <c r="R3352" i="1"/>
  <c r="Q3352" i="1"/>
  <c r="O3352" i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Q3351" i="1"/>
  <c r="O3351" i="1"/>
  <c r="N3351" i="1"/>
  <c r="P3351" i="1" s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W3350" i="1"/>
  <c r="U3350" i="1"/>
  <c r="T3350" i="1"/>
  <c r="R3350" i="1"/>
  <c r="Q3350" i="1"/>
  <c r="S3350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S3349" i="1"/>
  <c r="R3349" i="1"/>
  <c r="Q3349" i="1"/>
  <c r="P3349" i="1"/>
  <c r="O3349" i="1"/>
  <c r="N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S3348" i="1"/>
  <c r="R3348" i="1"/>
  <c r="Q3348" i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Q3347" i="1"/>
  <c r="O3347" i="1"/>
  <c r="N3347" i="1"/>
  <c r="P3347" i="1" s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R3346" i="1"/>
  <c r="Q3346" i="1"/>
  <c r="S3346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P3345" i="1"/>
  <c r="O3345" i="1"/>
  <c r="N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V3344" i="1"/>
  <c r="U3344" i="1"/>
  <c r="T3344" i="1"/>
  <c r="S3344" i="1"/>
  <c r="R3344" i="1"/>
  <c r="Q3344" i="1"/>
  <c r="O3344" i="1"/>
  <c r="N3344" i="1"/>
  <c r="P3344" i="1" s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Q3343" i="1"/>
  <c r="S3343" i="1" s="1"/>
  <c r="O3343" i="1"/>
  <c r="N3343" i="1"/>
  <c r="P3343" i="1" s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AB3341" i="1" s="1"/>
  <c r="W3341" i="1"/>
  <c r="U3341" i="1"/>
  <c r="T3341" i="1"/>
  <c r="V3341" i="1" s="1"/>
  <c r="S3341" i="1"/>
  <c r="R3341" i="1"/>
  <c r="Q3341" i="1"/>
  <c r="P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S3340" i="1"/>
  <c r="R3340" i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Q3339" i="1"/>
  <c r="S3339" i="1" s="1"/>
  <c r="O3339" i="1"/>
  <c r="N3339" i="1"/>
  <c r="P3339" i="1" s="1"/>
  <c r="M3339" i="1"/>
  <c r="L3339" i="1"/>
  <c r="K3339" i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W3338" i="1"/>
  <c r="U3338" i="1"/>
  <c r="T3338" i="1"/>
  <c r="V3338" i="1" s="1"/>
  <c r="R3338" i="1"/>
  <c r="Q3338" i="1"/>
  <c r="S3338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S3337" i="1"/>
  <c r="R3337" i="1"/>
  <c r="Q3337" i="1"/>
  <c r="P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S3336" i="1"/>
  <c r="R3336" i="1"/>
  <c r="Q3336" i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Q3335" i="1"/>
  <c r="O3335" i="1"/>
  <c r="N3335" i="1"/>
  <c r="P3335" i="1" s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W3334" i="1"/>
  <c r="U3334" i="1"/>
  <c r="T3334" i="1"/>
  <c r="R3334" i="1"/>
  <c r="Q3334" i="1"/>
  <c r="S3334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S3333" i="1"/>
  <c r="R3333" i="1"/>
  <c r="Q3333" i="1"/>
  <c r="P3333" i="1"/>
  <c r="O3333" i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Z3332" i="1"/>
  <c r="Y3332" i="1"/>
  <c r="X3332" i="1"/>
  <c r="W3332" i="1"/>
  <c r="V3332" i="1"/>
  <c r="U3332" i="1"/>
  <c r="T3332" i="1"/>
  <c r="S3332" i="1"/>
  <c r="R3332" i="1"/>
  <c r="Q3332" i="1"/>
  <c r="O3332" i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Q3331" i="1"/>
  <c r="O3331" i="1"/>
  <c r="N3331" i="1"/>
  <c r="P3331" i="1" s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R3330" i="1"/>
  <c r="Q3330" i="1"/>
  <c r="S3330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S3329" i="1"/>
  <c r="R3329" i="1"/>
  <c r="Q3329" i="1"/>
  <c r="P3329" i="1"/>
  <c r="O3329" i="1"/>
  <c r="N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S3328" i="1"/>
  <c r="R3328" i="1"/>
  <c r="Q3328" i="1"/>
  <c r="O3328" i="1"/>
  <c r="N3328" i="1"/>
  <c r="P3328" i="1" s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Q3327" i="1"/>
  <c r="S3327" i="1" s="1"/>
  <c r="O3327" i="1"/>
  <c r="N3327" i="1"/>
  <c r="P3327" i="1" s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AB3325" i="1" s="1"/>
  <c r="W3325" i="1"/>
  <c r="U3325" i="1"/>
  <c r="T3325" i="1"/>
  <c r="V3325" i="1" s="1"/>
  <c r="S3325" i="1"/>
  <c r="R3325" i="1"/>
  <c r="Q3325" i="1"/>
  <c r="P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Z3324" i="1"/>
  <c r="Y3324" i="1"/>
  <c r="X3324" i="1"/>
  <c r="W3324" i="1"/>
  <c r="V3324" i="1"/>
  <c r="U3324" i="1"/>
  <c r="T3324" i="1"/>
  <c r="S3324" i="1"/>
  <c r="R3324" i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Q3323" i="1"/>
  <c r="S3323" i="1" s="1"/>
  <c r="O3323" i="1"/>
  <c r="N3323" i="1"/>
  <c r="P3323" i="1" s="1"/>
  <c r="M3323" i="1"/>
  <c r="L3323" i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W3322" i="1"/>
  <c r="U3322" i="1"/>
  <c r="T3322" i="1"/>
  <c r="V3322" i="1" s="1"/>
  <c r="R3322" i="1"/>
  <c r="Q3322" i="1"/>
  <c r="S3322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S3321" i="1"/>
  <c r="R3321" i="1"/>
  <c r="Q3321" i="1"/>
  <c r="P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Z3320" i="1"/>
  <c r="Y3320" i="1"/>
  <c r="X3320" i="1"/>
  <c r="W3320" i="1"/>
  <c r="V3320" i="1"/>
  <c r="U3320" i="1"/>
  <c r="T3320" i="1"/>
  <c r="S3320" i="1"/>
  <c r="R3320" i="1"/>
  <c r="Q3320" i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Q3319" i="1"/>
  <c r="O3319" i="1"/>
  <c r="N3319" i="1"/>
  <c r="P3319" i="1" s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W3318" i="1"/>
  <c r="U3318" i="1"/>
  <c r="T3318" i="1"/>
  <c r="R3318" i="1"/>
  <c r="Q3318" i="1"/>
  <c r="S3318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P3317" i="1"/>
  <c r="O3317" i="1"/>
  <c r="N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S3316" i="1"/>
  <c r="R3316" i="1"/>
  <c r="Q3316" i="1"/>
  <c r="O3316" i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Q3315" i="1"/>
  <c r="O3315" i="1"/>
  <c r="N3315" i="1"/>
  <c r="P3315" i="1" s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R3314" i="1"/>
  <c r="Q3314" i="1"/>
  <c r="S3314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S3313" i="1"/>
  <c r="R3313" i="1"/>
  <c r="Q3313" i="1"/>
  <c r="P3313" i="1"/>
  <c r="O3313" i="1"/>
  <c r="N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Z3312" i="1"/>
  <c r="Y3312" i="1"/>
  <c r="X3312" i="1"/>
  <c r="W3312" i="1"/>
  <c r="V3312" i="1"/>
  <c r="U3312" i="1"/>
  <c r="T3312" i="1"/>
  <c r="S3312" i="1"/>
  <c r="R3312" i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Q3311" i="1"/>
  <c r="S3311" i="1" s="1"/>
  <c r="O3311" i="1"/>
  <c r="N3311" i="1"/>
  <c r="P3311" i="1" s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B3309" i="1"/>
  <c r="AA3309" i="1"/>
  <c r="Y3309" i="1"/>
  <c r="X3309" i="1"/>
  <c r="Z3309" i="1" s="1"/>
  <c r="W3309" i="1"/>
  <c r="U3309" i="1"/>
  <c r="T3309" i="1"/>
  <c r="V3309" i="1" s="1"/>
  <c r="S3309" i="1"/>
  <c r="R3309" i="1"/>
  <c r="Q3309" i="1"/>
  <c r="P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S3308" i="1"/>
  <c r="R3308" i="1"/>
  <c r="Q3308" i="1"/>
  <c r="O3308" i="1"/>
  <c r="N3308" i="1"/>
  <c r="P3308" i="1" s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Q3307" i="1"/>
  <c r="S3307" i="1" s="1"/>
  <c r="O3307" i="1"/>
  <c r="N3307" i="1"/>
  <c r="P3307" i="1" s="1"/>
  <c r="M3307" i="1"/>
  <c r="L3307" i="1"/>
  <c r="K3307" i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S3305" i="1"/>
  <c r="R3305" i="1"/>
  <c r="Q3305" i="1"/>
  <c r="P3305" i="1"/>
  <c r="O3305" i="1"/>
  <c r="N3305" i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S3304" i="1"/>
  <c r="R3304" i="1"/>
  <c r="Q3304" i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Q3303" i="1"/>
  <c r="S3303" i="1" s="1"/>
  <c r="O3303" i="1"/>
  <c r="N3303" i="1"/>
  <c r="P3303" i="1" s="1"/>
  <c r="M3303" i="1"/>
  <c r="L3303" i="1"/>
  <c r="K3303" i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X3302" i="1"/>
  <c r="W3302" i="1"/>
  <c r="U3302" i="1"/>
  <c r="T3302" i="1"/>
  <c r="V3302" i="1" s="1"/>
  <c r="R3302" i="1"/>
  <c r="Q3302" i="1"/>
  <c r="S3302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S3301" i="1"/>
  <c r="R3301" i="1"/>
  <c r="Q3301" i="1"/>
  <c r="P3301" i="1"/>
  <c r="O3301" i="1"/>
  <c r="N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V3300" i="1"/>
  <c r="U3300" i="1"/>
  <c r="T3300" i="1"/>
  <c r="S3300" i="1"/>
  <c r="R3300" i="1"/>
  <c r="Q3300" i="1"/>
  <c r="O3300" i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Q3299" i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R3298" i="1"/>
  <c r="Q3298" i="1"/>
  <c r="S3298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S3297" i="1"/>
  <c r="R3297" i="1"/>
  <c r="Q3297" i="1"/>
  <c r="P3297" i="1"/>
  <c r="O3297" i="1"/>
  <c r="N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S3296" i="1"/>
  <c r="R3296" i="1"/>
  <c r="Q3296" i="1"/>
  <c r="O3296" i="1"/>
  <c r="N3296" i="1"/>
  <c r="P3296" i="1" s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Q3295" i="1"/>
  <c r="S3295" i="1" s="1"/>
  <c r="O3295" i="1"/>
  <c r="N3295" i="1"/>
  <c r="P3295" i="1" s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AB3293" i="1" s="1"/>
  <c r="W3293" i="1"/>
  <c r="U3293" i="1"/>
  <c r="T3293" i="1"/>
  <c r="V3293" i="1" s="1"/>
  <c r="S3293" i="1"/>
  <c r="R3293" i="1"/>
  <c r="Q3293" i="1"/>
  <c r="P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Z3292" i="1"/>
  <c r="Y3292" i="1"/>
  <c r="X3292" i="1"/>
  <c r="W3292" i="1"/>
  <c r="V3292" i="1"/>
  <c r="U3292" i="1"/>
  <c r="T3292" i="1"/>
  <c r="S3292" i="1"/>
  <c r="R3292" i="1"/>
  <c r="Q3292" i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Q3291" i="1"/>
  <c r="S3291" i="1" s="1"/>
  <c r="O3291" i="1"/>
  <c r="N3291" i="1"/>
  <c r="P3291" i="1" s="1"/>
  <c r="M3291" i="1"/>
  <c r="L3291" i="1"/>
  <c r="K3291" i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W3290" i="1"/>
  <c r="U3290" i="1"/>
  <c r="T3290" i="1"/>
  <c r="V3290" i="1" s="1"/>
  <c r="R3290" i="1"/>
  <c r="Q3290" i="1"/>
  <c r="S3290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S3289" i="1"/>
  <c r="R3289" i="1"/>
  <c r="Q3289" i="1"/>
  <c r="P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Z3288" i="1"/>
  <c r="Y3288" i="1"/>
  <c r="X3288" i="1"/>
  <c r="W3288" i="1"/>
  <c r="V3288" i="1"/>
  <c r="U3288" i="1"/>
  <c r="T3288" i="1"/>
  <c r="S3288" i="1"/>
  <c r="R3288" i="1"/>
  <c r="Q3288" i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Q3287" i="1"/>
  <c r="O3287" i="1"/>
  <c r="N3287" i="1"/>
  <c r="P3287" i="1" s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W3286" i="1"/>
  <c r="U3286" i="1"/>
  <c r="T3286" i="1"/>
  <c r="R3286" i="1"/>
  <c r="Q3286" i="1"/>
  <c r="S3286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S3285" i="1"/>
  <c r="R3285" i="1"/>
  <c r="Q3285" i="1"/>
  <c r="P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S3284" i="1"/>
  <c r="R3284" i="1"/>
  <c r="Q3284" i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Q3283" i="1"/>
  <c r="O3283" i="1"/>
  <c r="N3283" i="1"/>
  <c r="P3283" i="1" s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R3282" i="1"/>
  <c r="Q3282" i="1"/>
  <c r="S3282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S3281" i="1"/>
  <c r="R3281" i="1"/>
  <c r="Q3281" i="1"/>
  <c r="P3281" i="1"/>
  <c r="O3281" i="1"/>
  <c r="N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Z3280" i="1"/>
  <c r="Y3280" i="1"/>
  <c r="X3280" i="1"/>
  <c r="W3280" i="1"/>
  <c r="V3280" i="1"/>
  <c r="U3280" i="1"/>
  <c r="T3280" i="1"/>
  <c r="S3280" i="1"/>
  <c r="R3280" i="1"/>
  <c r="Q3280" i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Q3279" i="1"/>
  <c r="S3279" i="1" s="1"/>
  <c r="O3279" i="1"/>
  <c r="N3279" i="1"/>
  <c r="P3279" i="1" s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B3277" i="1"/>
  <c r="AA3277" i="1"/>
  <c r="Y3277" i="1"/>
  <c r="X3277" i="1"/>
  <c r="Z3277" i="1" s="1"/>
  <c r="W3277" i="1"/>
  <c r="U3277" i="1"/>
  <c r="T3277" i="1"/>
  <c r="V3277" i="1" s="1"/>
  <c r="S3277" i="1"/>
  <c r="R3277" i="1"/>
  <c r="Q3277" i="1"/>
  <c r="O3277" i="1"/>
  <c r="P3277" i="1" s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S3276" i="1" s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/>
  <c r="AA3275" i="1"/>
  <c r="Z3275" i="1"/>
  <c r="Y3275" i="1"/>
  <c r="X3275" i="1"/>
  <c r="W3275" i="1"/>
  <c r="V3275" i="1"/>
  <c r="U3275" i="1"/>
  <c r="T3275" i="1"/>
  <c r="R3275" i="1"/>
  <c r="Q3275" i="1"/>
  <c r="S3275" i="1" s="1"/>
  <c r="O3275" i="1"/>
  <c r="N3275" i="1"/>
  <c r="P3275" i="1" s="1"/>
  <c r="M3275" i="1"/>
  <c r="L3275" i="1"/>
  <c r="K3275" i="1"/>
  <c r="J3275" i="1"/>
  <c r="I3275" i="1"/>
  <c r="H3275" i="1"/>
  <c r="AB3275" i="1" s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R3274" i="1"/>
  <c r="Q3274" i="1"/>
  <c r="S3274" i="1" s="1"/>
  <c r="P3274" i="1"/>
  <c r="O3274" i="1"/>
  <c r="N3274" i="1"/>
  <c r="L3274" i="1"/>
  <c r="M3274" i="1" s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O3273" i="1"/>
  <c r="P3273" i="1" s="1"/>
  <c r="N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S3272" i="1" s="1"/>
  <c r="Q3272" i="1"/>
  <c r="O3272" i="1"/>
  <c r="N3272" i="1"/>
  <c r="P3272" i="1" s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 s="1"/>
  <c r="AA3271" i="1"/>
  <c r="Y3271" i="1"/>
  <c r="Z3271" i="1" s="1"/>
  <c r="X3271" i="1"/>
  <c r="W3271" i="1"/>
  <c r="U3271" i="1"/>
  <c r="V3271" i="1" s="1"/>
  <c r="T3271" i="1"/>
  <c r="R3271" i="1"/>
  <c r="Q3271" i="1"/>
  <c r="S3271" i="1" s="1"/>
  <c r="O3271" i="1"/>
  <c r="N3271" i="1"/>
  <c r="P3271" i="1" s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V3270" i="1" s="1"/>
  <c r="R3270" i="1"/>
  <c r="Q3270" i="1"/>
  <c r="S3270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B3269" i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P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Z3268" i="1"/>
  <c r="Y3268" i="1"/>
  <c r="X3268" i="1"/>
  <c r="W3268" i="1"/>
  <c r="V3268" i="1"/>
  <c r="U3268" i="1"/>
  <c r="T3268" i="1"/>
  <c r="R3268" i="1"/>
  <c r="S3268" i="1" s="1"/>
  <c r="Q3268" i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Q3267" i="1"/>
  <c r="S3267" i="1" s="1"/>
  <c r="O3267" i="1"/>
  <c r="N3267" i="1"/>
  <c r="P3267" i="1" s="1"/>
  <c r="M3267" i="1"/>
  <c r="L3267" i="1"/>
  <c r="K3267" i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W3266" i="1"/>
  <c r="U3266" i="1"/>
  <c r="T3266" i="1"/>
  <c r="V3266" i="1" s="1"/>
  <c r="R3266" i="1"/>
  <c r="Q3266" i="1"/>
  <c r="S3266" i="1" s="1"/>
  <c r="P3266" i="1"/>
  <c r="O3266" i="1"/>
  <c r="N3266" i="1"/>
  <c r="L3266" i="1"/>
  <c r="M3266" i="1" s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O3265" i="1"/>
  <c r="P3265" i="1" s="1"/>
  <c r="N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S3264" i="1"/>
  <c r="R3264" i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Z3263" i="1" s="1"/>
  <c r="X3263" i="1"/>
  <c r="W3263" i="1"/>
  <c r="U3263" i="1"/>
  <c r="V3263" i="1" s="1"/>
  <c r="T3263" i="1"/>
  <c r="R3263" i="1"/>
  <c r="Q3263" i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P3262" i="1"/>
  <c r="O3262" i="1"/>
  <c r="N3262" i="1"/>
  <c r="M3262" i="1"/>
  <c r="L3262" i="1"/>
  <c r="K3262" i="1"/>
  <c r="J3262" i="1"/>
  <c r="I3262" i="1"/>
  <c r="AB3262" i="1" s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S3261" i="1"/>
  <c r="R3261" i="1"/>
  <c r="Q3261" i="1"/>
  <c r="O3261" i="1"/>
  <c r="P3261" i="1" s="1"/>
  <c r="AB3261" i="1" s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S3260" i="1"/>
  <c r="R3260" i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/>
  <c r="AA3259" i="1"/>
  <c r="Z3259" i="1"/>
  <c r="Y3259" i="1"/>
  <c r="X3259" i="1"/>
  <c r="W3259" i="1"/>
  <c r="V3259" i="1"/>
  <c r="U3259" i="1"/>
  <c r="T3259" i="1"/>
  <c r="R3259" i="1"/>
  <c r="Q3259" i="1"/>
  <c r="O3259" i="1"/>
  <c r="N3259" i="1"/>
  <c r="P3259" i="1" s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R3258" i="1"/>
  <c r="Q3258" i="1"/>
  <c r="S3258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S3257" i="1"/>
  <c r="R3257" i="1"/>
  <c r="Q3257" i="1"/>
  <c r="O3257" i="1"/>
  <c r="P3257" i="1" s="1"/>
  <c r="N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Z3256" i="1"/>
  <c r="Y3256" i="1"/>
  <c r="X3256" i="1"/>
  <c r="W3256" i="1"/>
  <c r="V3256" i="1"/>
  <c r="U3256" i="1"/>
  <c r="T3256" i="1"/>
  <c r="R3256" i="1"/>
  <c r="S3256" i="1" s="1"/>
  <c r="Q3256" i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Z3255" i="1" s="1"/>
  <c r="X3255" i="1"/>
  <c r="W3255" i="1"/>
  <c r="U3255" i="1"/>
  <c r="V3255" i="1" s="1"/>
  <c r="T3255" i="1"/>
  <c r="R3255" i="1"/>
  <c r="Q3255" i="1"/>
  <c r="O3255" i="1"/>
  <c r="N3255" i="1"/>
  <c r="P3255" i="1" s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V3254" i="1" s="1"/>
  <c r="R3254" i="1"/>
  <c r="Q3254" i="1"/>
  <c r="S3254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B3253" i="1"/>
  <c r="AA3253" i="1"/>
  <c r="Y3253" i="1"/>
  <c r="X3253" i="1"/>
  <c r="Z3253" i="1" s="1"/>
  <c r="W3253" i="1"/>
  <c r="U3253" i="1"/>
  <c r="T3253" i="1"/>
  <c r="V3253" i="1" s="1"/>
  <c r="S3253" i="1"/>
  <c r="R3253" i="1"/>
  <c r="Q3253" i="1"/>
  <c r="P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S3252" i="1" s="1"/>
  <c r="Q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Q3251" i="1"/>
  <c r="S3251" i="1" s="1"/>
  <c r="O3251" i="1"/>
  <c r="N3251" i="1"/>
  <c r="P3251" i="1" s="1"/>
  <c r="M3251" i="1"/>
  <c r="L3251" i="1"/>
  <c r="K3251" i="1"/>
  <c r="J3251" i="1"/>
  <c r="I3251" i="1"/>
  <c r="H3251" i="1"/>
  <c r="AB3251" i="1" s="1"/>
  <c r="G3251" i="1"/>
  <c r="F3251" i="1"/>
  <c r="E3251" i="1"/>
  <c r="D3251" i="1"/>
  <c r="B3251" i="1"/>
  <c r="A3251" i="1"/>
  <c r="AA3250" i="1"/>
  <c r="Y3250" i="1"/>
  <c r="X3250" i="1"/>
  <c r="W3250" i="1"/>
  <c r="U3250" i="1"/>
  <c r="T3250" i="1"/>
  <c r="V3250" i="1" s="1"/>
  <c r="R3250" i="1"/>
  <c r="Q3250" i="1"/>
  <c r="S3250" i="1" s="1"/>
  <c r="P3250" i="1"/>
  <c r="O3250" i="1"/>
  <c r="N3250" i="1"/>
  <c r="L3250" i="1"/>
  <c r="M3250" i="1" s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S3249" i="1"/>
  <c r="R3249" i="1"/>
  <c r="Q3249" i="1"/>
  <c r="O3249" i="1"/>
  <c r="P3249" i="1" s="1"/>
  <c r="N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S3248" i="1"/>
  <c r="R3248" i="1"/>
  <c r="Q3248" i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Z3247" i="1" s="1"/>
  <c r="X3247" i="1"/>
  <c r="W3247" i="1"/>
  <c r="U3247" i="1"/>
  <c r="V3247" i="1" s="1"/>
  <c r="T3247" i="1"/>
  <c r="R3247" i="1"/>
  <c r="Q3247" i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P3246" i="1"/>
  <c r="O3246" i="1"/>
  <c r="N3246" i="1"/>
  <c r="M3246" i="1"/>
  <c r="L3246" i="1"/>
  <c r="K3246" i="1"/>
  <c r="J3246" i="1"/>
  <c r="I3246" i="1"/>
  <c r="AB3246" i="1" s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S3245" i="1"/>
  <c r="R3245" i="1"/>
  <c r="Q3245" i="1"/>
  <c r="O3245" i="1"/>
  <c r="P3245" i="1" s="1"/>
  <c r="AB3245" i="1" s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S3244" i="1"/>
  <c r="R3244" i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/>
  <c r="AA3243" i="1"/>
  <c r="Z3243" i="1"/>
  <c r="Y3243" i="1"/>
  <c r="X3243" i="1"/>
  <c r="W3243" i="1"/>
  <c r="V3243" i="1"/>
  <c r="U3243" i="1"/>
  <c r="T3243" i="1"/>
  <c r="R3243" i="1"/>
  <c r="Q3243" i="1"/>
  <c r="O3243" i="1"/>
  <c r="N3243" i="1"/>
  <c r="P3243" i="1" s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R3242" i="1"/>
  <c r="Q3242" i="1"/>
  <c r="S3242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S3241" i="1"/>
  <c r="R3241" i="1"/>
  <c r="Q3241" i="1"/>
  <c r="O3241" i="1"/>
  <c r="P3241" i="1" s="1"/>
  <c r="N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S3240" i="1" s="1"/>
  <c r="Q3240" i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Z3239" i="1" s="1"/>
  <c r="X3239" i="1"/>
  <c r="W3239" i="1"/>
  <c r="U3239" i="1"/>
  <c r="V3239" i="1" s="1"/>
  <c r="T3239" i="1"/>
  <c r="R3239" i="1"/>
  <c r="Q3239" i="1"/>
  <c r="O3239" i="1"/>
  <c r="N3239" i="1"/>
  <c r="P3239" i="1" s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R3238" i="1"/>
  <c r="Q3238" i="1"/>
  <c r="S3238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B3237" i="1"/>
  <c r="AA3237" i="1"/>
  <c r="Y3237" i="1"/>
  <c r="X3237" i="1"/>
  <c r="Z3237" i="1" s="1"/>
  <c r="W3237" i="1"/>
  <c r="U3237" i="1"/>
  <c r="T3237" i="1"/>
  <c r="V3237" i="1" s="1"/>
  <c r="S3237" i="1"/>
  <c r="R3237" i="1"/>
  <c r="Q3237" i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Q3235" i="1"/>
  <c r="S3235" i="1" s="1"/>
  <c r="O3235" i="1"/>
  <c r="N3235" i="1"/>
  <c r="P3235" i="1" s="1"/>
  <c r="M3235" i="1"/>
  <c r="L3235" i="1"/>
  <c r="K3235" i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R3234" i="1"/>
  <c r="Q3234" i="1"/>
  <c r="S3234" i="1" s="1"/>
  <c r="P3234" i="1"/>
  <c r="O3234" i="1"/>
  <c r="N3234" i="1"/>
  <c r="L3234" i="1"/>
  <c r="M3234" i="1" s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S3233" i="1"/>
  <c r="R3233" i="1"/>
  <c r="Q3233" i="1"/>
  <c r="O3233" i="1"/>
  <c r="P3233" i="1" s="1"/>
  <c r="AB3233" i="1" s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S3232" i="1"/>
  <c r="R3232" i="1"/>
  <c r="Q3232" i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Z3231" i="1"/>
  <c r="Y3231" i="1"/>
  <c r="X3231" i="1"/>
  <c r="W3231" i="1"/>
  <c r="V3231" i="1"/>
  <c r="U3231" i="1"/>
  <c r="T3231" i="1"/>
  <c r="R3231" i="1"/>
  <c r="Q3231" i="1"/>
  <c r="O3231" i="1"/>
  <c r="N3231" i="1"/>
  <c r="P3231" i="1" s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R3230" i="1"/>
  <c r="Q3230" i="1"/>
  <c r="S3230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S3229" i="1"/>
  <c r="R3229" i="1"/>
  <c r="Q3229" i="1"/>
  <c r="P3229" i="1"/>
  <c r="O3229" i="1"/>
  <c r="N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Z3227" i="1" s="1"/>
  <c r="X3227" i="1"/>
  <c r="W3227" i="1"/>
  <c r="U3227" i="1"/>
  <c r="V3227" i="1" s="1"/>
  <c r="T3227" i="1"/>
  <c r="R3227" i="1"/>
  <c r="Q3227" i="1"/>
  <c r="S3227" i="1" s="1"/>
  <c r="O3227" i="1"/>
  <c r="N3227" i="1"/>
  <c r="P3227" i="1" s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V3226" i="1" s="1"/>
  <c r="R3226" i="1"/>
  <c r="Q3226" i="1"/>
  <c r="S3226" i="1" s="1"/>
  <c r="P3226" i="1"/>
  <c r="O3226" i="1"/>
  <c r="N3226" i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S3225" i="1"/>
  <c r="R3225" i="1"/>
  <c r="Q3225" i="1"/>
  <c r="O3225" i="1"/>
  <c r="P3225" i="1" s="1"/>
  <c r="AB3225" i="1" s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S3224" i="1"/>
  <c r="R3224" i="1"/>
  <c r="Q3224" i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Z3223" i="1"/>
  <c r="Y3223" i="1"/>
  <c r="X3223" i="1"/>
  <c r="W3223" i="1"/>
  <c r="V3223" i="1"/>
  <c r="U3223" i="1"/>
  <c r="T3223" i="1"/>
  <c r="R3223" i="1"/>
  <c r="Q3223" i="1"/>
  <c r="O3223" i="1"/>
  <c r="N3223" i="1"/>
  <c r="P3223" i="1" s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R3222" i="1"/>
  <c r="Q3222" i="1"/>
  <c r="S3222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S3221" i="1"/>
  <c r="R3221" i="1"/>
  <c r="Q3221" i="1"/>
  <c r="P3221" i="1"/>
  <c r="O3221" i="1"/>
  <c r="N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S3220" i="1" s="1"/>
  <c r="Q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Z3219" i="1" s="1"/>
  <c r="X3219" i="1"/>
  <c r="W3219" i="1"/>
  <c r="U3219" i="1"/>
  <c r="V3219" i="1" s="1"/>
  <c r="T3219" i="1"/>
  <c r="R3219" i="1"/>
  <c r="Q3219" i="1"/>
  <c r="S3219" i="1" s="1"/>
  <c r="O3219" i="1"/>
  <c r="N3219" i="1"/>
  <c r="P3219" i="1" s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V3218" i="1" s="1"/>
  <c r="R3218" i="1"/>
  <c r="Q3218" i="1"/>
  <c r="S3218" i="1" s="1"/>
  <c r="P3218" i="1"/>
  <c r="O3218" i="1"/>
  <c r="N3218" i="1"/>
  <c r="L3218" i="1"/>
  <c r="M3218" i="1" s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S3217" i="1"/>
  <c r="R3217" i="1"/>
  <c r="Q3217" i="1"/>
  <c r="O3217" i="1"/>
  <c r="P3217" i="1" s="1"/>
  <c r="AB3217" i="1" s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S3216" i="1"/>
  <c r="R3216" i="1"/>
  <c r="Q3216" i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Z3215" i="1"/>
  <c r="Y3215" i="1"/>
  <c r="X3215" i="1"/>
  <c r="W3215" i="1"/>
  <c r="V3215" i="1"/>
  <c r="U3215" i="1"/>
  <c r="T3215" i="1"/>
  <c r="R3215" i="1"/>
  <c r="Q3215" i="1"/>
  <c r="O3215" i="1"/>
  <c r="N3215" i="1"/>
  <c r="P3215" i="1" s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R3214" i="1"/>
  <c r="Q3214" i="1"/>
  <c r="S3214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S3213" i="1"/>
  <c r="R3213" i="1"/>
  <c r="Q3213" i="1"/>
  <c r="P3213" i="1"/>
  <c r="O3213" i="1"/>
  <c r="N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Z3211" i="1" s="1"/>
  <c r="X3211" i="1"/>
  <c r="W3211" i="1"/>
  <c r="U3211" i="1"/>
  <c r="V3211" i="1" s="1"/>
  <c r="T3211" i="1"/>
  <c r="R3211" i="1"/>
  <c r="Q3211" i="1"/>
  <c r="S3211" i="1" s="1"/>
  <c r="O3211" i="1"/>
  <c r="N3211" i="1"/>
  <c r="P3211" i="1" s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W3210" i="1"/>
  <c r="U3210" i="1"/>
  <c r="T3210" i="1"/>
  <c r="V3210" i="1" s="1"/>
  <c r="R3210" i="1"/>
  <c r="Q3210" i="1"/>
  <c r="S3210" i="1" s="1"/>
  <c r="P3210" i="1"/>
  <c r="O3210" i="1"/>
  <c r="N3210" i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S3209" i="1"/>
  <c r="R3209" i="1"/>
  <c r="Q3209" i="1"/>
  <c r="O3209" i="1"/>
  <c r="P3209" i="1" s="1"/>
  <c r="AB3209" i="1" s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S3208" i="1"/>
  <c r="R3208" i="1"/>
  <c r="Q3208" i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Z3207" i="1"/>
  <c r="Y3207" i="1"/>
  <c r="X3207" i="1"/>
  <c r="W3207" i="1"/>
  <c r="V3207" i="1"/>
  <c r="U3207" i="1"/>
  <c r="T3207" i="1"/>
  <c r="R3207" i="1"/>
  <c r="Q3207" i="1"/>
  <c r="O3207" i="1"/>
  <c r="N3207" i="1"/>
  <c r="P3207" i="1" s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R3206" i="1"/>
  <c r="Q3206" i="1"/>
  <c r="S3206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S3205" i="1"/>
  <c r="R3205" i="1"/>
  <c r="Q3205" i="1"/>
  <c r="P3205" i="1"/>
  <c r="O3205" i="1"/>
  <c r="N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Z3203" i="1" s="1"/>
  <c r="X3203" i="1"/>
  <c r="W3203" i="1"/>
  <c r="U3203" i="1"/>
  <c r="V3203" i="1" s="1"/>
  <c r="T3203" i="1"/>
  <c r="R3203" i="1"/>
  <c r="Q3203" i="1"/>
  <c r="S3203" i="1" s="1"/>
  <c r="O3203" i="1"/>
  <c r="N3203" i="1"/>
  <c r="P3203" i="1" s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V3202" i="1" s="1"/>
  <c r="R3202" i="1"/>
  <c r="Q3202" i="1"/>
  <c r="S3202" i="1" s="1"/>
  <c r="P3202" i="1"/>
  <c r="O3202" i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S3201" i="1"/>
  <c r="R3201" i="1"/>
  <c r="Q3201" i="1"/>
  <c r="O3201" i="1"/>
  <c r="P3201" i="1" s="1"/>
  <c r="AB3201" i="1" s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S3200" i="1"/>
  <c r="R3200" i="1"/>
  <c r="Q3200" i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Z3199" i="1"/>
  <c r="Y3199" i="1"/>
  <c r="X3199" i="1"/>
  <c r="W3199" i="1"/>
  <c r="V3199" i="1"/>
  <c r="U3199" i="1"/>
  <c r="T3199" i="1"/>
  <c r="R3199" i="1"/>
  <c r="Q3199" i="1"/>
  <c r="O3199" i="1"/>
  <c r="N3199" i="1"/>
  <c r="P3199" i="1" s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R3198" i="1"/>
  <c r="Q3198" i="1"/>
  <c r="S3198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S3197" i="1"/>
  <c r="R3197" i="1"/>
  <c r="Q3197" i="1"/>
  <c r="P3197" i="1"/>
  <c r="O3197" i="1"/>
  <c r="N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P3195" i="1" s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W3194" i="1"/>
  <c r="U3194" i="1"/>
  <c r="T3194" i="1"/>
  <c r="V3194" i="1" s="1"/>
  <c r="R3194" i="1"/>
  <c r="Q3194" i="1"/>
  <c r="S3194" i="1" s="1"/>
  <c r="P3194" i="1"/>
  <c r="O3194" i="1"/>
  <c r="N3194" i="1"/>
  <c r="L3194" i="1"/>
  <c r="M3194" i="1" s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O3193" i="1"/>
  <c r="P3193" i="1" s="1"/>
  <c r="AB3193" i="1" s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S3192" i="1"/>
  <c r="R3192" i="1"/>
  <c r="Q3192" i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Z3191" i="1"/>
  <c r="Y3191" i="1"/>
  <c r="X3191" i="1"/>
  <c r="W3191" i="1"/>
  <c r="V3191" i="1"/>
  <c r="U3191" i="1"/>
  <c r="T3191" i="1"/>
  <c r="R3191" i="1"/>
  <c r="Q3191" i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R3190" i="1"/>
  <c r="Q3190" i="1"/>
  <c r="S3190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S3189" i="1"/>
  <c r="R3189" i="1"/>
  <c r="Q3189" i="1"/>
  <c r="P3189" i="1"/>
  <c r="O3189" i="1"/>
  <c r="N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S3188" i="1" s="1"/>
  <c r="Q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R3187" i="1"/>
  <c r="Q3187" i="1"/>
  <c r="S3187" i="1" s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P3186" i="1"/>
  <c r="O3186" i="1"/>
  <c r="N3186" i="1"/>
  <c r="L3186" i="1"/>
  <c r="M3186" i="1" s="1"/>
  <c r="K3186" i="1"/>
  <c r="J3186" i="1"/>
  <c r="I3186" i="1"/>
  <c r="H3186" i="1"/>
  <c r="AB3186" i="1" s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S3185" i="1"/>
  <c r="R3185" i="1"/>
  <c r="Q3185" i="1"/>
  <c r="O3185" i="1"/>
  <c r="P3185" i="1" s="1"/>
  <c r="AB3185" i="1" s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S3184" i="1" s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Z3183" i="1"/>
  <c r="Y3183" i="1"/>
  <c r="X3183" i="1"/>
  <c r="W3183" i="1"/>
  <c r="V3183" i="1"/>
  <c r="U3183" i="1"/>
  <c r="T3183" i="1"/>
  <c r="R3183" i="1"/>
  <c r="Q3183" i="1"/>
  <c r="S3183" i="1" s="1"/>
  <c r="O3183" i="1"/>
  <c r="N3183" i="1"/>
  <c r="P3183" i="1" s="1"/>
  <c r="M3183" i="1"/>
  <c r="L3183" i="1"/>
  <c r="K3183" i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R3182" i="1"/>
  <c r="Q3182" i="1"/>
  <c r="S3182" i="1" s="1"/>
  <c r="P3182" i="1"/>
  <c r="O3182" i="1"/>
  <c r="N3182" i="1"/>
  <c r="L3182" i="1"/>
  <c r="M3182" i="1" s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S3181" i="1"/>
  <c r="R3181" i="1"/>
  <c r="Q3181" i="1"/>
  <c r="P3181" i="1"/>
  <c r="O3181" i="1"/>
  <c r="N3181" i="1"/>
  <c r="L3181" i="1"/>
  <c r="K3181" i="1"/>
  <c r="M3181" i="1" s="1"/>
  <c r="J3181" i="1"/>
  <c r="I3181" i="1"/>
  <c r="H3181" i="1"/>
  <c r="AB3181" i="1" s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S3180" i="1" s="1"/>
  <c r="Q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P3178" i="1"/>
  <c r="O3178" i="1"/>
  <c r="N3178" i="1"/>
  <c r="L3178" i="1"/>
  <c r="M3178" i="1" s="1"/>
  <c r="K3178" i="1"/>
  <c r="J3178" i="1"/>
  <c r="I3178" i="1"/>
  <c r="H3178" i="1"/>
  <c r="AB3178" i="1" s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O3177" i="1"/>
  <c r="P3177" i="1" s="1"/>
  <c r="AB3177" i="1" s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S3176" i="1" s="1"/>
  <c r="Q3176" i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Z3175" i="1"/>
  <c r="Y3175" i="1"/>
  <c r="X3175" i="1"/>
  <c r="W3175" i="1"/>
  <c r="V3175" i="1"/>
  <c r="U3175" i="1"/>
  <c r="T3175" i="1"/>
  <c r="R3175" i="1"/>
  <c r="Q3175" i="1"/>
  <c r="S3175" i="1" s="1"/>
  <c r="O3175" i="1"/>
  <c r="N3175" i="1"/>
  <c r="P3175" i="1" s="1"/>
  <c r="M3175" i="1"/>
  <c r="L3175" i="1"/>
  <c r="K3175" i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R3174" i="1"/>
  <c r="Q3174" i="1"/>
  <c r="S3174" i="1" s="1"/>
  <c r="P3174" i="1"/>
  <c r="O3174" i="1"/>
  <c r="N3174" i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P3173" i="1"/>
  <c r="O3173" i="1"/>
  <c r="N3173" i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P3170" i="1"/>
  <c r="O3170" i="1"/>
  <c r="N3170" i="1"/>
  <c r="L3170" i="1"/>
  <c r="M3170" i="1" s="1"/>
  <c r="K3170" i="1"/>
  <c r="J3170" i="1"/>
  <c r="I3170" i="1"/>
  <c r="H3170" i="1"/>
  <c r="AB3170" i="1" s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S3169" i="1"/>
  <c r="R3169" i="1"/>
  <c r="Q3169" i="1"/>
  <c r="O3169" i="1"/>
  <c r="P3169" i="1" s="1"/>
  <c r="AB3169" i="1" s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S3168" i="1" s="1"/>
  <c r="Q3168" i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Z3167" i="1"/>
  <c r="Y3167" i="1"/>
  <c r="X3167" i="1"/>
  <c r="W3167" i="1"/>
  <c r="V3167" i="1"/>
  <c r="U3167" i="1"/>
  <c r="T3167" i="1"/>
  <c r="R3167" i="1"/>
  <c r="Q3167" i="1"/>
  <c r="S3167" i="1" s="1"/>
  <c r="O3167" i="1"/>
  <c r="N3167" i="1"/>
  <c r="P3167" i="1" s="1"/>
  <c r="M3167" i="1"/>
  <c r="L3167" i="1"/>
  <c r="K3167" i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R3166" i="1"/>
  <c r="Q3166" i="1"/>
  <c r="S3166" i="1" s="1"/>
  <c r="P3166" i="1"/>
  <c r="O3166" i="1"/>
  <c r="N3166" i="1"/>
  <c r="L3166" i="1"/>
  <c r="M3166" i="1" s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S3165" i="1"/>
  <c r="R3165" i="1"/>
  <c r="Q3165" i="1"/>
  <c r="P3165" i="1"/>
  <c r="O3165" i="1"/>
  <c r="N3165" i="1"/>
  <c r="L3165" i="1"/>
  <c r="K3165" i="1"/>
  <c r="M3165" i="1" s="1"/>
  <c r="J3165" i="1"/>
  <c r="I3165" i="1"/>
  <c r="H3165" i="1"/>
  <c r="AB3165" i="1" s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S3164" i="1" s="1"/>
  <c r="Q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Z3163" i="1" s="1"/>
  <c r="X3163" i="1"/>
  <c r="W3163" i="1"/>
  <c r="U3163" i="1"/>
  <c r="V3163" i="1" s="1"/>
  <c r="T3163" i="1"/>
  <c r="R3163" i="1"/>
  <c r="Q3163" i="1"/>
  <c r="S3163" i="1" s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P3162" i="1"/>
  <c r="O3162" i="1"/>
  <c r="N3162" i="1"/>
  <c r="L3162" i="1"/>
  <c r="M3162" i="1" s="1"/>
  <c r="K3162" i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O3161" i="1"/>
  <c r="P3161" i="1" s="1"/>
  <c r="AB3161" i="1" s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S3160" i="1" s="1"/>
  <c r="Q3160" i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Z3159" i="1"/>
  <c r="Y3159" i="1"/>
  <c r="X3159" i="1"/>
  <c r="W3159" i="1"/>
  <c r="V3159" i="1"/>
  <c r="U3159" i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R3158" i="1"/>
  <c r="Q3158" i="1"/>
  <c r="S3158" i="1" s="1"/>
  <c r="P3158" i="1"/>
  <c r="O3158" i="1"/>
  <c r="N3158" i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S3157" i="1"/>
  <c r="R3157" i="1"/>
  <c r="Q3157" i="1"/>
  <c r="O3157" i="1"/>
  <c r="P3157" i="1" s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Z3155" i="1" s="1"/>
  <c r="X3155" i="1"/>
  <c r="W3155" i="1"/>
  <c r="U3155" i="1"/>
  <c r="V3155" i="1" s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V3154" i="1" s="1"/>
  <c r="R3154" i="1"/>
  <c r="Q3154" i="1"/>
  <c r="S3154" i="1" s="1"/>
  <c r="P3154" i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P3153" i="1"/>
  <c r="O3153" i="1"/>
  <c r="N3153" i="1"/>
  <c r="L3153" i="1"/>
  <c r="K3153" i="1"/>
  <c r="M3153" i="1" s="1"/>
  <c r="J3153" i="1"/>
  <c r="I3153" i="1"/>
  <c r="H3153" i="1"/>
  <c r="AB3153" i="1" s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P3150" i="1"/>
  <c r="O3150" i="1"/>
  <c r="N3150" i="1"/>
  <c r="L3150" i="1"/>
  <c r="M3150" i="1" s="1"/>
  <c r="K3150" i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M3149" i="1" s="1"/>
  <c r="J3149" i="1"/>
  <c r="I3149" i="1"/>
  <c r="H3149" i="1"/>
  <c r="AB3149" i="1" s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S3148" i="1"/>
  <c r="R3148" i="1"/>
  <c r="Q3148" i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R3147" i="1"/>
  <c r="Q3147" i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P3146" i="1"/>
  <c r="O3146" i="1"/>
  <c r="N3146" i="1"/>
  <c r="M3146" i="1"/>
  <c r="L3146" i="1"/>
  <c r="K3146" i="1"/>
  <c r="J3146" i="1"/>
  <c r="I3146" i="1"/>
  <c r="AB3146" i="1" s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AB3145" i="1" s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S3144" i="1" s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Z3143" i="1"/>
  <c r="Y3143" i="1"/>
  <c r="X3143" i="1"/>
  <c r="W3143" i="1"/>
  <c r="V3143" i="1"/>
  <c r="U3143" i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R3142" i="1"/>
  <c r="Q3142" i="1"/>
  <c r="S3142" i="1" s="1"/>
  <c r="P3142" i="1"/>
  <c r="O3142" i="1"/>
  <c r="N3142" i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V3138" i="1" s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P3137" i="1"/>
  <c r="O3137" i="1"/>
  <c r="N3137" i="1"/>
  <c r="L3137" i="1"/>
  <c r="K3137" i="1"/>
  <c r="M3137" i="1" s="1"/>
  <c r="J3137" i="1"/>
  <c r="I3137" i="1"/>
  <c r="H3137" i="1"/>
  <c r="AB3137" i="1" s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AB3134" i="1" s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M3133" i="1" s="1"/>
  <c r="J3133" i="1"/>
  <c r="I3133" i="1"/>
  <c r="H3133" i="1"/>
  <c r="AB3133" i="1" s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S3132" i="1"/>
  <c r="R3132" i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V3131" i="1" s="1"/>
  <c r="T3131" i="1"/>
  <c r="R3131" i="1"/>
  <c r="Q3131" i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P3130" i="1"/>
  <c r="O3130" i="1"/>
  <c r="N3130" i="1"/>
  <c r="M3130" i="1"/>
  <c r="L3130" i="1"/>
  <c r="K3130" i="1"/>
  <c r="J3130" i="1"/>
  <c r="I3130" i="1"/>
  <c r="AB3130" i="1" s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S3128" i="1" s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Z3127" i="1" s="1"/>
  <c r="X3127" i="1"/>
  <c r="W3127" i="1"/>
  <c r="U3127" i="1"/>
  <c r="V3127" i="1" s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R3126" i="1"/>
  <c r="Q3126" i="1"/>
  <c r="S3126" i="1" s="1"/>
  <c r="P3126" i="1"/>
  <c r="O3126" i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P3125" i="1" s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S3124" i="1"/>
  <c r="R3124" i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V3123" i="1" s="1"/>
  <c r="T3123" i="1"/>
  <c r="R3123" i="1"/>
  <c r="Q3123" i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P3122" i="1"/>
  <c r="O3122" i="1"/>
  <c r="N3122" i="1"/>
  <c r="M3122" i="1"/>
  <c r="L3122" i="1"/>
  <c r="K3122" i="1"/>
  <c r="J3122" i="1"/>
  <c r="I3122" i="1"/>
  <c r="AB3122" i="1" s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P3121" i="1" s="1"/>
  <c r="N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Z3119" i="1" s="1"/>
  <c r="X3119" i="1"/>
  <c r="W3119" i="1"/>
  <c r="U3119" i="1"/>
  <c r="V3119" i="1" s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W3118" i="1"/>
  <c r="U3118" i="1"/>
  <c r="T3118" i="1"/>
  <c r="V3118" i="1" s="1"/>
  <c r="R3118" i="1"/>
  <c r="Q3118" i="1"/>
  <c r="S3118" i="1" s="1"/>
  <c r="P3118" i="1"/>
  <c r="O3118" i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S3116" i="1"/>
  <c r="R3116" i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P3114" i="1"/>
  <c r="O3114" i="1"/>
  <c r="N3114" i="1"/>
  <c r="M3114" i="1"/>
  <c r="L3114" i="1"/>
  <c r="K3114" i="1"/>
  <c r="J3114" i="1"/>
  <c r="I3114" i="1"/>
  <c r="AB3114" i="1" s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P3113" i="1" s="1"/>
  <c r="N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W3110" i="1"/>
  <c r="U3110" i="1"/>
  <c r="T3110" i="1"/>
  <c r="V3110" i="1" s="1"/>
  <c r="R3110" i="1"/>
  <c r="Q3110" i="1"/>
  <c r="S3110" i="1" s="1"/>
  <c r="P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P3109" i="1"/>
  <c r="O3109" i="1"/>
  <c r="N3109" i="1"/>
  <c r="L3109" i="1"/>
  <c r="K3109" i="1"/>
  <c r="M3109" i="1" s="1"/>
  <c r="J3109" i="1"/>
  <c r="I3109" i="1"/>
  <c r="H3109" i="1"/>
  <c r="AB3109" i="1" s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AB3106" i="1" s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P3105" i="1" s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S3104" i="1"/>
  <c r="R3104" i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M3102" i="1"/>
  <c r="L3102" i="1"/>
  <c r="K3102" i="1"/>
  <c r="J3102" i="1"/>
  <c r="I3102" i="1"/>
  <c r="AB3102" i="1" s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O3101" i="1"/>
  <c r="P3101" i="1" s="1"/>
  <c r="AB3101" i="1" s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S3100" i="1" s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Z3099" i="1"/>
  <c r="Y3099" i="1"/>
  <c r="X3099" i="1"/>
  <c r="W3099" i="1"/>
  <c r="V3099" i="1"/>
  <c r="U3099" i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AB3099" i="1" s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R3098" i="1"/>
  <c r="Q3098" i="1"/>
  <c r="S3098" i="1" s="1"/>
  <c r="P3098" i="1"/>
  <c r="O3098" i="1"/>
  <c r="N3098" i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P3097" i="1" s="1"/>
  <c r="N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Z3095" i="1" s="1"/>
  <c r="X3095" i="1"/>
  <c r="W3095" i="1"/>
  <c r="U3095" i="1"/>
  <c r="V3095" i="1" s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V3094" i="1" s="1"/>
  <c r="R3094" i="1"/>
  <c r="Q3094" i="1"/>
  <c r="S3094" i="1" s="1"/>
  <c r="P3094" i="1"/>
  <c r="O3094" i="1"/>
  <c r="N3094" i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P3093" i="1"/>
  <c r="O3093" i="1"/>
  <c r="N3093" i="1"/>
  <c r="L3093" i="1"/>
  <c r="K3093" i="1"/>
  <c r="M3093" i="1" s="1"/>
  <c r="J3093" i="1"/>
  <c r="I3093" i="1"/>
  <c r="H3093" i="1"/>
  <c r="AB3093" i="1" s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P3090" i="1"/>
  <c r="O3090" i="1"/>
  <c r="N3090" i="1"/>
  <c r="L3090" i="1"/>
  <c r="M3090" i="1" s="1"/>
  <c r="K3090" i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O3089" i="1"/>
  <c r="P3089" i="1" s="1"/>
  <c r="AB3089" i="1" s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Z3087" i="1"/>
  <c r="Y3087" i="1"/>
  <c r="X3087" i="1"/>
  <c r="W3087" i="1"/>
  <c r="V3087" i="1"/>
  <c r="U3087" i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R3086" i="1"/>
  <c r="Q3086" i="1"/>
  <c r="S3086" i="1" s="1"/>
  <c r="P3086" i="1"/>
  <c r="O3086" i="1"/>
  <c r="N3086" i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P3085" i="1"/>
  <c r="O3085" i="1"/>
  <c r="N3085" i="1"/>
  <c r="L3085" i="1"/>
  <c r="K3085" i="1"/>
  <c r="M3085" i="1" s="1"/>
  <c r="J3085" i="1"/>
  <c r="I3085" i="1"/>
  <c r="H3085" i="1"/>
  <c r="AB3085" i="1" s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S3084" i="1" s="1"/>
  <c r="Q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P3082" i="1"/>
  <c r="O3082" i="1"/>
  <c r="N3082" i="1"/>
  <c r="L3082" i="1"/>
  <c r="M3082" i="1" s="1"/>
  <c r="K3082" i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P3081" i="1" s="1"/>
  <c r="AB3081" i="1" s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S3080" i="1" s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Z3079" i="1"/>
  <c r="Y3079" i="1"/>
  <c r="X3079" i="1"/>
  <c r="W3079" i="1"/>
  <c r="V3079" i="1"/>
  <c r="U3079" i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R3078" i="1"/>
  <c r="Q3078" i="1"/>
  <c r="S3078" i="1" s="1"/>
  <c r="P3078" i="1"/>
  <c r="O3078" i="1"/>
  <c r="N3078" i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P3077" i="1"/>
  <c r="O3077" i="1"/>
  <c r="N3077" i="1"/>
  <c r="L3077" i="1"/>
  <c r="K3077" i="1"/>
  <c r="M3077" i="1" s="1"/>
  <c r="J3077" i="1"/>
  <c r="I3077" i="1"/>
  <c r="H3077" i="1"/>
  <c r="AB3077" i="1" s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P3074" i="1"/>
  <c r="O3074" i="1"/>
  <c r="N3074" i="1"/>
  <c r="L3074" i="1"/>
  <c r="M3074" i="1" s="1"/>
  <c r="K3074" i="1"/>
  <c r="J3074" i="1"/>
  <c r="I3074" i="1"/>
  <c r="H3074" i="1"/>
  <c r="AB3074" i="1" s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P3073" i="1" s="1"/>
  <c r="AB3073" i="1" s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Z3071" i="1"/>
  <c r="Y3071" i="1"/>
  <c r="X3071" i="1"/>
  <c r="W3071" i="1"/>
  <c r="V3071" i="1"/>
  <c r="U3071" i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R3070" i="1"/>
  <c r="Q3070" i="1"/>
  <c r="S3070" i="1" s="1"/>
  <c r="P3070" i="1"/>
  <c r="O3070" i="1"/>
  <c r="N3070" i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P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P3066" i="1"/>
  <c r="O3066" i="1"/>
  <c r="N3066" i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P3065" i="1" s="1"/>
  <c r="AB3065" i="1" s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/>
  <c r="AA3063" i="1"/>
  <c r="Z3063" i="1"/>
  <c r="Y3063" i="1"/>
  <c r="X3063" i="1"/>
  <c r="W3063" i="1"/>
  <c r="V3063" i="1"/>
  <c r="U3063" i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R3062" i="1"/>
  <c r="Q3062" i="1"/>
  <c r="S3062" i="1" s="1"/>
  <c r="P3062" i="1"/>
  <c r="O3062" i="1"/>
  <c r="N3062" i="1"/>
  <c r="L3062" i="1"/>
  <c r="M3062" i="1" s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O3061" i="1"/>
  <c r="P3061" i="1" s="1"/>
  <c r="N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W3058" i="1"/>
  <c r="U3058" i="1"/>
  <c r="T3058" i="1"/>
  <c r="V3058" i="1" s="1"/>
  <c r="R3058" i="1"/>
  <c r="Q3058" i="1"/>
  <c r="S3058" i="1" s="1"/>
  <c r="P3058" i="1"/>
  <c r="O3058" i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P3057" i="1"/>
  <c r="O3057" i="1"/>
  <c r="N3057" i="1"/>
  <c r="L3057" i="1"/>
  <c r="K3057" i="1"/>
  <c r="M3057" i="1" s="1"/>
  <c r="J3057" i="1"/>
  <c r="I3057" i="1"/>
  <c r="H3057" i="1"/>
  <c r="AB3057" i="1" s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P3054" i="1"/>
  <c r="O3054" i="1"/>
  <c r="N3054" i="1"/>
  <c r="L3054" i="1"/>
  <c r="M3054" i="1" s="1"/>
  <c r="K3054" i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O3053" i="1"/>
  <c r="P3053" i="1" s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S3052" i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P3050" i="1"/>
  <c r="O3050" i="1"/>
  <c r="N3050" i="1"/>
  <c r="M3050" i="1"/>
  <c r="L3050" i="1"/>
  <c r="K3050" i="1"/>
  <c r="J3050" i="1"/>
  <c r="I3050" i="1"/>
  <c r="AB3050" i="1" s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P3049" i="1" s="1"/>
  <c r="AB3049" i="1" s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Z3047" i="1"/>
  <c r="Y3047" i="1"/>
  <c r="X3047" i="1"/>
  <c r="W3047" i="1"/>
  <c r="V3047" i="1"/>
  <c r="U3047" i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R3046" i="1"/>
  <c r="Q3046" i="1"/>
  <c r="S3046" i="1" s="1"/>
  <c r="P3046" i="1"/>
  <c r="O3046" i="1"/>
  <c r="N3046" i="1"/>
  <c r="L3046" i="1"/>
  <c r="M3046" i="1" s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O3045" i="1"/>
  <c r="P3045" i="1" s="1"/>
  <c r="N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W3042" i="1"/>
  <c r="U3042" i="1"/>
  <c r="T3042" i="1"/>
  <c r="V3042" i="1" s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P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P3038" i="1"/>
  <c r="O3038" i="1"/>
  <c r="N3038" i="1"/>
  <c r="L3038" i="1"/>
  <c r="M3038" i="1" s="1"/>
  <c r="K3038" i="1"/>
  <c r="J3038" i="1"/>
  <c r="I3038" i="1"/>
  <c r="H3038" i="1"/>
  <c r="G3038" i="1"/>
  <c r="F3038" i="1"/>
  <c r="E3038" i="1"/>
  <c r="D3038" i="1"/>
  <c r="B3038" i="1"/>
  <c r="A3038" i="1" s="1"/>
  <c r="AB3037" i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O3037" i="1"/>
  <c r="P3037" i="1" s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S3036" i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Z3035" i="1"/>
  <c r="Y3035" i="1"/>
  <c r="X3035" i="1"/>
  <c r="W3035" i="1"/>
  <c r="V3035" i="1"/>
  <c r="U3035" i="1"/>
  <c r="T3035" i="1"/>
  <c r="R3035" i="1"/>
  <c r="Q3035" i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R3034" i="1"/>
  <c r="Q3034" i="1"/>
  <c r="S3034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P3033" i="1"/>
  <c r="O3033" i="1"/>
  <c r="N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V3030" i="1" s="1"/>
  <c r="R3030" i="1"/>
  <c r="Q3030" i="1"/>
  <c r="S3030" i="1" s="1"/>
  <c r="P3030" i="1"/>
  <c r="O3030" i="1"/>
  <c r="N3030" i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 s="1"/>
  <c r="AB3029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O3029" i="1"/>
  <c r="P3029" i="1" s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Z3027" i="1"/>
  <c r="Y3027" i="1"/>
  <c r="X3027" i="1"/>
  <c r="W3027" i="1"/>
  <c r="V3027" i="1"/>
  <c r="U3027" i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R3026" i="1"/>
  <c r="Q3026" i="1"/>
  <c r="S3026" i="1" s="1"/>
  <c r="P3026" i="1"/>
  <c r="O3026" i="1"/>
  <c r="N3026" i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P3025" i="1"/>
  <c r="O3025" i="1"/>
  <c r="N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W3022" i="1"/>
  <c r="U3022" i="1"/>
  <c r="T3022" i="1"/>
  <c r="V3022" i="1" s="1"/>
  <c r="R3022" i="1"/>
  <c r="Q3022" i="1"/>
  <c r="S3022" i="1" s="1"/>
  <c r="P3022" i="1"/>
  <c r="O3022" i="1"/>
  <c r="N3022" i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AB3021" i="1" s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Z3019" i="1"/>
  <c r="Y3019" i="1"/>
  <c r="X3019" i="1"/>
  <c r="W3019" i="1"/>
  <c r="V3019" i="1"/>
  <c r="U3019" i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R3018" i="1"/>
  <c r="Q3018" i="1"/>
  <c r="S3018" i="1" s="1"/>
  <c r="P3018" i="1"/>
  <c r="O3018" i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P3017" i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Z3015" i="1" s="1"/>
  <c r="X3015" i="1"/>
  <c r="W3015" i="1"/>
  <c r="U3015" i="1"/>
  <c r="V3015" i="1" s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AB3014" i="1" s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O3013" i="1"/>
  <c r="P3013" i="1" s="1"/>
  <c r="AB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S3012" i="1"/>
  <c r="R3012" i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Z3011" i="1"/>
  <c r="Y3011" i="1"/>
  <c r="X3011" i="1"/>
  <c r="W3011" i="1"/>
  <c r="V3011" i="1"/>
  <c r="U3011" i="1"/>
  <c r="T3011" i="1"/>
  <c r="R3011" i="1"/>
  <c r="Q3011" i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R3010" i="1"/>
  <c r="Q3010" i="1"/>
  <c r="S3010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P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 s="1"/>
  <c r="AB3005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S3004" i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Z3003" i="1"/>
  <c r="Y3003" i="1"/>
  <c r="X3003" i="1"/>
  <c r="W3003" i="1"/>
  <c r="V3003" i="1"/>
  <c r="U3003" i="1"/>
  <c r="T3003" i="1"/>
  <c r="R3003" i="1"/>
  <c r="Q3003" i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R3002" i="1"/>
  <c r="Q3002" i="1"/>
  <c r="S3002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P3001" i="1"/>
  <c r="O3001" i="1"/>
  <c r="N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 s="1"/>
  <c r="AB2997" i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O2997" i="1"/>
  <c r="P2997" i="1" s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Z2995" i="1"/>
  <c r="Y2995" i="1"/>
  <c r="X2995" i="1"/>
  <c r="W2995" i="1"/>
  <c r="V2995" i="1"/>
  <c r="U2995" i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AB2995" i="1" s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R2994" i="1"/>
  <c r="Q2994" i="1"/>
  <c r="S2994" i="1" s="1"/>
  <c r="P2994" i="1"/>
  <c r="O2994" i="1"/>
  <c r="N2994" i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P2993" i="1"/>
  <c r="O2993" i="1"/>
  <c r="N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O2989" i="1"/>
  <c r="P2989" i="1" s="1"/>
  <c r="AB2989" i="1" s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Z2987" i="1"/>
  <c r="Y2987" i="1"/>
  <c r="X2987" i="1"/>
  <c r="W2987" i="1"/>
  <c r="V2987" i="1"/>
  <c r="U2987" i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P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Z2983" i="1" s="1"/>
  <c r="X2983" i="1"/>
  <c r="W2983" i="1"/>
  <c r="U2983" i="1"/>
  <c r="V2983" i="1" s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P2982" i="1"/>
  <c r="O2982" i="1"/>
  <c r="N2982" i="1"/>
  <c r="L2982" i="1"/>
  <c r="M2982" i="1" s="1"/>
  <c r="K2982" i="1"/>
  <c r="J2982" i="1"/>
  <c r="I2982" i="1"/>
  <c r="H2982" i="1"/>
  <c r="AB2982" i="1" s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O2981" i="1"/>
  <c r="P2981" i="1" s="1"/>
  <c r="AB2981" i="1" s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S2980" i="1"/>
  <c r="R2980" i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Z2979" i="1"/>
  <c r="Y2979" i="1"/>
  <c r="X2979" i="1"/>
  <c r="W2979" i="1"/>
  <c r="V2979" i="1"/>
  <c r="U2979" i="1"/>
  <c r="T2979" i="1"/>
  <c r="R2979" i="1"/>
  <c r="Q2979" i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R2978" i="1"/>
  <c r="Q2978" i="1"/>
  <c r="S2978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 s="1"/>
  <c r="AB2973" i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O2973" i="1"/>
  <c r="P2973" i="1" s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S2972" i="1"/>
  <c r="R2972" i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Z2971" i="1"/>
  <c r="Y2971" i="1"/>
  <c r="X2971" i="1"/>
  <c r="W2971" i="1"/>
  <c r="V2971" i="1"/>
  <c r="U2971" i="1"/>
  <c r="T2971" i="1"/>
  <c r="R2971" i="1"/>
  <c r="Q2971" i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R2970" i="1"/>
  <c r="Q2970" i="1"/>
  <c r="S2970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P2969" i="1"/>
  <c r="O2969" i="1"/>
  <c r="N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W2966" i="1"/>
  <c r="U2966" i="1"/>
  <c r="T2966" i="1"/>
  <c r="V2966" i="1" s="1"/>
  <c r="R2966" i="1"/>
  <c r="Q2966" i="1"/>
  <c r="S2966" i="1" s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 s="1"/>
  <c r="AB2965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O2965" i="1"/>
  <c r="P2965" i="1" s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Z2963" i="1"/>
  <c r="Y2963" i="1"/>
  <c r="X2963" i="1"/>
  <c r="W2963" i="1"/>
  <c r="V2963" i="1"/>
  <c r="U2963" i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R2962" i="1"/>
  <c r="Q2962" i="1"/>
  <c r="S2962" i="1" s="1"/>
  <c r="P2962" i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P2961" i="1"/>
  <c r="O2961" i="1"/>
  <c r="N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W2958" i="1"/>
  <c r="U2958" i="1"/>
  <c r="T2958" i="1"/>
  <c r="V2958" i="1" s="1"/>
  <c r="R2958" i="1"/>
  <c r="Q2958" i="1"/>
  <c r="S2958" i="1" s="1"/>
  <c r="P2958" i="1"/>
  <c r="O2958" i="1"/>
  <c r="N2958" i="1"/>
  <c r="L2958" i="1"/>
  <c r="M2958" i="1" s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P2957" i="1" s="1"/>
  <c r="AB2957" i="1" s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Z2955" i="1"/>
  <c r="Y2955" i="1"/>
  <c r="X2955" i="1"/>
  <c r="W2955" i="1"/>
  <c r="V2955" i="1"/>
  <c r="U2955" i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R2954" i="1"/>
  <c r="Q2954" i="1"/>
  <c r="S2954" i="1" s="1"/>
  <c r="P2954" i="1"/>
  <c r="O2954" i="1"/>
  <c r="N2954" i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Y2951" i="1"/>
  <c r="Z2951" i="1" s="1"/>
  <c r="X2951" i="1"/>
  <c r="W2951" i="1"/>
  <c r="U2951" i="1"/>
  <c r="V2951" i="1" s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AB2950" i="1" s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O2949" i="1"/>
  <c r="P2949" i="1" s="1"/>
  <c r="AB2949" i="1" s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S2948" i="1"/>
  <c r="R2948" i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Z2947" i="1"/>
  <c r="Y2947" i="1"/>
  <c r="X2947" i="1"/>
  <c r="W2947" i="1"/>
  <c r="V2947" i="1"/>
  <c r="U2947" i="1"/>
  <c r="T2947" i="1"/>
  <c r="R2947" i="1"/>
  <c r="Q2947" i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R2946" i="1"/>
  <c r="Q2946" i="1"/>
  <c r="S2946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S2944" i="1" s="1"/>
  <c r="Q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L2942" i="1"/>
  <c r="M2942" i="1" s="1"/>
  <c r="K2942" i="1"/>
  <c r="J2942" i="1"/>
  <c r="I2942" i="1"/>
  <c r="H2942" i="1"/>
  <c r="G2942" i="1"/>
  <c r="F2942" i="1"/>
  <c r="E2942" i="1"/>
  <c r="D2942" i="1"/>
  <c r="B2942" i="1"/>
  <c r="A2942" i="1" s="1"/>
  <c r="AB2941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S2940" i="1"/>
  <c r="R2940" i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Z2939" i="1"/>
  <c r="Y2939" i="1"/>
  <c r="X2939" i="1"/>
  <c r="W2939" i="1"/>
  <c r="V2939" i="1"/>
  <c r="U2939" i="1"/>
  <c r="T2939" i="1"/>
  <c r="R2939" i="1"/>
  <c r="Q2939" i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R2938" i="1"/>
  <c r="Q2938" i="1"/>
  <c r="S2938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P2937" i="1"/>
  <c r="O2937" i="1"/>
  <c r="N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W2934" i="1"/>
  <c r="U2934" i="1"/>
  <c r="T2934" i="1"/>
  <c r="V2934" i="1" s="1"/>
  <c r="R2934" i="1"/>
  <c r="Q2934" i="1"/>
  <c r="S2934" i="1" s="1"/>
  <c r="P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 s="1"/>
  <c r="AB2933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O2933" i="1"/>
  <c r="P2933" i="1" s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Z2931" i="1"/>
  <c r="Y2931" i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R2930" i="1"/>
  <c r="Q2930" i="1"/>
  <c r="S2930" i="1" s="1"/>
  <c r="P2930" i="1"/>
  <c r="O2930" i="1"/>
  <c r="N2930" i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P2929" i="1"/>
  <c r="O2929" i="1"/>
  <c r="N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S2928" i="1" s="1"/>
  <c r="Q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Z2927" i="1" s="1"/>
  <c r="X2927" i="1"/>
  <c r="W2927" i="1"/>
  <c r="U2927" i="1"/>
  <c r="V2927" i="1" s="1"/>
  <c r="T2927" i="1"/>
  <c r="R2927" i="1"/>
  <c r="Q2927" i="1"/>
  <c r="S2927" i="1" s="1"/>
  <c r="O2927" i="1"/>
  <c r="N2927" i="1"/>
  <c r="P2927" i="1" s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W2926" i="1"/>
  <c r="U2926" i="1"/>
  <c r="T2926" i="1"/>
  <c r="V2926" i="1" s="1"/>
  <c r="S2926" i="1"/>
  <c r="R2926" i="1"/>
  <c r="Q2926" i="1"/>
  <c r="P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S2925" i="1"/>
  <c r="R2925" i="1"/>
  <c r="Q2925" i="1"/>
  <c r="O2925" i="1"/>
  <c r="N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P2924" i="1"/>
  <c r="O2924" i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Q2922" i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O2921" i="1"/>
  <c r="P2921" i="1" s="1"/>
  <c r="N2921" i="1"/>
  <c r="L2921" i="1"/>
  <c r="K2921" i="1"/>
  <c r="M2921" i="1" s="1"/>
  <c r="J2921" i="1"/>
  <c r="I2921" i="1"/>
  <c r="H2921" i="1"/>
  <c r="AB2921" i="1" s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S2920" i="1" s="1"/>
  <c r="Q2920" i="1"/>
  <c r="P2920" i="1"/>
  <c r="O2920" i="1"/>
  <c r="N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P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T2917" i="1"/>
  <c r="V2917" i="1" s="1"/>
  <c r="R2917" i="1"/>
  <c r="Q2917" i="1"/>
  <c r="S2917" i="1" s="1"/>
  <c r="P2917" i="1"/>
  <c r="O2917" i="1"/>
  <c r="N2917" i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S2916" i="1" s="1"/>
  <c r="Q2916" i="1"/>
  <c r="O2916" i="1"/>
  <c r="N2916" i="1"/>
  <c r="P2916" i="1" s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Z2915" i="1"/>
  <c r="Y2915" i="1"/>
  <c r="X2915" i="1"/>
  <c r="W2915" i="1"/>
  <c r="V2915" i="1"/>
  <c r="U2915" i="1"/>
  <c r="T2915" i="1"/>
  <c r="S2915" i="1"/>
  <c r="R2915" i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R2914" i="1"/>
  <c r="Q2914" i="1"/>
  <c r="S2914" i="1" s="1"/>
  <c r="P2914" i="1"/>
  <c r="O2914" i="1"/>
  <c r="N2914" i="1"/>
  <c r="L2914" i="1"/>
  <c r="M2914" i="1" s="1"/>
  <c r="K2914" i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X2913" i="1"/>
  <c r="W2913" i="1"/>
  <c r="U2913" i="1"/>
  <c r="T2913" i="1"/>
  <c r="R2913" i="1"/>
  <c r="Q2913" i="1"/>
  <c r="S2913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O2912" i="1"/>
  <c r="P2912" i="1" s="1"/>
  <c r="N2912" i="1"/>
  <c r="L2912" i="1"/>
  <c r="K2912" i="1"/>
  <c r="M2912" i="1" s="1"/>
  <c r="J2912" i="1"/>
  <c r="AB2912" i="1" s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R2911" i="1"/>
  <c r="Q2911" i="1"/>
  <c r="S2911" i="1" s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S2909" i="1"/>
  <c r="R2909" i="1"/>
  <c r="Q2909" i="1"/>
  <c r="O2909" i="1"/>
  <c r="P2909" i="1" s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P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Z2907" i="1" s="1"/>
  <c r="X2907" i="1"/>
  <c r="W2907" i="1"/>
  <c r="U2907" i="1"/>
  <c r="V2907" i="1" s="1"/>
  <c r="T2907" i="1"/>
  <c r="R2907" i="1"/>
  <c r="Q2907" i="1"/>
  <c r="S2907" i="1" s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Q2906" i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O2905" i="1"/>
  <c r="P2905" i="1" s="1"/>
  <c r="N2905" i="1"/>
  <c r="L2905" i="1"/>
  <c r="K2905" i="1"/>
  <c r="M2905" i="1" s="1"/>
  <c r="J2905" i="1"/>
  <c r="I2905" i="1"/>
  <c r="H2905" i="1"/>
  <c r="AB2905" i="1" s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S2904" i="1" s="1"/>
  <c r="Q2904" i="1"/>
  <c r="O2904" i="1"/>
  <c r="N2904" i="1"/>
  <c r="P2904" i="1" s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P2902" i="1"/>
  <c r="O2902" i="1"/>
  <c r="N2902" i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W2901" i="1"/>
  <c r="U2901" i="1"/>
  <c r="T2901" i="1"/>
  <c r="V2901" i="1" s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O2900" i="1"/>
  <c r="N2900" i="1"/>
  <c r="P2900" i="1" s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Z2899" i="1"/>
  <c r="Y2899" i="1"/>
  <c r="X2899" i="1"/>
  <c r="W2899" i="1"/>
  <c r="V2899" i="1"/>
  <c r="U2899" i="1"/>
  <c r="T2899" i="1"/>
  <c r="S2899" i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R2898" i="1"/>
  <c r="Q2898" i="1"/>
  <c r="S2898" i="1" s="1"/>
  <c r="P2898" i="1"/>
  <c r="O2898" i="1"/>
  <c r="N2898" i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W2897" i="1"/>
  <c r="U2897" i="1"/>
  <c r="T2897" i="1"/>
  <c r="R2897" i="1"/>
  <c r="Q2897" i="1"/>
  <c r="S2897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O2896" i="1"/>
  <c r="P2896" i="1" s="1"/>
  <c r="N2896" i="1"/>
  <c r="L2896" i="1"/>
  <c r="K2896" i="1"/>
  <c r="M2896" i="1" s="1"/>
  <c r="J2896" i="1"/>
  <c r="AB2896" i="1" s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R2895" i="1"/>
  <c r="Q2895" i="1"/>
  <c r="S2895" i="1" s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S2893" i="1"/>
  <c r="R2893" i="1"/>
  <c r="Q2893" i="1"/>
  <c r="O2893" i="1"/>
  <c r="P2893" i="1" s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P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Z2891" i="1" s="1"/>
  <c r="X2891" i="1"/>
  <c r="W2891" i="1"/>
  <c r="U2891" i="1"/>
  <c r="V2891" i="1" s="1"/>
  <c r="T2891" i="1"/>
  <c r="R2891" i="1"/>
  <c r="Q2891" i="1"/>
  <c r="S2891" i="1" s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R2890" i="1"/>
  <c r="Q2890" i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O2889" i="1"/>
  <c r="P2889" i="1" s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O2888" i="1"/>
  <c r="N2888" i="1"/>
  <c r="P2888" i="1" s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O2886" i="1"/>
  <c r="P2886" i="1" s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S2885" i="1" s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V2884" i="1" s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AB2884" i="1" s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O2882" i="1"/>
  <c r="P2882" i="1" s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S2881" i="1" s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V2880" i="1" s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P2879" i="1"/>
  <c r="O2879" i="1"/>
  <c r="N2879" i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O2878" i="1"/>
  <c r="P2878" i="1" s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S2877" i="1" s="1"/>
  <c r="Q2877" i="1"/>
  <c r="O2877" i="1"/>
  <c r="N2877" i="1"/>
  <c r="P2877" i="1" s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R2876" i="1"/>
  <c r="Q2876" i="1"/>
  <c r="S2876" i="1" s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L2875" i="1"/>
  <c r="M2875" i="1" s="1"/>
  <c r="K2875" i="1"/>
  <c r="J2875" i="1"/>
  <c r="I2875" i="1"/>
  <c r="H2875" i="1"/>
  <c r="AB2875" i="1" s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O2874" i="1"/>
  <c r="P2874" i="1" s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S2873" i="1" s="1"/>
  <c r="Q2873" i="1"/>
  <c r="O2873" i="1"/>
  <c r="N2873" i="1"/>
  <c r="P2873" i="1" s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Z2872" i="1" s="1"/>
  <c r="X2872" i="1"/>
  <c r="W2872" i="1"/>
  <c r="U2872" i="1"/>
  <c r="V2872" i="1" s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P2871" i="1"/>
  <c r="O2871" i="1"/>
  <c r="N2871" i="1"/>
  <c r="L2871" i="1"/>
  <c r="M2871" i="1" s="1"/>
  <c r="K2871" i="1"/>
  <c r="J2871" i="1"/>
  <c r="I2871" i="1"/>
  <c r="H2871" i="1"/>
  <c r="AB2871" i="1" s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O2870" i="1"/>
  <c r="P2870" i="1" s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S2869" i="1" s="1"/>
  <c r="Q2869" i="1"/>
  <c r="O2869" i="1"/>
  <c r="N2869" i="1"/>
  <c r="P2869" i="1" s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Z2868" i="1" s="1"/>
  <c r="X2868" i="1"/>
  <c r="W2868" i="1"/>
  <c r="U2868" i="1"/>
  <c r="V2868" i="1" s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P2867" i="1"/>
  <c r="O2867" i="1"/>
  <c r="N2867" i="1"/>
  <c r="L2867" i="1"/>
  <c r="M2867" i="1" s="1"/>
  <c r="K2867" i="1"/>
  <c r="J2867" i="1"/>
  <c r="I2867" i="1"/>
  <c r="H2867" i="1"/>
  <c r="AB2867" i="1" s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O2866" i="1"/>
  <c r="P2866" i="1" s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S2865" i="1" s="1"/>
  <c r="Q2865" i="1"/>
  <c r="O2865" i="1"/>
  <c r="N2865" i="1"/>
  <c r="P2865" i="1" s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V2864" i="1" s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P2863" i="1"/>
  <c r="O2863" i="1"/>
  <c r="N2863" i="1"/>
  <c r="L2863" i="1"/>
  <c r="M2863" i="1" s="1"/>
  <c r="K2863" i="1"/>
  <c r="J2863" i="1"/>
  <c r="I2863" i="1"/>
  <c r="H2863" i="1"/>
  <c r="AB2863" i="1" s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O2862" i="1"/>
  <c r="P2862" i="1" s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S2861" i="1" s="1"/>
  <c r="Q2861" i="1"/>
  <c r="O2861" i="1"/>
  <c r="N2861" i="1"/>
  <c r="P2861" i="1" s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R2860" i="1"/>
  <c r="Q2860" i="1"/>
  <c r="S2860" i="1" s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L2859" i="1"/>
  <c r="M2859" i="1" s="1"/>
  <c r="K2859" i="1"/>
  <c r="J2859" i="1"/>
  <c r="I2859" i="1"/>
  <c r="H2859" i="1"/>
  <c r="AB2859" i="1" s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P2858" i="1" s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S2857" i="1" s="1"/>
  <c r="Q2857" i="1"/>
  <c r="O2857" i="1"/>
  <c r="N2857" i="1"/>
  <c r="P2857" i="1" s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Z2856" i="1" s="1"/>
  <c r="X2856" i="1"/>
  <c r="W2856" i="1"/>
  <c r="U2856" i="1"/>
  <c r="V2856" i="1" s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P2855" i="1"/>
  <c r="O2855" i="1"/>
  <c r="N2855" i="1"/>
  <c r="L2855" i="1"/>
  <c r="M2855" i="1" s="1"/>
  <c r="K2855" i="1"/>
  <c r="J2855" i="1"/>
  <c r="I2855" i="1"/>
  <c r="H2855" i="1"/>
  <c r="AB2855" i="1" s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O2854" i="1"/>
  <c r="P2854" i="1" s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O2853" i="1"/>
  <c r="N2853" i="1"/>
  <c r="P2853" i="1" s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V2852" i="1" s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P2851" i="1"/>
  <c r="O2851" i="1"/>
  <c r="N2851" i="1"/>
  <c r="L2851" i="1"/>
  <c r="M2851" i="1" s="1"/>
  <c r="K2851" i="1"/>
  <c r="J2851" i="1"/>
  <c r="I2851" i="1"/>
  <c r="H2851" i="1"/>
  <c r="AB2851" i="1" s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O2850" i="1"/>
  <c r="P2850" i="1" s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S2849" i="1" s="1"/>
  <c r="Q2849" i="1"/>
  <c r="O2849" i="1"/>
  <c r="N2849" i="1"/>
  <c r="P2849" i="1" s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P2847" i="1"/>
  <c r="O2847" i="1"/>
  <c r="N2847" i="1"/>
  <c r="L2847" i="1"/>
  <c r="M2847" i="1" s="1"/>
  <c r="K2847" i="1"/>
  <c r="J2847" i="1"/>
  <c r="I2847" i="1"/>
  <c r="H2847" i="1"/>
  <c r="AB2847" i="1" s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O2846" i="1"/>
  <c r="P2846" i="1" s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S2845" i="1" s="1"/>
  <c r="Q2845" i="1"/>
  <c r="O2845" i="1"/>
  <c r="N2845" i="1"/>
  <c r="P2845" i="1" s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P2843" i="1"/>
  <c r="O2843" i="1"/>
  <c r="N2843" i="1"/>
  <c r="L2843" i="1"/>
  <c r="M2843" i="1" s="1"/>
  <c r="K2843" i="1"/>
  <c r="J2843" i="1"/>
  <c r="I2843" i="1"/>
  <c r="H2843" i="1"/>
  <c r="AB2843" i="1" s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AB2839" i="1" s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O2838" i="1"/>
  <c r="P2838" i="1" s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O2837" i="1"/>
  <c r="N2837" i="1"/>
  <c r="P2837" i="1" s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Z2836" i="1" s="1"/>
  <c r="X2836" i="1"/>
  <c r="W2836" i="1"/>
  <c r="U2836" i="1"/>
  <c r="V2836" i="1" s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P2835" i="1"/>
  <c r="O2835" i="1"/>
  <c r="N2835" i="1"/>
  <c r="L2835" i="1"/>
  <c r="M2835" i="1" s="1"/>
  <c r="K2835" i="1"/>
  <c r="J2835" i="1"/>
  <c r="I2835" i="1"/>
  <c r="H2835" i="1"/>
  <c r="AB2835" i="1" s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O2834" i="1"/>
  <c r="P2834" i="1" s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S2833" i="1" s="1"/>
  <c r="Q2833" i="1"/>
  <c r="O2833" i="1"/>
  <c r="N2833" i="1"/>
  <c r="P2833" i="1" s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P2831" i="1"/>
  <c r="O2831" i="1"/>
  <c r="N2831" i="1"/>
  <c r="L2831" i="1"/>
  <c r="M2831" i="1" s="1"/>
  <c r="K2831" i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S2829" i="1" s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Z2828" i="1" s="1"/>
  <c r="X2828" i="1"/>
  <c r="W2828" i="1"/>
  <c r="U2828" i="1"/>
  <c r="V2828" i="1" s="1"/>
  <c r="T2828" i="1"/>
  <c r="R2828" i="1"/>
  <c r="Q2828" i="1"/>
  <c r="S2828" i="1" s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P2827" i="1"/>
  <c r="O2827" i="1"/>
  <c r="N2827" i="1"/>
  <c r="L2827" i="1"/>
  <c r="M2827" i="1" s="1"/>
  <c r="K2827" i="1"/>
  <c r="J2827" i="1"/>
  <c r="I2827" i="1"/>
  <c r="H2827" i="1"/>
  <c r="AB2827" i="1" s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O2826" i="1"/>
  <c r="P2826" i="1" s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S2825" i="1" s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V2824" i="1" s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P2823" i="1"/>
  <c r="O2823" i="1"/>
  <c r="N2823" i="1"/>
  <c r="L2823" i="1"/>
  <c r="M2823" i="1" s="1"/>
  <c r="K2823" i="1"/>
  <c r="J2823" i="1"/>
  <c r="I2823" i="1"/>
  <c r="H2823" i="1"/>
  <c r="AB2823" i="1" s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O2822" i="1"/>
  <c r="P2822" i="1" s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R2820" i="1"/>
  <c r="Q2820" i="1"/>
  <c r="S2820" i="1" s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P2819" i="1"/>
  <c r="O2819" i="1"/>
  <c r="N2819" i="1"/>
  <c r="L2819" i="1"/>
  <c r="M2819" i="1" s="1"/>
  <c r="K2819" i="1"/>
  <c r="J2819" i="1"/>
  <c r="I2819" i="1"/>
  <c r="H2819" i="1"/>
  <c r="AB2819" i="1" s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O2818" i="1"/>
  <c r="P2818" i="1" s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S2817" i="1" s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P2815" i="1"/>
  <c r="O2815" i="1"/>
  <c r="N2815" i="1"/>
  <c r="L2815" i="1"/>
  <c r="M2815" i="1" s="1"/>
  <c r="K2815" i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O2814" i="1"/>
  <c r="P2814" i="1" s="1"/>
  <c r="N2814" i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S2813" i="1" s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R2812" i="1"/>
  <c r="Q2812" i="1"/>
  <c r="S2812" i="1" s="1"/>
  <c r="O2812" i="1"/>
  <c r="N2812" i="1"/>
  <c r="P2812" i="1" s="1"/>
  <c r="M2812" i="1"/>
  <c r="L2812" i="1"/>
  <c r="K2812" i="1"/>
  <c r="J2812" i="1"/>
  <c r="I2812" i="1"/>
  <c r="H2812" i="1"/>
  <c r="AB2812" i="1" s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P2811" i="1"/>
  <c r="O2811" i="1"/>
  <c r="N2811" i="1"/>
  <c r="L2811" i="1"/>
  <c r="M2811" i="1" s="1"/>
  <c r="K2811" i="1"/>
  <c r="J2811" i="1"/>
  <c r="I2811" i="1"/>
  <c r="H2811" i="1"/>
  <c r="AB2811" i="1" s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P2810" i="1" s="1"/>
  <c r="N2810" i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S2809" i="1" s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AB2808" i="1" s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P2807" i="1"/>
  <c r="O2807" i="1"/>
  <c r="N2807" i="1"/>
  <c r="L2807" i="1"/>
  <c r="M2807" i="1" s="1"/>
  <c r="K2807" i="1"/>
  <c r="J2807" i="1"/>
  <c r="I2807" i="1"/>
  <c r="H2807" i="1"/>
  <c r="AB2807" i="1" s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O2806" i="1"/>
  <c r="P2806" i="1" s="1"/>
  <c r="N2806" i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P2803" i="1"/>
  <c r="O2803" i="1"/>
  <c r="N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O2802" i="1"/>
  <c r="P2802" i="1" s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Q2801" i="1"/>
  <c r="O2801" i="1"/>
  <c r="N2801" i="1"/>
  <c r="P2801" i="1" s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W2800" i="1"/>
  <c r="U2800" i="1"/>
  <c r="T2800" i="1"/>
  <c r="V2800" i="1" s="1"/>
  <c r="R2800" i="1"/>
  <c r="Q2800" i="1"/>
  <c r="S2800" i="1" s="1"/>
  <c r="O2800" i="1"/>
  <c r="P2800" i="1" s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B2799" i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P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U2798" i="1"/>
  <c r="T2798" i="1"/>
  <c r="V2798" i="1" s="1"/>
  <c r="S2798" i="1"/>
  <c r="R2798" i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S2797" i="1" s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R2796" i="1"/>
  <c r="Q2796" i="1"/>
  <c r="S2796" i="1" s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P2795" i="1"/>
  <c r="O2795" i="1"/>
  <c r="N2795" i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O2794" i="1"/>
  <c r="P2794" i="1" s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Z2792" i="1" s="1"/>
  <c r="X2792" i="1"/>
  <c r="W2792" i="1"/>
  <c r="U2792" i="1"/>
  <c r="V2792" i="1" s="1"/>
  <c r="T2792" i="1"/>
  <c r="R2792" i="1"/>
  <c r="Q2792" i="1"/>
  <c r="S2792" i="1" s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 s="1"/>
  <c r="AA2790" i="1"/>
  <c r="Z2790" i="1"/>
  <c r="Y2790" i="1"/>
  <c r="X2790" i="1"/>
  <c r="W2790" i="1"/>
  <c r="U2790" i="1"/>
  <c r="T2790" i="1"/>
  <c r="V2790" i="1" s="1"/>
  <c r="S2790" i="1"/>
  <c r="R2790" i="1"/>
  <c r="Q2790" i="1"/>
  <c r="O2790" i="1"/>
  <c r="N2790" i="1"/>
  <c r="P2790" i="1" s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S2789" i="1" s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AB2788" i="1" s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AB2787" i="1" s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O2786" i="1"/>
  <c r="P2786" i="1" s="1"/>
  <c r="N2786" i="1"/>
  <c r="L2786" i="1"/>
  <c r="K2786" i="1"/>
  <c r="M2786" i="1" s="1"/>
  <c r="J2786" i="1"/>
  <c r="I2786" i="1"/>
  <c r="H2786" i="1"/>
  <c r="AB2786" i="1" s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R2784" i="1"/>
  <c r="Q2784" i="1"/>
  <c r="S2784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P2783" i="1"/>
  <c r="O2783" i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S2782" i="1"/>
  <c r="R2782" i="1"/>
  <c r="Q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P2779" i="1"/>
  <c r="O2779" i="1"/>
  <c r="N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S2778" i="1"/>
  <c r="R2778" i="1"/>
  <c r="Q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Q2777" i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R2776" i="1"/>
  <c r="Q2776" i="1"/>
  <c r="S2776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S2774" i="1"/>
  <c r="R2774" i="1"/>
  <c r="Q2774" i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V2772" i="1" s="1"/>
  <c r="R2772" i="1"/>
  <c r="Q2772" i="1"/>
  <c r="S2772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P2771" i="1"/>
  <c r="O2771" i="1"/>
  <c r="N2771" i="1"/>
  <c r="L2771" i="1"/>
  <c r="K2771" i="1"/>
  <c r="M2771" i="1" s="1"/>
  <c r="AB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S2770" i="1"/>
  <c r="R2770" i="1"/>
  <c r="Q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Q2769" i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W2768" i="1"/>
  <c r="U2768" i="1"/>
  <c r="T2768" i="1"/>
  <c r="R2768" i="1"/>
  <c r="Q2768" i="1"/>
  <c r="S2768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P2767" i="1"/>
  <c r="O2767" i="1"/>
  <c r="N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S2766" i="1"/>
  <c r="R2766" i="1"/>
  <c r="Q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W2764" i="1"/>
  <c r="U2764" i="1"/>
  <c r="T2764" i="1"/>
  <c r="R2764" i="1"/>
  <c r="Q2764" i="1"/>
  <c r="S2764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P2763" i="1"/>
  <c r="O2763" i="1"/>
  <c r="N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S2762" i="1"/>
  <c r="R2762" i="1"/>
  <c r="Q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Q2761" i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R2760" i="1"/>
  <c r="Q2760" i="1"/>
  <c r="S2760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P2759" i="1"/>
  <c r="O2759" i="1"/>
  <c r="N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S2758" i="1"/>
  <c r="R2758" i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W2756" i="1"/>
  <c r="U2756" i="1"/>
  <c r="T2756" i="1"/>
  <c r="V2756" i="1" s="1"/>
  <c r="R2756" i="1"/>
  <c r="Q2756" i="1"/>
  <c r="S2756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P2755" i="1"/>
  <c r="O2755" i="1"/>
  <c r="N2755" i="1"/>
  <c r="L2755" i="1"/>
  <c r="K2755" i="1"/>
  <c r="M2755" i="1" s="1"/>
  <c r="AB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S2754" i="1"/>
  <c r="R2754" i="1"/>
  <c r="Q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Q2753" i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R2752" i="1"/>
  <c r="Q2752" i="1"/>
  <c r="S2752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P2751" i="1"/>
  <c r="O2751" i="1"/>
  <c r="N2751" i="1"/>
  <c r="L2751" i="1"/>
  <c r="K2751" i="1"/>
  <c r="M2751" i="1" s="1"/>
  <c r="AB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S2750" i="1"/>
  <c r="R2750" i="1"/>
  <c r="Q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Q2749" i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W2748" i="1"/>
  <c r="U2748" i="1"/>
  <c r="T2748" i="1"/>
  <c r="R2748" i="1"/>
  <c r="Q2748" i="1"/>
  <c r="S2748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P2747" i="1"/>
  <c r="O2747" i="1"/>
  <c r="N2747" i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S2746" i="1"/>
  <c r="R2746" i="1"/>
  <c r="Q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W2744" i="1"/>
  <c r="U2744" i="1"/>
  <c r="T2744" i="1"/>
  <c r="R2744" i="1"/>
  <c r="Q2744" i="1"/>
  <c r="S2744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K2743" i="1"/>
  <c r="M2743" i="1" s="1"/>
  <c r="J2743" i="1"/>
  <c r="I2743" i="1"/>
  <c r="H2743" i="1"/>
  <c r="AB2743" i="1" s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S2742" i="1"/>
  <c r="R2742" i="1"/>
  <c r="Q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Q2741" i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W2740" i="1"/>
  <c r="U2740" i="1"/>
  <c r="T2740" i="1"/>
  <c r="R2740" i="1"/>
  <c r="Q2740" i="1"/>
  <c r="S2740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P2739" i="1"/>
  <c r="O2739" i="1"/>
  <c r="N2739" i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Q2737" i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W2736" i="1"/>
  <c r="U2736" i="1"/>
  <c r="T2736" i="1"/>
  <c r="R2736" i="1"/>
  <c r="Q2736" i="1"/>
  <c r="S2736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P2735" i="1"/>
  <c r="O2735" i="1"/>
  <c r="N2735" i="1"/>
  <c r="L2735" i="1"/>
  <c r="K2735" i="1"/>
  <c r="M2735" i="1" s="1"/>
  <c r="J2735" i="1"/>
  <c r="I2735" i="1"/>
  <c r="H2735" i="1"/>
  <c r="AB2735" i="1" s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S2734" i="1"/>
  <c r="R2734" i="1"/>
  <c r="Q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W2732" i="1"/>
  <c r="U2732" i="1"/>
  <c r="T2732" i="1"/>
  <c r="R2732" i="1"/>
  <c r="Q2732" i="1"/>
  <c r="S2732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S2730" i="1"/>
  <c r="R2730" i="1"/>
  <c r="Q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Q2729" i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W2728" i="1"/>
  <c r="U2728" i="1"/>
  <c r="T2728" i="1"/>
  <c r="R2728" i="1"/>
  <c r="Q2728" i="1"/>
  <c r="S2728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P2727" i="1"/>
  <c r="O2727" i="1"/>
  <c r="N2727" i="1"/>
  <c r="L2727" i="1"/>
  <c r="K2727" i="1"/>
  <c r="M2727" i="1" s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S2726" i="1"/>
  <c r="R2726" i="1"/>
  <c r="Q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R2724" i="1"/>
  <c r="Q2724" i="1"/>
  <c r="S2724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P2723" i="1"/>
  <c r="O2723" i="1"/>
  <c r="N2723" i="1"/>
  <c r="L2723" i="1"/>
  <c r="K2723" i="1"/>
  <c r="M2723" i="1" s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W2720" i="1"/>
  <c r="U2720" i="1"/>
  <c r="T2720" i="1"/>
  <c r="R2720" i="1"/>
  <c r="Q2720" i="1"/>
  <c r="S2720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P2719" i="1"/>
  <c r="O2719" i="1"/>
  <c r="N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S2718" i="1"/>
  <c r="R2718" i="1"/>
  <c r="Q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R2716" i="1"/>
  <c r="Q2716" i="1"/>
  <c r="S2716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S2714" i="1"/>
  <c r="R2714" i="1"/>
  <c r="Q2714" i="1"/>
  <c r="O2714" i="1"/>
  <c r="N2714" i="1"/>
  <c r="P2714" i="1" s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S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P2707" i="1"/>
  <c r="O2707" i="1"/>
  <c r="N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P2706" i="1" s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S2705" i="1" s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AB2699" i="1" s="1"/>
  <c r="W2699" i="1"/>
  <c r="U2699" i="1"/>
  <c r="T2699" i="1"/>
  <c r="V2699" i="1" s="1"/>
  <c r="S2699" i="1"/>
  <c r="R2699" i="1"/>
  <c r="Q2699" i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S2698" i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W2696" i="1"/>
  <c r="U2696" i="1"/>
  <c r="T2696" i="1"/>
  <c r="V2696" i="1" s="1"/>
  <c r="R2696" i="1"/>
  <c r="Q2696" i="1"/>
  <c r="S2696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P2695" i="1"/>
  <c r="O2695" i="1"/>
  <c r="N2695" i="1"/>
  <c r="L2695" i="1"/>
  <c r="K2695" i="1"/>
  <c r="M2695" i="1" s="1"/>
  <c r="J2695" i="1"/>
  <c r="I2695" i="1"/>
  <c r="H2695" i="1"/>
  <c r="AB2695" i="1" s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S2694" i="1"/>
  <c r="R2694" i="1"/>
  <c r="Q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W2692" i="1"/>
  <c r="U2692" i="1"/>
  <c r="T2692" i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P2691" i="1"/>
  <c r="O2691" i="1"/>
  <c r="N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S2690" i="1"/>
  <c r="R2690" i="1"/>
  <c r="Q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Q2689" i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R2688" i="1"/>
  <c r="Q2688" i="1"/>
  <c r="S2688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P2687" i="1"/>
  <c r="O2687" i="1"/>
  <c r="N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S2685" i="1" s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AB2684" i="1" s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P2683" i="1"/>
  <c r="O2683" i="1"/>
  <c r="N2683" i="1"/>
  <c r="L2683" i="1"/>
  <c r="M2683" i="1" s="1"/>
  <c r="K2683" i="1"/>
  <c r="J2683" i="1"/>
  <c r="I2683" i="1"/>
  <c r="H2683" i="1"/>
  <c r="AB2683" i="1" s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O2682" i="1"/>
  <c r="P2682" i="1" s="1"/>
  <c r="N2682" i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S2681" i="1" s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AB2680" i="1" s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P2679" i="1"/>
  <c r="O2679" i="1"/>
  <c r="N2679" i="1"/>
  <c r="L2679" i="1"/>
  <c r="M2679" i="1" s="1"/>
  <c r="K2679" i="1"/>
  <c r="J2679" i="1"/>
  <c r="I2679" i="1"/>
  <c r="H2679" i="1"/>
  <c r="AB2679" i="1" s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O2678" i="1"/>
  <c r="P2678" i="1" s="1"/>
  <c r="N2678" i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S2677" i="1" s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V2676" i="1" s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AB2676" i="1" s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P2675" i="1"/>
  <c r="O2675" i="1"/>
  <c r="N2675" i="1"/>
  <c r="L2675" i="1"/>
  <c r="M2675" i="1" s="1"/>
  <c r="K2675" i="1"/>
  <c r="J2675" i="1"/>
  <c r="I2675" i="1"/>
  <c r="H2675" i="1"/>
  <c r="AB2675" i="1" s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O2674" i="1"/>
  <c r="P2674" i="1" s="1"/>
  <c r="N2674" i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S2673" i="1" s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P2671" i="1"/>
  <c r="O2671" i="1"/>
  <c r="N2671" i="1"/>
  <c r="L2671" i="1"/>
  <c r="M2671" i="1" s="1"/>
  <c r="K2671" i="1"/>
  <c r="J2671" i="1"/>
  <c r="I2671" i="1"/>
  <c r="H2671" i="1"/>
  <c r="AB2671" i="1" s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O2670" i="1"/>
  <c r="P2670" i="1" s="1"/>
  <c r="N2670" i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S2669" i="1" s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R2668" i="1"/>
  <c r="Q2668" i="1"/>
  <c r="S2668" i="1" s="1"/>
  <c r="O2668" i="1"/>
  <c r="N2668" i="1"/>
  <c r="P2668" i="1" s="1"/>
  <c r="M2668" i="1"/>
  <c r="L2668" i="1"/>
  <c r="K2668" i="1"/>
  <c r="J2668" i="1"/>
  <c r="I2668" i="1"/>
  <c r="H2668" i="1"/>
  <c r="AB2668" i="1" s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P2667" i="1"/>
  <c r="O2667" i="1"/>
  <c r="N2667" i="1"/>
  <c r="L2667" i="1"/>
  <c r="M2667" i="1" s="1"/>
  <c r="K2667" i="1"/>
  <c r="J2667" i="1"/>
  <c r="I2667" i="1"/>
  <c r="H2667" i="1"/>
  <c r="AB2667" i="1" s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O2666" i="1"/>
  <c r="P2666" i="1" s="1"/>
  <c r="N2666" i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S2665" i="1" s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V2664" i="1" s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AB2664" i="1" s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P2663" i="1"/>
  <c r="O2663" i="1"/>
  <c r="N2663" i="1"/>
  <c r="L2663" i="1"/>
  <c r="M2663" i="1" s="1"/>
  <c r="K2663" i="1"/>
  <c r="J2663" i="1"/>
  <c r="I2663" i="1"/>
  <c r="H2663" i="1"/>
  <c r="AB2663" i="1" s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O2662" i="1"/>
  <c r="P2662" i="1" s="1"/>
  <c r="N2662" i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S2661" i="1" s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V2660" i="1" s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AB2660" i="1" s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P2659" i="1"/>
  <c r="O2659" i="1"/>
  <c r="N2659" i="1"/>
  <c r="L2659" i="1"/>
  <c r="M2659" i="1" s="1"/>
  <c r="K2659" i="1"/>
  <c r="J2659" i="1"/>
  <c r="I2659" i="1"/>
  <c r="H2659" i="1"/>
  <c r="AB2659" i="1" s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O2658" i="1"/>
  <c r="P2658" i="1" s="1"/>
  <c r="N2658" i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P2655" i="1"/>
  <c r="O2655" i="1"/>
  <c r="N2655" i="1"/>
  <c r="L2655" i="1"/>
  <c r="M2655" i="1" s="1"/>
  <c r="K2655" i="1"/>
  <c r="J2655" i="1"/>
  <c r="I2655" i="1"/>
  <c r="H2655" i="1"/>
  <c r="AB2655" i="1" s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O2654" i="1"/>
  <c r="P2654" i="1" s="1"/>
  <c r="N2654" i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S2653" i="1" s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R2652" i="1"/>
  <c r="Q2652" i="1"/>
  <c r="S2652" i="1" s="1"/>
  <c r="O2652" i="1"/>
  <c r="N2652" i="1"/>
  <c r="P2652" i="1" s="1"/>
  <c r="M2652" i="1"/>
  <c r="L2652" i="1"/>
  <c r="K2652" i="1"/>
  <c r="J2652" i="1"/>
  <c r="I2652" i="1"/>
  <c r="H2652" i="1"/>
  <c r="AB2652" i="1" s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P2651" i="1"/>
  <c r="O2651" i="1"/>
  <c r="N2651" i="1"/>
  <c r="L2651" i="1"/>
  <c r="M2651" i="1" s="1"/>
  <c r="K2651" i="1"/>
  <c r="J2651" i="1"/>
  <c r="I2651" i="1"/>
  <c r="H2651" i="1"/>
  <c r="AB2651" i="1" s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O2650" i="1"/>
  <c r="P2650" i="1" s="1"/>
  <c r="N2650" i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S2649" i="1" s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Z2648" i="1" s="1"/>
  <c r="X2648" i="1"/>
  <c r="W2648" i="1"/>
  <c r="U2648" i="1"/>
  <c r="V2648" i="1" s="1"/>
  <c r="T2648" i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P2647" i="1"/>
  <c r="O2647" i="1"/>
  <c r="N2647" i="1"/>
  <c r="L2647" i="1"/>
  <c r="M2647" i="1" s="1"/>
  <c r="K2647" i="1"/>
  <c r="J2647" i="1"/>
  <c r="I2647" i="1"/>
  <c r="H2647" i="1"/>
  <c r="AB2647" i="1" s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O2646" i="1"/>
  <c r="P2646" i="1" s="1"/>
  <c r="N2646" i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P2643" i="1"/>
  <c r="O2643" i="1"/>
  <c r="N2643" i="1"/>
  <c r="L2643" i="1"/>
  <c r="M2643" i="1" s="1"/>
  <c r="K2643" i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P2642" i="1" s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P2639" i="1"/>
  <c r="O2639" i="1"/>
  <c r="N2639" i="1"/>
  <c r="L2639" i="1"/>
  <c r="M2639" i="1" s="1"/>
  <c r="K2639" i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O2638" i="1"/>
  <c r="P2638" i="1" s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S2637" i="1" s="1"/>
  <c r="Q2637" i="1"/>
  <c r="O2637" i="1"/>
  <c r="N2637" i="1"/>
  <c r="P2637" i="1" s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P2635" i="1"/>
  <c r="O2635" i="1"/>
  <c r="N2635" i="1"/>
  <c r="L2635" i="1"/>
  <c r="M2635" i="1" s="1"/>
  <c r="K2635" i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O2634" i="1"/>
  <c r="P2634" i="1" s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S2633" i="1" s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P2631" i="1"/>
  <c r="O2631" i="1"/>
  <c r="N2631" i="1"/>
  <c r="L2631" i="1"/>
  <c r="M2631" i="1" s="1"/>
  <c r="K2631" i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O2630" i="1"/>
  <c r="P2630" i="1" s="1"/>
  <c r="N2630" i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S2629" i="1" s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AB2628" i="1" s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P2627" i="1"/>
  <c r="O2627" i="1"/>
  <c r="N2627" i="1"/>
  <c r="L2627" i="1"/>
  <c r="M2627" i="1" s="1"/>
  <c r="K2627" i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O2626" i="1"/>
  <c r="P2626" i="1" s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V2624" i="1" s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P2623" i="1"/>
  <c r="O2623" i="1"/>
  <c r="N2623" i="1"/>
  <c r="L2623" i="1"/>
  <c r="M2623" i="1" s="1"/>
  <c r="K2623" i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O2622" i="1"/>
  <c r="P2622" i="1" s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S2621" i="1" s="1"/>
  <c r="Q2621" i="1"/>
  <c r="O2621" i="1"/>
  <c r="N2621" i="1"/>
  <c r="P2621" i="1" s="1"/>
  <c r="L2621" i="1"/>
  <c r="K2621" i="1"/>
  <c r="M2621" i="1" s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P2619" i="1"/>
  <c r="O2619" i="1"/>
  <c r="N2619" i="1"/>
  <c r="L2619" i="1"/>
  <c r="M2619" i="1" s="1"/>
  <c r="K2619" i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O2618" i="1"/>
  <c r="P2618" i="1" s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P2615" i="1"/>
  <c r="O2615" i="1"/>
  <c r="N2615" i="1"/>
  <c r="L2615" i="1"/>
  <c r="M2615" i="1" s="1"/>
  <c r="K2615" i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O2614" i="1"/>
  <c r="P2614" i="1" s="1"/>
  <c r="N2614" i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S2613" i="1" s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P2611" i="1"/>
  <c r="O2611" i="1"/>
  <c r="N2611" i="1"/>
  <c r="L2611" i="1"/>
  <c r="M2611" i="1" s="1"/>
  <c r="K2611" i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O2610" i="1"/>
  <c r="P2610" i="1" s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V2608" i="1" s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P2607" i="1"/>
  <c r="O2607" i="1"/>
  <c r="N2607" i="1"/>
  <c r="L2607" i="1"/>
  <c r="M2607" i="1" s="1"/>
  <c r="K2607" i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O2606" i="1"/>
  <c r="P2606" i="1" s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P2605" i="1" s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P2603" i="1"/>
  <c r="O2603" i="1"/>
  <c r="N2603" i="1"/>
  <c r="L2603" i="1"/>
  <c r="M2603" i="1" s="1"/>
  <c r="K2603" i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O2602" i="1"/>
  <c r="P2602" i="1" s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P2599" i="1"/>
  <c r="O2599" i="1"/>
  <c r="N2599" i="1"/>
  <c r="L2599" i="1"/>
  <c r="M2599" i="1" s="1"/>
  <c r="K2599" i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O2598" i="1"/>
  <c r="P2598" i="1" s="1"/>
  <c r="N2598" i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V2596" i="1" s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L2595" i="1"/>
  <c r="M2595" i="1" s="1"/>
  <c r="K2595" i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O2594" i="1"/>
  <c r="P2594" i="1" s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Z2592" i="1" s="1"/>
  <c r="X2592" i="1"/>
  <c r="W2592" i="1"/>
  <c r="U2592" i="1"/>
  <c r="V2592" i="1" s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P2591" i="1"/>
  <c r="O2591" i="1"/>
  <c r="N2591" i="1"/>
  <c r="L2591" i="1"/>
  <c r="M2591" i="1" s="1"/>
  <c r="K2591" i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O2590" i="1"/>
  <c r="P2590" i="1" s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P2589" i="1" s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P2587" i="1"/>
  <c r="O2587" i="1"/>
  <c r="N2587" i="1"/>
  <c r="L2587" i="1"/>
  <c r="M2587" i="1" s="1"/>
  <c r="K2587" i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O2586" i="1"/>
  <c r="P2586" i="1" s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P2583" i="1"/>
  <c r="O2583" i="1"/>
  <c r="N2583" i="1"/>
  <c r="L2583" i="1"/>
  <c r="M2583" i="1" s="1"/>
  <c r="K2583" i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O2582" i="1"/>
  <c r="P2582" i="1" s="1"/>
  <c r="N2582" i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P2579" i="1"/>
  <c r="O2579" i="1"/>
  <c r="N2579" i="1"/>
  <c r="L2579" i="1"/>
  <c r="M2579" i="1" s="1"/>
  <c r="K2579" i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O2578" i="1"/>
  <c r="P2578" i="1" s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V2576" i="1" s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P2575" i="1"/>
  <c r="O2575" i="1"/>
  <c r="N2575" i="1"/>
  <c r="L2575" i="1"/>
  <c r="M2575" i="1" s="1"/>
  <c r="K2575" i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O2574" i="1"/>
  <c r="P2574" i="1" s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S2573" i="1" s="1"/>
  <c r="Q2573" i="1"/>
  <c r="O2573" i="1"/>
  <c r="N2573" i="1"/>
  <c r="P2573" i="1" s="1"/>
  <c r="L2573" i="1"/>
  <c r="K2573" i="1"/>
  <c r="M2573" i="1" s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R2572" i="1"/>
  <c r="Q2572" i="1"/>
  <c r="S2572" i="1" s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P2571" i="1"/>
  <c r="O2571" i="1"/>
  <c r="N2571" i="1"/>
  <c r="L2571" i="1"/>
  <c r="M2571" i="1" s="1"/>
  <c r="K2571" i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O2570" i="1"/>
  <c r="P2570" i="1" s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S2569" i="1" s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P2567" i="1"/>
  <c r="O2567" i="1"/>
  <c r="N2567" i="1"/>
  <c r="L2567" i="1"/>
  <c r="M2567" i="1" s="1"/>
  <c r="K2567" i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O2566" i="1"/>
  <c r="P2566" i="1" s="1"/>
  <c r="N2566" i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V2564" i="1" s="1"/>
  <c r="T2564" i="1"/>
  <c r="R2564" i="1"/>
  <c r="Q2564" i="1"/>
  <c r="S2564" i="1" s="1"/>
  <c r="O2564" i="1"/>
  <c r="N2564" i="1"/>
  <c r="P2564" i="1" s="1"/>
  <c r="M2564" i="1"/>
  <c r="L2564" i="1"/>
  <c r="K2564" i="1"/>
  <c r="J2564" i="1"/>
  <c r="I2564" i="1"/>
  <c r="H2564" i="1"/>
  <c r="AB2564" i="1" s="1"/>
  <c r="G2564" i="1"/>
  <c r="F2564" i="1"/>
  <c r="E2564" i="1"/>
  <c r="D2564" i="1"/>
  <c r="B2564" i="1"/>
  <c r="A2564" i="1"/>
  <c r="AA2563" i="1"/>
  <c r="Y2563" i="1"/>
  <c r="X2563" i="1"/>
  <c r="W2563" i="1"/>
  <c r="U2563" i="1"/>
  <c r="T2563" i="1"/>
  <c r="R2563" i="1"/>
  <c r="Q2563" i="1"/>
  <c r="S2563" i="1" s="1"/>
  <c r="P2563" i="1"/>
  <c r="O2563" i="1"/>
  <c r="N2563" i="1"/>
  <c r="L2563" i="1"/>
  <c r="M2563" i="1" s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P2562" i="1"/>
  <c r="O2562" i="1"/>
  <c r="N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Z2560" i="1" s="1"/>
  <c r="X2560" i="1"/>
  <c r="W2560" i="1"/>
  <c r="U2560" i="1"/>
  <c r="V2560" i="1" s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W2559" i="1"/>
  <c r="U2559" i="1"/>
  <c r="T2559" i="1"/>
  <c r="V2559" i="1" s="1"/>
  <c r="R2559" i="1"/>
  <c r="Q2559" i="1"/>
  <c r="S2559" i="1" s="1"/>
  <c r="P2559" i="1"/>
  <c r="O2559" i="1"/>
  <c r="N2559" i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P2558" i="1"/>
  <c r="O2558" i="1"/>
  <c r="N2558" i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S2557" i="1"/>
  <c r="R2557" i="1"/>
  <c r="Q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V2556" i="1" s="1"/>
  <c r="T2556" i="1"/>
  <c r="R2556" i="1"/>
  <c r="Q2556" i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P2555" i="1"/>
  <c r="O2555" i="1"/>
  <c r="N2555" i="1"/>
  <c r="M2555" i="1"/>
  <c r="L2555" i="1"/>
  <c r="K2555" i="1"/>
  <c r="J2555" i="1"/>
  <c r="I2555" i="1"/>
  <c r="AB2555" i="1" s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O2554" i="1"/>
  <c r="P2554" i="1" s="1"/>
  <c r="AB2554" i="1" s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S2553" i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Z2552" i="1"/>
  <c r="Y2552" i="1"/>
  <c r="X2552" i="1"/>
  <c r="W2552" i="1"/>
  <c r="V2552" i="1"/>
  <c r="U2552" i="1"/>
  <c r="T2552" i="1"/>
  <c r="R2552" i="1"/>
  <c r="Q2552" i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R2551" i="1"/>
  <c r="Q2551" i="1"/>
  <c r="S2551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O2550" i="1"/>
  <c r="P2550" i="1" s="1"/>
  <c r="N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P2549" i="1" s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Z2548" i="1"/>
  <c r="Y2548" i="1"/>
  <c r="X2548" i="1"/>
  <c r="W2548" i="1"/>
  <c r="V2548" i="1"/>
  <c r="U2548" i="1"/>
  <c r="T2548" i="1"/>
  <c r="S2548" i="1"/>
  <c r="R2548" i="1"/>
  <c r="Q2548" i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P2547" i="1"/>
  <c r="O2547" i="1"/>
  <c r="N2547" i="1"/>
  <c r="L2547" i="1"/>
  <c r="M2547" i="1" s="1"/>
  <c r="K2547" i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X2546" i="1"/>
  <c r="W2546" i="1"/>
  <c r="U2546" i="1"/>
  <c r="T2546" i="1"/>
  <c r="R2546" i="1"/>
  <c r="Q2546" i="1"/>
  <c r="S2546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S2545" i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V2544" i="1" s="1"/>
  <c r="T2544" i="1"/>
  <c r="S2544" i="1"/>
  <c r="R2544" i="1"/>
  <c r="Q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Q2543" i="1"/>
  <c r="S2543" i="1" s="1"/>
  <c r="P2543" i="1"/>
  <c r="O2543" i="1"/>
  <c r="N2543" i="1"/>
  <c r="M2543" i="1"/>
  <c r="L2543" i="1"/>
  <c r="K2543" i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Z2542" i="1" s="1"/>
  <c r="W2542" i="1"/>
  <c r="V2542" i="1"/>
  <c r="U2542" i="1"/>
  <c r="T2542" i="1"/>
  <c r="S2542" i="1"/>
  <c r="R2542" i="1"/>
  <c r="Q2542" i="1"/>
  <c r="O2542" i="1"/>
  <c r="N2542" i="1"/>
  <c r="P2542" i="1" s="1"/>
  <c r="L2542" i="1"/>
  <c r="K2542" i="1"/>
  <c r="M2542" i="1" s="1"/>
  <c r="AB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Q2541" i="1"/>
  <c r="S2541" i="1" s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P2540" i="1"/>
  <c r="O2540" i="1"/>
  <c r="N2540" i="1"/>
  <c r="M2540" i="1"/>
  <c r="L2540" i="1"/>
  <c r="K2540" i="1"/>
  <c r="J2540" i="1"/>
  <c r="I2540" i="1"/>
  <c r="H2540" i="1"/>
  <c r="AB2540" i="1" s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S2538" i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P2536" i="1"/>
  <c r="O2536" i="1"/>
  <c r="N2536" i="1"/>
  <c r="M2536" i="1"/>
  <c r="L2536" i="1"/>
  <c r="K2536" i="1"/>
  <c r="J2536" i="1"/>
  <c r="I2536" i="1"/>
  <c r="H2536" i="1"/>
  <c r="AB2536" i="1" s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P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S2534" i="1"/>
  <c r="R2534" i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Q2533" i="1"/>
  <c r="S2533" i="1" s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P2532" i="1"/>
  <c r="O2532" i="1"/>
  <c r="N2532" i="1"/>
  <c r="M2532" i="1"/>
  <c r="L2532" i="1"/>
  <c r="K2532" i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P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S2530" i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P2528" i="1"/>
  <c r="O2528" i="1"/>
  <c r="N2528" i="1"/>
  <c r="M2528" i="1"/>
  <c r="L2528" i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P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S2526" i="1"/>
  <c r="R2526" i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P2524" i="1"/>
  <c r="O2524" i="1"/>
  <c r="N2524" i="1"/>
  <c r="M2524" i="1"/>
  <c r="L2524" i="1"/>
  <c r="K2524" i="1"/>
  <c r="J2524" i="1"/>
  <c r="I2524" i="1"/>
  <c r="H2524" i="1"/>
  <c r="AB2524" i="1" s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P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S2522" i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P2520" i="1"/>
  <c r="O2520" i="1"/>
  <c r="N2520" i="1"/>
  <c r="M2520" i="1"/>
  <c r="L2520" i="1"/>
  <c r="K2520" i="1"/>
  <c r="J2520" i="1"/>
  <c r="I2520" i="1"/>
  <c r="H2520" i="1"/>
  <c r="AB2520" i="1" s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P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S2518" i="1"/>
  <c r="R2518" i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Q2517" i="1"/>
  <c r="S2517" i="1" s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P2516" i="1"/>
  <c r="O2516" i="1"/>
  <c r="N2516" i="1"/>
  <c r="M2516" i="1"/>
  <c r="L2516" i="1"/>
  <c r="K2516" i="1"/>
  <c r="J2516" i="1"/>
  <c r="I2516" i="1"/>
  <c r="H2516" i="1"/>
  <c r="AB2516" i="1" s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P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S2514" i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Q2513" i="1"/>
  <c r="S2513" i="1" s="1"/>
  <c r="O2513" i="1"/>
  <c r="N2513" i="1"/>
  <c r="P2513" i="1" s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P2512" i="1"/>
  <c r="O2512" i="1"/>
  <c r="N2512" i="1"/>
  <c r="M2512" i="1"/>
  <c r="L2512" i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S2510" i="1"/>
  <c r="R2510" i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Q2509" i="1"/>
  <c r="S2509" i="1" s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P2508" i="1"/>
  <c r="O2508" i="1"/>
  <c r="N2508" i="1"/>
  <c r="M2508" i="1"/>
  <c r="L2508" i="1"/>
  <c r="K2508" i="1"/>
  <c r="J2508" i="1"/>
  <c r="I2508" i="1"/>
  <c r="H2508" i="1"/>
  <c r="AB2508" i="1" s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P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S2506" i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P2504" i="1"/>
  <c r="O2504" i="1"/>
  <c r="N2504" i="1"/>
  <c r="M2504" i="1"/>
  <c r="L2504" i="1"/>
  <c r="K2504" i="1"/>
  <c r="J2504" i="1"/>
  <c r="I2504" i="1"/>
  <c r="H2504" i="1"/>
  <c r="AB2504" i="1" s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S2502" i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Q2501" i="1"/>
  <c r="S2501" i="1" s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P2500" i="1"/>
  <c r="O2500" i="1"/>
  <c r="N2500" i="1"/>
  <c r="M2500" i="1"/>
  <c r="L2500" i="1"/>
  <c r="K2500" i="1"/>
  <c r="J2500" i="1"/>
  <c r="I2500" i="1"/>
  <c r="H2500" i="1"/>
  <c r="AB2500" i="1" s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P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P2496" i="1"/>
  <c r="O2496" i="1"/>
  <c r="N2496" i="1"/>
  <c r="M2496" i="1"/>
  <c r="L2496" i="1"/>
  <c r="K2496" i="1"/>
  <c r="J2496" i="1"/>
  <c r="I2496" i="1"/>
  <c r="H2496" i="1"/>
  <c r="AB2496" i="1" s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S2494" i="1"/>
  <c r="R2494" i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P2492" i="1"/>
  <c r="O2492" i="1"/>
  <c r="N2492" i="1"/>
  <c r="M2492" i="1"/>
  <c r="L2492" i="1"/>
  <c r="K2492" i="1"/>
  <c r="J2492" i="1"/>
  <c r="I2492" i="1"/>
  <c r="H2492" i="1"/>
  <c r="AB2492" i="1" s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P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S2490" i="1"/>
  <c r="R2490" i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P2488" i="1"/>
  <c r="O2488" i="1"/>
  <c r="N2488" i="1"/>
  <c r="M2488" i="1"/>
  <c r="L2488" i="1"/>
  <c r="K2488" i="1"/>
  <c r="J2488" i="1"/>
  <c r="I2488" i="1"/>
  <c r="H2488" i="1"/>
  <c r="AB2488" i="1" s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P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S2486" i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M2484" i="1"/>
  <c r="L2484" i="1"/>
  <c r="K2484" i="1"/>
  <c r="J2484" i="1"/>
  <c r="I2484" i="1"/>
  <c r="H2484" i="1"/>
  <c r="AB2484" i="1" s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M2480" i="1"/>
  <c r="L2480" i="1"/>
  <c r="K2480" i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P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S2478" i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P2476" i="1"/>
  <c r="O2476" i="1"/>
  <c r="N2476" i="1"/>
  <c r="M2476" i="1"/>
  <c r="L2476" i="1"/>
  <c r="K2476" i="1"/>
  <c r="J2476" i="1"/>
  <c r="I2476" i="1"/>
  <c r="H2476" i="1"/>
  <c r="AB2476" i="1" s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P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S2474" i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M2472" i="1"/>
  <c r="L2472" i="1"/>
  <c r="K2472" i="1"/>
  <c r="J2472" i="1"/>
  <c r="I2472" i="1"/>
  <c r="H2472" i="1"/>
  <c r="AB2472" i="1" s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P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S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M2468" i="1"/>
  <c r="L2468" i="1"/>
  <c r="K2468" i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P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P2464" i="1"/>
  <c r="O2464" i="1"/>
  <c r="N2464" i="1"/>
  <c r="M2464" i="1"/>
  <c r="L2464" i="1"/>
  <c r="K2464" i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P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P2460" i="1"/>
  <c r="O2460" i="1"/>
  <c r="N2460" i="1"/>
  <c r="M2460" i="1"/>
  <c r="L2460" i="1"/>
  <c r="K2460" i="1"/>
  <c r="J2460" i="1"/>
  <c r="I2460" i="1"/>
  <c r="H2460" i="1"/>
  <c r="AB2460" i="1" s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P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M2456" i="1"/>
  <c r="L2456" i="1"/>
  <c r="K2456" i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P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P2452" i="1"/>
  <c r="O2452" i="1"/>
  <c r="N2452" i="1"/>
  <c r="M2452" i="1"/>
  <c r="L2452" i="1"/>
  <c r="K2452" i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P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S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P2448" i="1"/>
  <c r="O2448" i="1"/>
  <c r="N2448" i="1"/>
  <c r="M2448" i="1"/>
  <c r="L2448" i="1"/>
  <c r="K2448" i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P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P2444" i="1"/>
  <c r="O2444" i="1"/>
  <c r="N2444" i="1"/>
  <c r="M2444" i="1"/>
  <c r="L2444" i="1"/>
  <c r="K2444" i="1"/>
  <c r="J2444" i="1"/>
  <c r="I2444" i="1"/>
  <c r="H2444" i="1"/>
  <c r="AB2444" i="1" s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P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S2442" i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M2440" i="1"/>
  <c r="L2440" i="1"/>
  <c r="K2440" i="1"/>
  <c r="J2440" i="1"/>
  <c r="I2440" i="1"/>
  <c r="H2440" i="1"/>
  <c r="AB2440" i="1" s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P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M2436" i="1"/>
  <c r="L2436" i="1"/>
  <c r="K2436" i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P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S2434" i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P2432" i="1"/>
  <c r="O2432" i="1"/>
  <c r="N2432" i="1"/>
  <c r="M2432" i="1"/>
  <c r="L2432" i="1"/>
  <c r="K2432" i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P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S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P2428" i="1"/>
  <c r="O2428" i="1"/>
  <c r="N2428" i="1"/>
  <c r="M2428" i="1"/>
  <c r="L2428" i="1"/>
  <c r="K2428" i="1"/>
  <c r="J2428" i="1"/>
  <c r="I2428" i="1"/>
  <c r="H2428" i="1"/>
  <c r="AB2428" i="1" s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P2427" i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S2426" i="1"/>
  <c r="R2426" i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P2424" i="1"/>
  <c r="O2424" i="1"/>
  <c r="N2424" i="1"/>
  <c r="M2424" i="1"/>
  <c r="L2424" i="1"/>
  <c r="K2424" i="1"/>
  <c r="J2424" i="1"/>
  <c r="I2424" i="1"/>
  <c r="H2424" i="1"/>
  <c r="AB2424" i="1" s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P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S2422" i="1" s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V2421" i="1" s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P2420" i="1"/>
  <c r="O2420" i="1"/>
  <c r="N2420" i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P2419" i="1" s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S2418" i="1" s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V2417" i="1" s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P2416" i="1"/>
  <c r="O2416" i="1"/>
  <c r="N2416" i="1"/>
  <c r="L2416" i="1"/>
  <c r="M2416" i="1" s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P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V2413" i="1" s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P2412" i="1"/>
  <c r="O2412" i="1"/>
  <c r="N2412" i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O2411" i="1"/>
  <c r="P2411" i="1" s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P2408" i="1"/>
  <c r="O2408" i="1"/>
  <c r="N2408" i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P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S2406" i="1" s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P2404" i="1"/>
  <c r="O2404" i="1"/>
  <c r="N2404" i="1"/>
  <c r="L2404" i="1"/>
  <c r="M2404" i="1" s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P2396" i="1"/>
  <c r="O2396" i="1"/>
  <c r="N2396" i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O2395" i="1"/>
  <c r="P2395" i="1" s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V2393" i="1" s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M2392" i="1" s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P2391" i="1" s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P2388" i="1"/>
  <c r="O2388" i="1"/>
  <c r="N2388" i="1"/>
  <c r="L2388" i="1"/>
  <c r="M2388" i="1" s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P2387" i="1" s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V2385" i="1" s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P2384" i="1"/>
  <c r="O2384" i="1"/>
  <c r="N2384" i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P2383" i="1" s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V2381" i="1" s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P2380" i="1"/>
  <c r="O2380" i="1"/>
  <c r="N2380" i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L2372" i="1"/>
  <c r="M2372" i="1" s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O2371" i="1"/>
  <c r="P2371" i="1" s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S2370" i="1" s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P2363" i="1" s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V2357" i="1" s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L2352" i="1"/>
  <c r="M2352" i="1" s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P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P2348" i="1"/>
  <c r="O2348" i="1"/>
  <c r="N2348" i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O2339" i="1"/>
  <c r="P2339" i="1" s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P2212" i="1"/>
  <c r="O2212" i="1"/>
  <c r="N2212" i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N2199" i="1"/>
  <c r="L2199" i="1"/>
  <c r="K2199" i="1"/>
  <c r="M2199" i="1" s="1"/>
  <c r="J2199" i="1"/>
  <c r="I2199" i="1"/>
  <c r="H2199" i="1"/>
  <c r="AB2199" i="1" s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P2195" i="1" s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P2190" i="1" s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P2188" i="1"/>
  <c r="O2188" i="1"/>
  <c r="N2188" i="1"/>
  <c r="L2188" i="1"/>
  <c r="M2188" i="1" s="1"/>
  <c r="K2188" i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L2183" i="1"/>
  <c r="K2183" i="1"/>
  <c r="M2183" i="1" s="1"/>
  <c r="J2183" i="1"/>
  <c r="I2183" i="1"/>
  <c r="H2183" i="1"/>
  <c r="AB2183" i="1" s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P2180" i="1"/>
  <c r="O2180" i="1"/>
  <c r="N2180" i="1"/>
  <c r="L2180" i="1"/>
  <c r="M2180" i="1" s="1"/>
  <c r="K2180" i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P2179" i="1" s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P2172" i="1"/>
  <c r="O2172" i="1"/>
  <c r="N2172" i="1"/>
  <c r="L2172" i="1"/>
  <c r="M2172" i="1" s="1"/>
  <c r="K2172" i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P2147" i="1" s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N2135" i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P2127" i="1" s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P2123" i="1" s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P2119" i="1" s="1"/>
  <c r="N2119" i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M2112" i="1" s="1"/>
  <c r="K2112" i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P2111" i="1" s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P2110" i="1" s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O2103" i="1"/>
  <c r="P2103" i="1" s="1"/>
  <c r="N2103" i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M2100" i="1" s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M2096" i="1" s="1"/>
  <c r="K2096" i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P2087" i="1" s="1"/>
  <c r="AB2087" i="1" s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Z2085" i="1"/>
  <c r="Y2085" i="1"/>
  <c r="X2085" i="1"/>
  <c r="W2085" i="1"/>
  <c r="V2085" i="1"/>
  <c r="U2085" i="1"/>
  <c r="T2085" i="1"/>
  <c r="R2085" i="1"/>
  <c r="Q2085" i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R2084" i="1"/>
  <c r="Q2084" i="1"/>
  <c r="S2084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W2080" i="1"/>
  <c r="U2080" i="1"/>
  <c r="T2080" i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P2079" i="1"/>
  <c r="O2079" i="1"/>
  <c r="N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W2076" i="1"/>
  <c r="U2076" i="1"/>
  <c r="T2076" i="1"/>
  <c r="V2076" i="1" s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P2075" i="1"/>
  <c r="O2075" i="1"/>
  <c r="N2075" i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S2074" i="1"/>
  <c r="R2074" i="1"/>
  <c r="Q2074" i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R2073" i="1"/>
  <c r="Q2073" i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M2072" i="1"/>
  <c r="L2072" i="1"/>
  <c r="K2072" i="1"/>
  <c r="J2072" i="1"/>
  <c r="I2072" i="1"/>
  <c r="AB2072" i="1" s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P2071" i="1" s="1"/>
  <c r="AB2071" i="1" s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Z2069" i="1"/>
  <c r="Y2069" i="1"/>
  <c r="X2069" i="1"/>
  <c r="W2069" i="1"/>
  <c r="V2069" i="1"/>
  <c r="U2069" i="1"/>
  <c r="T2069" i="1"/>
  <c r="R2069" i="1"/>
  <c r="Q2069" i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R2068" i="1"/>
  <c r="Q2068" i="1"/>
  <c r="S2068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N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W2064" i="1"/>
  <c r="U2064" i="1"/>
  <c r="T2064" i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P2063" i="1"/>
  <c r="O2063" i="1"/>
  <c r="N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S2062" i="1" s="1"/>
  <c r="Q2062" i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W2060" i="1"/>
  <c r="U2060" i="1"/>
  <c r="T2060" i="1"/>
  <c r="V2060" i="1" s="1"/>
  <c r="R2060" i="1"/>
  <c r="Q2060" i="1"/>
  <c r="S2060" i="1" s="1"/>
  <c r="P2060" i="1"/>
  <c r="O2060" i="1"/>
  <c r="N2060" i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P2059" i="1"/>
  <c r="O2059" i="1"/>
  <c r="N2059" i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S2058" i="1"/>
  <c r="R2058" i="1"/>
  <c r="Q2058" i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R2057" i="1"/>
  <c r="Q2057" i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P2056" i="1"/>
  <c r="O2056" i="1"/>
  <c r="N2056" i="1"/>
  <c r="M2056" i="1"/>
  <c r="L2056" i="1"/>
  <c r="K2056" i="1"/>
  <c r="J2056" i="1"/>
  <c r="I2056" i="1"/>
  <c r="AB2056" i="1" s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P2055" i="1" s="1"/>
  <c r="AB2055" i="1" s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Z2053" i="1"/>
  <c r="Y2053" i="1"/>
  <c r="X2053" i="1"/>
  <c r="W2053" i="1"/>
  <c r="V2053" i="1"/>
  <c r="U2053" i="1"/>
  <c r="T2053" i="1"/>
  <c r="R2053" i="1"/>
  <c r="Q2053" i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R2052" i="1"/>
  <c r="Q2052" i="1"/>
  <c r="S2052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O2051" i="1"/>
  <c r="P2051" i="1" s="1"/>
  <c r="N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X2048" i="1"/>
  <c r="W2048" i="1"/>
  <c r="U2048" i="1"/>
  <c r="T2048" i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P2047" i="1"/>
  <c r="O2047" i="1"/>
  <c r="N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O2046" i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W2044" i="1"/>
  <c r="U2044" i="1"/>
  <c r="T2044" i="1"/>
  <c r="V2044" i="1" s="1"/>
  <c r="R2044" i="1"/>
  <c r="Q2044" i="1"/>
  <c r="S2044" i="1" s="1"/>
  <c r="P2044" i="1"/>
  <c r="O2044" i="1"/>
  <c r="N2044" i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P2043" i="1"/>
  <c r="O2043" i="1"/>
  <c r="N2043" i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S2042" i="1"/>
  <c r="R2042" i="1"/>
  <c r="Q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R2041" i="1"/>
  <c r="Q2041" i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M2040" i="1"/>
  <c r="L2040" i="1"/>
  <c r="K2040" i="1"/>
  <c r="J2040" i="1"/>
  <c r="I2040" i="1"/>
  <c r="AB2040" i="1" s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P2039" i="1" s="1"/>
  <c r="AB2039" i="1" s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S2038" i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Z2037" i="1"/>
  <c r="Y2037" i="1"/>
  <c r="X2037" i="1"/>
  <c r="W2037" i="1"/>
  <c r="V2037" i="1"/>
  <c r="U2037" i="1"/>
  <c r="T2037" i="1"/>
  <c r="R2037" i="1"/>
  <c r="Q2037" i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R2036" i="1"/>
  <c r="Q2036" i="1"/>
  <c r="S2036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P2035" i="1" s="1"/>
  <c r="N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W2032" i="1"/>
  <c r="U2032" i="1"/>
  <c r="T2032" i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P2031" i="1"/>
  <c r="O2031" i="1"/>
  <c r="N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S2030" i="1" s="1"/>
  <c r="Q2030" i="1"/>
  <c r="O2030" i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W2028" i="1"/>
  <c r="U2028" i="1"/>
  <c r="T2028" i="1"/>
  <c r="V2028" i="1" s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P2027" i="1"/>
  <c r="O2027" i="1"/>
  <c r="N2027" i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S2026" i="1"/>
  <c r="R2026" i="1"/>
  <c r="Q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R2025" i="1"/>
  <c r="Q2025" i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M2024" i="1"/>
  <c r="L2024" i="1"/>
  <c r="K2024" i="1"/>
  <c r="J2024" i="1"/>
  <c r="I2024" i="1"/>
  <c r="AB2024" i="1" s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AB2023" i="1" s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Z2021" i="1"/>
  <c r="Y2021" i="1"/>
  <c r="X2021" i="1"/>
  <c r="W2021" i="1"/>
  <c r="V2021" i="1"/>
  <c r="U2021" i="1"/>
  <c r="T2021" i="1"/>
  <c r="R2021" i="1"/>
  <c r="Q2021" i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R2020" i="1"/>
  <c r="Q2020" i="1"/>
  <c r="S2020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W2016" i="1"/>
  <c r="U2016" i="1"/>
  <c r="T2016" i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P2015" i="1"/>
  <c r="O2015" i="1"/>
  <c r="N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 s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P2011" i="1"/>
  <c r="O2011" i="1"/>
  <c r="N2011" i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S2010" i="1"/>
  <c r="R2010" i="1"/>
  <c r="Q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R2009" i="1"/>
  <c r="Q2009" i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M2008" i="1"/>
  <c r="L2008" i="1"/>
  <c r="K2008" i="1"/>
  <c r="J2008" i="1"/>
  <c r="I2008" i="1"/>
  <c r="AB2008" i="1" s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P2007" i="1" s="1"/>
  <c r="AB2007" i="1" s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S2006" i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Z2005" i="1"/>
  <c r="Y2005" i="1"/>
  <c r="X2005" i="1"/>
  <c r="W2005" i="1"/>
  <c r="V2005" i="1"/>
  <c r="U2005" i="1"/>
  <c r="T2005" i="1"/>
  <c r="R2005" i="1"/>
  <c r="Q2005" i="1"/>
  <c r="O2005" i="1"/>
  <c r="N2005" i="1"/>
  <c r="P2005" i="1" s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R2004" i="1"/>
  <c r="Q2004" i="1"/>
  <c r="S2004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X2000" i="1"/>
  <c r="W2000" i="1"/>
  <c r="U2000" i="1"/>
  <c r="T2000" i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P1999" i="1"/>
  <c r="O1999" i="1"/>
  <c r="N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W1996" i="1"/>
  <c r="U1996" i="1"/>
  <c r="T1996" i="1"/>
  <c r="V1996" i="1" s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P1995" i="1"/>
  <c r="O1995" i="1"/>
  <c r="N1995" i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S1994" i="1"/>
  <c r="R1994" i="1"/>
  <c r="Q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R1993" i="1"/>
  <c r="Q1993" i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M1992" i="1"/>
  <c r="L1992" i="1"/>
  <c r="K1992" i="1"/>
  <c r="J1992" i="1"/>
  <c r="I1992" i="1"/>
  <c r="AB1992" i="1" s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AB1991" i="1" s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Z1989" i="1"/>
  <c r="Y1989" i="1"/>
  <c r="X1989" i="1"/>
  <c r="W1989" i="1"/>
  <c r="V1989" i="1"/>
  <c r="U1989" i="1"/>
  <c r="T1989" i="1"/>
  <c r="R1989" i="1"/>
  <c r="Q1989" i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R1988" i="1"/>
  <c r="Q1988" i="1"/>
  <c r="S1988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O1987" i="1"/>
  <c r="P1987" i="1" s="1"/>
  <c r="N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W1984" i="1"/>
  <c r="U1984" i="1"/>
  <c r="T1984" i="1"/>
  <c r="R1984" i="1"/>
  <c r="Q1984" i="1"/>
  <c r="S1984" i="1" s="1"/>
  <c r="P1984" i="1"/>
  <c r="O1984" i="1"/>
  <c r="N1984" i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P1983" i="1"/>
  <c r="O1983" i="1"/>
  <c r="N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W1980" i="1"/>
  <c r="U1980" i="1"/>
  <c r="T1980" i="1"/>
  <c r="V1980" i="1" s="1"/>
  <c r="R1980" i="1"/>
  <c r="Q1980" i="1"/>
  <c r="S1980" i="1" s="1"/>
  <c r="P1980" i="1"/>
  <c r="O1980" i="1"/>
  <c r="N1980" i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P1979" i="1"/>
  <c r="O1979" i="1"/>
  <c r="N1979" i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S1978" i="1"/>
  <c r="R1978" i="1"/>
  <c r="Q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R1977" i="1"/>
  <c r="Q1977" i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M1976" i="1"/>
  <c r="L1976" i="1"/>
  <c r="K1976" i="1"/>
  <c r="J1976" i="1"/>
  <c r="I1976" i="1"/>
  <c r="AB1976" i="1" s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P1975" i="1" s="1"/>
  <c r="AB1975" i="1" s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S1974" i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Z1973" i="1"/>
  <c r="Y1973" i="1"/>
  <c r="X1973" i="1"/>
  <c r="W1973" i="1"/>
  <c r="V1973" i="1"/>
  <c r="U1973" i="1"/>
  <c r="T1973" i="1"/>
  <c r="R1973" i="1"/>
  <c r="Q1973" i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R1972" i="1"/>
  <c r="Q1972" i="1"/>
  <c r="S1972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P1971" i="1" s="1"/>
  <c r="N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W1968" i="1"/>
  <c r="U1968" i="1"/>
  <c r="T1968" i="1"/>
  <c r="R1968" i="1"/>
  <c r="Q1968" i="1"/>
  <c r="S1968" i="1" s="1"/>
  <c r="P1968" i="1"/>
  <c r="O1968" i="1"/>
  <c r="N1968" i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P1967" i="1"/>
  <c r="O1967" i="1"/>
  <c r="N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W1964" i="1"/>
  <c r="U1964" i="1"/>
  <c r="T1964" i="1"/>
  <c r="V1964" i="1" s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P1963" i="1"/>
  <c r="O1963" i="1"/>
  <c r="N1963" i="1"/>
  <c r="L1963" i="1"/>
  <c r="K1963" i="1"/>
  <c r="M1963" i="1" s="1"/>
  <c r="J1963" i="1"/>
  <c r="I1963" i="1"/>
  <c r="H1963" i="1"/>
  <c r="AB1963" i="1" s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S1962" i="1"/>
  <c r="R1962" i="1"/>
  <c r="Q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R1961" i="1"/>
  <c r="Q1961" i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M1960" i="1"/>
  <c r="L1960" i="1"/>
  <c r="K1960" i="1"/>
  <c r="J1960" i="1"/>
  <c r="I1960" i="1"/>
  <c r="AB1960" i="1" s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AB1959" i="1" s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Z1957" i="1"/>
  <c r="Y1957" i="1"/>
  <c r="X1957" i="1"/>
  <c r="W1957" i="1"/>
  <c r="V1957" i="1"/>
  <c r="U1957" i="1"/>
  <c r="T1957" i="1"/>
  <c r="R1957" i="1"/>
  <c r="Q1957" i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R1956" i="1"/>
  <c r="Q1956" i="1"/>
  <c r="S1956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X1952" i="1"/>
  <c r="W1952" i="1"/>
  <c r="U1952" i="1"/>
  <c r="T1952" i="1"/>
  <c r="R1952" i="1"/>
  <c r="Q1952" i="1"/>
  <c r="S1952" i="1" s="1"/>
  <c r="P1952" i="1"/>
  <c r="O1952" i="1"/>
  <c r="N1952" i="1"/>
  <c r="L1952" i="1"/>
  <c r="M1952" i="1" s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P1951" i="1"/>
  <c r="O1951" i="1"/>
  <c r="N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W1948" i="1"/>
  <c r="U1948" i="1"/>
  <c r="T1948" i="1"/>
  <c r="V1948" i="1" s="1"/>
  <c r="R1948" i="1"/>
  <c r="Q1948" i="1"/>
  <c r="S1948" i="1" s="1"/>
  <c r="P1948" i="1"/>
  <c r="O1948" i="1"/>
  <c r="N1948" i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P1947" i="1"/>
  <c r="O1947" i="1"/>
  <c r="N1947" i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S1946" i="1"/>
  <c r="R1946" i="1"/>
  <c r="Q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R1945" i="1"/>
  <c r="Q1945" i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M1944" i="1"/>
  <c r="L1944" i="1"/>
  <c r="K1944" i="1"/>
  <c r="J1944" i="1"/>
  <c r="I1944" i="1"/>
  <c r="AB1944" i="1" s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AB1943" i="1" s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Z1941" i="1"/>
  <c r="Y1941" i="1"/>
  <c r="X1941" i="1"/>
  <c r="W1941" i="1"/>
  <c r="V1941" i="1"/>
  <c r="U1941" i="1"/>
  <c r="T1941" i="1"/>
  <c r="R1941" i="1"/>
  <c r="Q1941" i="1"/>
  <c r="O1941" i="1"/>
  <c r="N1941" i="1"/>
  <c r="P1941" i="1" s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R1940" i="1"/>
  <c r="Q1940" i="1"/>
  <c r="S1940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W1936" i="1"/>
  <c r="U1936" i="1"/>
  <c r="T1936" i="1"/>
  <c r="R1936" i="1"/>
  <c r="Q1936" i="1"/>
  <c r="S1936" i="1" s="1"/>
  <c r="P1936" i="1"/>
  <c r="O1936" i="1"/>
  <c r="N1936" i="1"/>
  <c r="L1936" i="1"/>
  <c r="M1936" i="1" s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P1935" i="1"/>
  <c r="O1935" i="1"/>
  <c r="N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S1934" i="1" s="1"/>
  <c r="Q1934" i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W1932" i="1"/>
  <c r="U1932" i="1"/>
  <c r="T1932" i="1"/>
  <c r="V1932" i="1" s="1"/>
  <c r="R1932" i="1"/>
  <c r="Q1932" i="1"/>
  <c r="S1932" i="1" s="1"/>
  <c r="P1932" i="1"/>
  <c r="O1932" i="1"/>
  <c r="N1932" i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P1931" i="1"/>
  <c r="O1931" i="1"/>
  <c r="N1931" i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S1930" i="1"/>
  <c r="R1930" i="1"/>
  <c r="Q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R1929" i="1"/>
  <c r="Q1929" i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M1928" i="1"/>
  <c r="L1928" i="1"/>
  <c r="K1928" i="1"/>
  <c r="J1928" i="1"/>
  <c r="I1928" i="1"/>
  <c r="AB1928" i="1" s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AB1927" i="1" s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Z1925" i="1"/>
  <c r="Y1925" i="1"/>
  <c r="X1925" i="1"/>
  <c r="W1925" i="1"/>
  <c r="V1925" i="1"/>
  <c r="U1925" i="1"/>
  <c r="T1925" i="1"/>
  <c r="R1925" i="1"/>
  <c r="Q1925" i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R1924" i="1"/>
  <c r="Q1924" i="1"/>
  <c r="S1924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W1920" i="1"/>
  <c r="U1920" i="1"/>
  <c r="T1920" i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P1919" i="1"/>
  <c r="O1919" i="1"/>
  <c r="N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W1916" i="1"/>
  <c r="U1916" i="1"/>
  <c r="T1916" i="1"/>
  <c r="V1916" i="1" s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P1915" i="1"/>
  <c r="O1915" i="1"/>
  <c r="N1915" i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S1914" i="1"/>
  <c r="R1914" i="1"/>
  <c r="Q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R1913" i="1"/>
  <c r="Q1913" i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M1912" i="1"/>
  <c r="L1912" i="1"/>
  <c r="K1912" i="1"/>
  <c r="J1912" i="1"/>
  <c r="I1912" i="1"/>
  <c r="AB1912" i="1" s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O1911" i="1"/>
  <c r="P1911" i="1" s="1"/>
  <c r="AB1911" i="1" s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Z1909" i="1"/>
  <c r="Y1909" i="1"/>
  <c r="X1909" i="1"/>
  <c r="W1909" i="1"/>
  <c r="V1909" i="1"/>
  <c r="U1909" i="1"/>
  <c r="T1909" i="1"/>
  <c r="R1909" i="1"/>
  <c r="Q1909" i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W1904" i="1"/>
  <c r="U1904" i="1"/>
  <c r="T1904" i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P1903" i="1"/>
  <c r="O1903" i="1"/>
  <c r="N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P1899" i="1"/>
  <c r="O1899" i="1"/>
  <c r="N1899" i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S1898" i="1"/>
  <c r="R1898" i="1"/>
  <c r="Q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M1896" i="1"/>
  <c r="L1896" i="1"/>
  <c r="K1896" i="1"/>
  <c r="J1896" i="1"/>
  <c r="I1896" i="1"/>
  <c r="AB1896" i="1" s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W1892" i="1"/>
  <c r="U1892" i="1"/>
  <c r="T1892" i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P1891" i="1"/>
  <c r="O1891" i="1"/>
  <c r="N1891" i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S1890" i="1"/>
  <c r="R1890" i="1"/>
  <c r="Q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R1889" i="1"/>
  <c r="Q1889" i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M1888" i="1"/>
  <c r="L1888" i="1"/>
  <c r="K1888" i="1"/>
  <c r="J1888" i="1"/>
  <c r="I1888" i="1"/>
  <c r="AB1888" i="1" s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X1884" i="1"/>
  <c r="W1884" i="1"/>
  <c r="U1884" i="1"/>
  <c r="T1884" i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P1883" i="1"/>
  <c r="O1883" i="1"/>
  <c r="N1883" i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S1882" i="1"/>
  <c r="R1882" i="1"/>
  <c r="Q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R1881" i="1"/>
  <c r="Q1881" i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M1880" i="1"/>
  <c r="L1880" i="1"/>
  <c r="K1880" i="1"/>
  <c r="J1880" i="1"/>
  <c r="I1880" i="1"/>
  <c r="AB1880" i="1" s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P1879" i="1" s="1"/>
  <c r="N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AB1877" i="1" s="1"/>
  <c r="G1877" i="1"/>
  <c r="F1877" i="1"/>
  <c r="E1877" i="1"/>
  <c r="D1877" i="1"/>
  <c r="B1877" i="1"/>
  <c r="A1877" i="1"/>
  <c r="AA1876" i="1"/>
  <c r="Y1876" i="1"/>
  <c r="X1876" i="1"/>
  <c r="W1876" i="1"/>
  <c r="U1876" i="1"/>
  <c r="T1876" i="1"/>
  <c r="R1876" i="1"/>
  <c r="Q1876" i="1"/>
  <c r="S1876" i="1" s="1"/>
  <c r="P1876" i="1"/>
  <c r="O1876" i="1"/>
  <c r="N1876" i="1"/>
  <c r="L1876" i="1"/>
  <c r="M1876" i="1" s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P1875" i="1"/>
  <c r="O1875" i="1"/>
  <c r="N1875" i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S1874" i="1"/>
  <c r="R1874" i="1"/>
  <c r="Q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R1873" i="1"/>
  <c r="Q1873" i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M1872" i="1"/>
  <c r="L1872" i="1"/>
  <c r="K1872" i="1"/>
  <c r="J1872" i="1"/>
  <c r="I1872" i="1"/>
  <c r="AB1872" i="1" s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O1871" i="1"/>
  <c r="P1871" i="1" s="1"/>
  <c r="AB1871" i="1" s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S1870" i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Z1869" i="1"/>
  <c r="Y1869" i="1"/>
  <c r="X1869" i="1"/>
  <c r="W1869" i="1"/>
  <c r="V1869" i="1"/>
  <c r="U1869" i="1"/>
  <c r="T1869" i="1"/>
  <c r="R1869" i="1"/>
  <c r="Q1869" i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R1868" i="1"/>
  <c r="Q1868" i="1"/>
  <c r="S1868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O1867" i="1"/>
  <c r="P1867" i="1" s="1"/>
  <c r="N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X1864" i="1"/>
  <c r="W1864" i="1"/>
  <c r="U1864" i="1"/>
  <c r="T1864" i="1"/>
  <c r="R1864" i="1"/>
  <c r="Q1864" i="1"/>
  <c r="S1864" i="1" s="1"/>
  <c r="P1864" i="1"/>
  <c r="O1864" i="1"/>
  <c r="N1864" i="1"/>
  <c r="L1864" i="1"/>
  <c r="M1864" i="1" s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P1863" i="1"/>
  <c r="O1863" i="1"/>
  <c r="N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Y1861" i="1"/>
  <c r="Z1861" i="1" s="1"/>
  <c r="X1861" i="1"/>
  <c r="W1861" i="1"/>
  <c r="U1861" i="1"/>
  <c r="V1861" i="1" s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W1860" i="1"/>
  <c r="U1860" i="1"/>
  <c r="T1860" i="1"/>
  <c r="V1860" i="1" s="1"/>
  <c r="R1860" i="1"/>
  <c r="Q1860" i="1"/>
  <c r="S1860" i="1" s="1"/>
  <c r="P1860" i="1"/>
  <c r="O1860" i="1"/>
  <c r="N1860" i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P1859" i="1"/>
  <c r="O1859" i="1"/>
  <c r="N1859" i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S1858" i="1"/>
  <c r="R1858" i="1"/>
  <c r="Q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R1857" i="1"/>
  <c r="Q1857" i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M1856" i="1"/>
  <c r="L1856" i="1"/>
  <c r="K1856" i="1"/>
  <c r="J1856" i="1"/>
  <c r="I1856" i="1"/>
  <c r="AB1856" i="1" s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Q1854" i="1"/>
  <c r="S1854" i="1" s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P1852" i="1"/>
  <c r="O1852" i="1"/>
  <c r="N1852" i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S1851" i="1"/>
  <c r="R1851" i="1"/>
  <c r="Q1851" i="1"/>
  <c r="O1851" i="1"/>
  <c r="N1851" i="1"/>
  <c r="P1851" i="1" s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P1848" i="1"/>
  <c r="O1848" i="1"/>
  <c r="N1848" i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S1847" i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Q1846" i="1"/>
  <c r="S1846" i="1" s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P1844" i="1"/>
  <c r="O1844" i="1"/>
  <c r="N1844" i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S1843" i="1"/>
  <c r="R1843" i="1"/>
  <c r="Q1843" i="1"/>
  <c r="O1843" i="1"/>
  <c r="N1843" i="1"/>
  <c r="P1843" i="1" s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P1840" i="1"/>
  <c r="O1840" i="1"/>
  <c r="N1840" i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S1839" i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AB1839" i="1" s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P1836" i="1"/>
  <c r="O1836" i="1"/>
  <c r="N1836" i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S1835" i="1"/>
  <c r="R1835" i="1"/>
  <c r="Q1835" i="1"/>
  <c r="O1835" i="1"/>
  <c r="N1835" i="1"/>
  <c r="P1835" i="1" s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P1832" i="1"/>
  <c r="O1832" i="1"/>
  <c r="N1832" i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S1831" i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Q1830" i="1"/>
  <c r="S1830" i="1" s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P1828" i="1"/>
  <c r="O1828" i="1"/>
  <c r="N1828" i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S1827" i="1"/>
  <c r="R1827" i="1"/>
  <c r="Q1827" i="1"/>
  <c r="O1827" i="1"/>
  <c r="N1827" i="1"/>
  <c r="P1827" i="1" s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P1824" i="1"/>
  <c r="O1824" i="1"/>
  <c r="N1824" i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S1823" i="1"/>
  <c r="R1823" i="1"/>
  <c r="Q1823" i="1"/>
  <c r="O1823" i="1"/>
  <c r="N1823" i="1"/>
  <c r="P1823" i="1" s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P1820" i="1"/>
  <c r="O1820" i="1"/>
  <c r="N1820" i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S1819" i="1"/>
  <c r="R1819" i="1"/>
  <c r="Q1819" i="1"/>
  <c r="O1819" i="1"/>
  <c r="N1819" i="1"/>
  <c r="P1819" i="1" s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P1816" i="1"/>
  <c r="O1816" i="1"/>
  <c r="N1816" i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S1815" i="1"/>
  <c r="R1815" i="1"/>
  <c r="Q1815" i="1"/>
  <c r="O1815" i="1"/>
  <c r="N1815" i="1"/>
  <c r="P1815" i="1" s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Q1814" i="1"/>
  <c r="S1814" i="1" s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P1812" i="1"/>
  <c r="O1812" i="1"/>
  <c r="N1812" i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S1811" i="1"/>
  <c r="R1811" i="1"/>
  <c r="Q1811" i="1"/>
  <c r="O1811" i="1"/>
  <c r="N1811" i="1"/>
  <c r="P1811" i="1" s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P1808" i="1"/>
  <c r="O1808" i="1"/>
  <c r="N1808" i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S1807" i="1"/>
  <c r="R1807" i="1"/>
  <c r="Q1807" i="1"/>
  <c r="O1807" i="1"/>
  <c r="N1807" i="1"/>
  <c r="P1807" i="1" s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Q1806" i="1"/>
  <c r="S1806" i="1" s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P1804" i="1"/>
  <c r="O1804" i="1"/>
  <c r="N1804" i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S1803" i="1"/>
  <c r="R1803" i="1"/>
  <c r="Q1803" i="1"/>
  <c r="O1803" i="1"/>
  <c r="N1803" i="1"/>
  <c r="P1803" i="1" s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P1800" i="1"/>
  <c r="O1800" i="1"/>
  <c r="N1800" i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S1799" i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Q1798" i="1"/>
  <c r="S1798" i="1" s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P1796" i="1"/>
  <c r="O1796" i="1"/>
  <c r="N1796" i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S1795" i="1"/>
  <c r="R1795" i="1"/>
  <c r="Q1795" i="1"/>
  <c r="O1795" i="1"/>
  <c r="N1795" i="1"/>
  <c r="P1795" i="1" s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P1792" i="1"/>
  <c r="O1792" i="1"/>
  <c r="N1792" i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S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P1788" i="1"/>
  <c r="O1788" i="1"/>
  <c r="N1788" i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S1787" i="1"/>
  <c r="R1787" i="1"/>
  <c r="Q1787" i="1"/>
  <c r="O1787" i="1"/>
  <c r="N1787" i="1"/>
  <c r="P1787" i="1" s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P1784" i="1"/>
  <c r="O1784" i="1"/>
  <c r="N1784" i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S1783" i="1"/>
  <c r="R1783" i="1"/>
  <c r="Q1783" i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Q1782" i="1"/>
  <c r="S1782" i="1" s="1"/>
  <c r="O1782" i="1"/>
  <c r="N1782" i="1"/>
  <c r="P1782" i="1" s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S1780" i="1"/>
  <c r="R1780" i="1"/>
  <c r="Q1780" i="1"/>
  <c r="P1780" i="1"/>
  <c r="O1780" i="1"/>
  <c r="N1780" i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S1779" i="1"/>
  <c r="R1779" i="1"/>
  <c r="Q1779" i="1"/>
  <c r="O1779" i="1"/>
  <c r="N1779" i="1"/>
  <c r="P1779" i="1" s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P1776" i="1"/>
  <c r="O1776" i="1"/>
  <c r="N1776" i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S1775" i="1"/>
  <c r="R1775" i="1"/>
  <c r="Q1775" i="1"/>
  <c r="O1775" i="1"/>
  <c r="N1775" i="1"/>
  <c r="P1775" i="1" s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Q1774" i="1"/>
  <c r="S1774" i="1" s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P1772" i="1"/>
  <c r="O1772" i="1"/>
  <c r="N1772" i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S1771" i="1"/>
  <c r="R1771" i="1"/>
  <c r="Q1771" i="1"/>
  <c r="O1771" i="1"/>
  <c r="N1771" i="1"/>
  <c r="P1771" i="1" s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P1768" i="1"/>
  <c r="O1768" i="1"/>
  <c r="N1768" i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S1767" i="1"/>
  <c r="R1767" i="1"/>
  <c r="Q1767" i="1"/>
  <c r="O1767" i="1"/>
  <c r="N1767" i="1"/>
  <c r="P1767" i="1" s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Q1766" i="1"/>
  <c r="S1766" i="1" s="1"/>
  <c r="O1766" i="1"/>
  <c r="N1766" i="1"/>
  <c r="P1766" i="1" s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S1764" i="1"/>
  <c r="R1764" i="1"/>
  <c r="Q1764" i="1"/>
  <c r="P1764" i="1"/>
  <c r="O1764" i="1"/>
  <c r="N1764" i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S1763" i="1"/>
  <c r="R1763" i="1"/>
  <c r="Q1763" i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P1760" i="1"/>
  <c r="O1760" i="1"/>
  <c r="N1760" i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S1759" i="1"/>
  <c r="R1759" i="1"/>
  <c r="Q1759" i="1"/>
  <c r="O1759" i="1"/>
  <c r="N1759" i="1"/>
  <c r="P1759" i="1" s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Q1758" i="1"/>
  <c r="S1758" i="1" s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P1756" i="1"/>
  <c r="O1756" i="1"/>
  <c r="N1756" i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S1755" i="1"/>
  <c r="R1755" i="1"/>
  <c r="Q1755" i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Q1754" i="1"/>
  <c r="S1754" i="1" s="1"/>
  <c r="O1754" i="1"/>
  <c r="N1754" i="1"/>
  <c r="P1754" i="1" s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P1752" i="1"/>
  <c r="O1752" i="1"/>
  <c r="N1752" i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S1751" i="1"/>
  <c r="R1751" i="1"/>
  <c r="Q1751" i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Q1750" i="1"/>
  <c r="S1750" i="1" s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S1748" i="1"/>
  <c r="R1748" i="1"/>
  <c r="Q1748" i="1"/>
  <c r="P1748" i="1"/>
  <c r="O1748" i="1"/>
  <c r="N1748" i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S1747" i="1"/>
  <c r="R1747" i="1"/>
  <c r="Q1747" i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Q1746" i="1"/>
  <c r="S1746" i="1" s="1"/>
  <c r="O1746" i="1"/>
  <c r="N1746" i="1"/>
  <c r="P1746" i="1" s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P1744" i="1"/>
  <c r="O1744" i="1"/>
  <c r="N1744" i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S1743" i="1"/>
  <c r="R1743" i="1"/>
  <c r="Q1743" i="1"/>
  <c r="O1743" i="1"/>
  <c r="N1743" i="1"/>
  <c r="P1743" i="1" s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Q1742" i="1"/>
  <c r="S1742" i="1" s="1"/>
  <c r="O1742" i="1"/>
  <c r="N1742" i="1"/>
  <c r="P1742" i="1" s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P1740" i="1"/>
  <c r="O1740" i="1"/>
  <c r="N1740" i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S1739" i="1"/>
  <c r="R1739" i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Q1738" i="1"/>
  <c r="S1738" i="1" s="1"/>
  <c r="O1738" i="1"/>
  <c r="N1738" i="1"/>
  <c r="P1738" i="1" s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P1736" i="1"/>
  <c r="O1736" i="1"/>
  <c r="N1736" i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S1735" i="1"/>
  <c r="R1735" i="1"/>
  <c r="Q1735" i="1"/>
  <c r="O1735" i="1"/>
  <c r="N1735" i="1"/>
  <c r="P1735" i="1" s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Q1734" i="1"/>
  <c r="S1734" i="1" s="1"/>
  <c r="O1734" i="1"/>
  <c r="N1734" i="1"/>
  <c r="P1734" i="1" s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S1732" i="1"/>
  <c r="R1732" i="1"/>
  <c r="Q1732" i="1"/>
  <c r="P1732" i="1"/>
  <c r="O1732" i="1"/>
  <c r="N1732" i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S1731" i="1"/>
  <c r="R1731" i="1"/>
  <c r="Q1731" i="1"/>
  <c r="O1731" i="1"/>
  <c r="N1731" i="1"/>
  <c r="P1731" i="1" s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Q1730" i="1"/>
  <c r="S1730" i="1" s="1"/>
  <c r="O1730" i="1"/>
  <c r="N1730" i="1"/>
  <c r="P1730" i="1" s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P1728" i="1"/>
  <c r="O1728" i="1"/>
  <c r="N1728" i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S1727" i="1"/>
  <c r="R1727" i="1"/>
  <c r="Q1727" i="1"/>
  <c r="O1727" i="1"/>
  <c r="N1727" i="1"/>
  <c r="P1727" i="1" s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Q1726" i="1"/>
  <c r="S1726" i="1" s="1"/>
  <c r="O1726" i="1"/>
  <c r="N1726" i="1"/>
  <c r="P1726" i="1" s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P1724" i="1"/>
  <c r="O1724" i="1"/>
  <c r="N1724" i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S1723" i="1"/>
  <c r="R1723" i="1"/>
  <c r="Q1723" i="1"/>
  <c r="O1723" i="1"/>
  <c r="N1723" i="1"/>
  <c r="P1723" i="1" s="1"/>
  <c r="L1723" i="1"/>
  <c r="K1723" i="1"/>
  <c r="M1723" i="1" s="1"/>
  <c r="J1723" i="1"/>
  <c r="I1723" i="1"/>
  <c r="H1723" i="1"/>
  <c r="AB1723" i="1" s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P1720" i="1"/>
  <c r="O1720" i="1"/>
  <c r="N1720" i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S1719" i="1"/>
  <c r="R1719" i="1"/>
  <c r="Q1719" i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Q1718" i="1"/>
  <c r="S1718" i="1" s="1"/>
  <c r="O1718" i="1"/>
  <c r="N1718" i="1"/>
  <c r="P1718" i="1" s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S1716" i="1"/>
  <c r="R1716" i="1"/>
  <c r="Q1716" i="1"/>
  <c r="P1716" i="1"/>
  <c r="O1716" i="1"/>
  <c r="N1716" i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S1715" i="1"/>
  <c r="R1715" i="1"/>
  <c r="Q1715" i="1"/>
  <c r="O1715" i="1"/>
  <c r="N1715" i="1"/>
  <c r="P1715" i="1" s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P1712" i="1"/>
  <c r="O1712" i="1"/>
  <c r="N1712" i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S1711" i="1"/>
  <c r="R1711" i="1"/>
  <c r="Q1711" i="1"/>
  <c r="O1711" i="1"/>
  <c r="N1711" i="1"/>
  <c r="P1711" i="1" s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Q1710" i="1"/>
  <c r="S1710" i="1" s="1"/>
  <c r="O1710" i="1"/>
  <c r="N1710" i="1"/>
  <c r="P1710" i="1" s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P1708" i="1"/>
  <c r="O1708" i="1"/>
  <c r="N1708" i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S1707" i="1"/>
  <c r="R1707" i="1"/>
  <c r="Q1707" i="1"/>
  <c r="O1707" i="1"/>
  <c r="N1707" i="1"/>
  <c r="P1707" i="1" s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Q1706" i="1"/>
  <c r="S1706" i="1" s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P1704" i="1"/>
  <c r="O1704" i="1"/>
  <c r="N1704" i="1"/>
  <c r="L1704" i="1"/>
  <c r="K1704" i="1"/>
  <c r="M1704" i="1" s="1"/>
  <c r="J1704" i="1"/>
  <c r="I1704" i="1"/>
  <c r="H1704" i="1"/>
  <c r="AB1704" i="1" s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S1703" i="1"/>
  <c r="R1703" i="1"/>
  <c r="Q1703" i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Q1702" i="1"/>
  <c r="S1702" i="1" s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S1700" i="1"/>
  <c r="R1700" i="1"/>
  <c r="Q1700" i="1"/>
  <c r="P1700" i="1"/>
  <c r="O1700" i="1"/>
  <c r="N1700" i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S1699" i="1"/>
  <c r="R1699" i="1"/>
  <c r="Q1699" i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Q1698" i="1"/>
  <c r="S1698" i="1" s="1"/>
  <c r="O1698" i="1"/>
  <c r="N1698" i="1"/>
  <c r="P1698" i="1" s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P1696" i="1"/>
  <c r="O1696" i="1"/>
  <c r="N1696" i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S1695" i="1"/>
  <c r="R1695" i="1"/>
  <c r="Q1695" i="1"/>
  <c r="O1695" i="1"/>
  <c r="N1695" i="1"/>
  <c r="P1695" i="1" s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Q1694" i="1"/>
  <c r="S1694" i="1" s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P1692" i="1"/>
  <c r="O1692" i="1"/>
  <c r="N1692" i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S1691" i="1"/>
  <c r="R1691" i="1"/>
  <c r="Q1691" i="1"/>
  <c r="O1691" i="1"/>
  <c r="N1691" i="1"/>
  <c r="P1691" i="1" s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P1688" i="1"/>
  <c r="O1688" i="1"/>
  <c r="N1688" i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S1687" i="1"/>
  <c r="R1687" i="1"/>
  <c r="Q1687" i="1"/>
  <c r="O1687" i="1"/>
  <c r="N1687" i="1"/>
  <c r="P1687" i="1" s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Q1686" i="1"/>
  <c r="S1686" i="1" s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S1684" i="1"/>
  <c r="R1684" i="1"/>
  <c r="Q1684" i="1"/>
  <c r="P1684" i="1"/>
  <c r="O1684" i="1"/>
  <c r="N1684" i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S1683" i="1"/>
  <c r="R1683" i="1"/>
  <c r="Q1683" i="1"/>
  <c r="O1683" i="1"/>
  <c r="N1683" i="1"/>
  <c r="P1683" i="1" s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Q1682" i="1"/>
  <c r="S1682" i="1" s="1"/>
  <c r="O1682" i="1"/>
  <c r="N1682" i="1"/>
  <c r="P1682" i="1" s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P1680" i="1"/>
  <c r="O1680" i="1"/>
  <c r="N1680" i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S1679" i="1"/>
  <c r="R1679" i="1"/>
  <c r="Q1679" i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Q1678" i="1"/>
  <c r="S1678" i="1" s="1"/>
  <c r="O1678" i="1"/>
  <c r="N1678" i="1"/>
  <c r="P1678" i="1" s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P1676" i="1"/>
  <c r="O1676" i="1"/>
  <c r="N1676" i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S1675" i="1"/>
  <c r="R1675" i="1"/>
  <c r="Q1675" i="1"/>
  <c r="O1675" i="1"/>
  <c r="N1675" i="1"/>
  <c r="P1675" i="1" s="1"/>
  <c r="L1675" i="1"/>
  <c r="K1675" i="1"/>
  <c r="M1675" i="1" s="1"/>
  <c r="J1675" i="1"/>
  <c r="I1675" i="1"/>
  <c r="H1675" i="1"/>
  <c r="AB1675" i="1" s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Q1674" i="1"/>
  <c r="S1674" i="1" s="1"/>
  <c r="O1674" i="1"/>
  <c r="N1674" i="1"/>
  <c r="P1674" i="1" s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P1672" i="1"/>
  <c r="O1672" i="1"/>
  <c r="N1672" i="1"/>
  <c r="L1672" i="1"/>
  <c r="K1672" i="1"/>
  <c r="M1672" i="1" s="1"/>
  <c r="J1672" i="1"/>
  <c r="I1672" i="1"/>
  <c r="H1672" i="1"/>
  <c r="AB1672" i="1" s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S1671" i="1"/>
  <c r="R1671" i="1"/>
  <c r="Q1671" i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Q1670" i="1"/>
  <c r="S1670" i="1" s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P1668" i="1"/>
  <c r="O1668" i="1"/>
  <c r="N1668" i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S1667" i="1"/>
  <c r="R1667" i="1"/>
  <c r="Q1667" i="1"/>
  <c r="O1667" i="1"/>
  <c r="N1667" i="1"/>
  <c r="P1667" i="1" s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Q1666" i="1"/>
  <c r="S1666" i="1" s="1"/>
  <c r="O1666" i="1"/>
  <c r="N1666" i="1"/>
  <c r="P1666" i="1" s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P1664" i="1"/>
  <c r="O1664" i="1"/>
  <c r="N1664" i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S1663" i="1"/>
  <c r="R1663" i="1"/>
  <c r="Q1663" i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Q1662" i="1"/>
  <c r="S1662" i="1" s="1"/>
  <c r="O1662" i="1"/>
  <c r="N1662" i="1"/>
  <c r="P1662" i="1" s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P1660" i="1"/>
  <c r="O1660" i="1"/>
  <c r="N1660" i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S1659" i="1"/>
  <c r="R1659" i="1"/>
  <c r="Q1659" i="1"/>
  <c r="O1659" i="1"/>
  <c r="N1659" i="1"/>
  <c r="P1659" i="1" s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P1656" i="1"/>
  <c r="O1656" i="1"/>
  <c r="N1656" i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S1655" i="1"/>
  <c r="R1655" i="1"/>
  <c r="Q1655" i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P1652" i="1"/>
  <c r="O1652" i="1"/>
  <c r="N1652" i="1"/>
  <c r="L1652" i="1"/>
  <c r="K1652" i="1"/>
  <c r="M1652" i="1" s="1"/>
  <c r="J1652" i="1"/>
  <c r="I1652" i="1"/>
  <c r="H1652" i="1"/>
  <c r="AB1652" i="1" s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S1651" i="1"/>
  <c r="R1651" i="1"/>
  <c r="Q1651" i="1"/>
  <c r="O1651" i="1"/>
  <c r="N1651" i="1"/>
  <c r="P1651" i="1" s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P1648" i="1"/>
  <c r="O1648" i="1"/>
  <c r="N1648" i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S1647" i="1"/>
  <c r="R1647" i="1"/>
  <c r="Q1647" i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Q1646" i="1"/>
  <c r="S1646" i="1" s="1"/>
  <c r="O1646" i="1"/>
  <c r="N1646" i="1"/>
  <c r="P1646" i="1" s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P1644" i="1"/>
  <c r="O1644" i="1"/>
  <c r="N1644" i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S1643" i="1"/>
  <c r="R1643" i="1"/>
  <c r="Q1643" i="1"/>
  <c r="O1643" i="1"/>
  <c r="N1643" i="1"/>
  <c r="P1643" i="1" s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P1640" i="1"/>
  <c r="O1640" i="1"/>
  <c r="N1640" i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S1639" i="1"/>
  <c r="R1639" i="1"/>
  <c r="Q1639" i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P1636" i="1"/>
  <c r="O1636" i="1"/>
  <c r="N1636" i="1"/>
  <c r="L1636" i="1"/>
  <c r="K1636" i="1"/>
  <c r="M1636" i="1" s="1"/>
  <c r="J1636" i="1"/>
  <c r="I1636" i="1"/>
  <c r="H1636" i="1"/>
  <c r="AB1636" i="1" s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S1635" i="1"/>
  <c r="R1635" i="1"/>
  <c r="Q1635" i="1"/>
  <c r="O1635" i="1"/>
  <c r="N1635" i="1"/>
  <c r="P1635" i="1" s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P1632" i="1"/>
  <c r="O1632" i="1"/>
  <c r="N1632" i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S1631" i="1"/>
  <c r="R1631" i="1"/>
  <c r="Q1631" i="1"/>
  <c r="O1631" i="1"/>
  <c r="N1631" i="1"/>
  <c r="P1631" i="1" s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P1628" i="1"/>
  <c r="O1628" i="1"/>
  <c r="N1628" i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S1627" i="1"/>
  <c r="R1627" i="1"/>
  <c r="Q1627" i="1"/>
  <c r="O1627" i="1"/>
  <c r="N1627" i="1"/>
  <c r="P1627" i="1" s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S1624" i="1"/>
  <c r="R1624" i="1"/>
  <c r="Q1624" i="1"/>
  <c r="P1624" i="1"/>
  <c r="O1624" i="1"/>
  <c r="N1624" i="1"/>
  <c r="L1624" i="1"/>
  <c r="K1624" i="1"/>
  <c r="M1624" i="1" s="1"/>
  <c r="J1624" i="1"/>
  <c r="I1624" i="1"/>
  <c r="H1624" i="1"/>
  <c r="AB1624" i="1" s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S1623" i="1"/>
  <c r="R1623" i="1"/>
  <c r="Q1623" i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Q1622" i="1"/>
  <c r="S1622" i="1" s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S1620" i="1"/>
  <c r="R1620" i="1"/>
  <c r="Q1620" i="1"/>
  <c r="P1620" i="1"/>
  <c r="O1620" i="1"/>
  <c r="N1620" i="1"/>
  <c r="L1620" i="1"/>
  <c r="K1620" i="1"/>
  <c r="M1620" i="1" s="1"/>
  <c r="J1620" i="1"/>
  <c r="I1620" i="1"/>
  <c r="H1620" i="1"/>
  <c r="AB1620" i="1" s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S1619" i="1"/>
  <c r="R1619" i="1"/>
  <c r="Q1619" i="1"/>
  <c r="O1619" i="1"/>
  <c r="N1619" i="1"/>
  <c r="P1619" i="1" s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S1616" i="1"/>
  <c r="R1616" i="1"/>
  <c r="Q1616" i="1"/>
  <c r="P1616" i="1"/>
  <c r="O1616" i="1"/>
  <c r="N1616" i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S1615" i="1"/>
  <c r="R1615" i="1"/>
  <c r="Q1615" i="1"/>
  <c r="O1615" i="1"/>
  <c r="N1615" i="1"/>
  <c r="P1615" i="1" s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Q1614" i="1"/>
  <c r="S1614" i="1" s="1"/>
  <c r="O1614" i="1"/>
  <c r="N1614" i="1"/>
  <c r="P1614" i="1" s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P1612" i="1"/>
  <c r="O1612" i="1"/>
  <c r="N1612" i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S1611" i="1"/>
  <c r="R1611" i="1"/>
  <c r="Q1611" i="1"/>
  <c r="O1611" i="1"/>
  <c r="N1611" i="1"/>
  <c r="P1611" i="1" s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P1608" i="1"/>
  <c r="O1608" i="1"/>
  <c r="N1608" i="1"/>
  <c r="L1608" i="1"/>
  <c r="K1608" i="1"/>
  <c r="M1608" i="1" s="1"/>
  <c r="J1608" i="1"/>
  <c r="I1608" i="1"/>
  <c r="H1608" i="1"/>
  <c r="AB1608" i="1" s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S1607" i="1"/>
  <c r="R1607" i="1"/>
  <c r="Q1607" i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Q1606" i="1"/>
  <c r="S1606" i="1" s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P1604" i="1"/>
  <c r="O1604" i="1"/>
  <c r="N1604" i="1"/>
  <c r="L1604" i="1"/>
  <c r="K1604" i="1"/>
  <c r="M1604" i="1" s="1"/>
  <c r="J1604" i="1"/>
  <c r="I1604" i="1"/>
  <c r="H1604" i="1"/>
  <c r="AB1604" i="1" s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S1603" i="1"/>
  <c r="R1603" i="1"/>
  <c r="Q1603" i="1"/>
  <c r="O1603" i="1"/>
  <c r="N1603" i="1"/>
  <c r="P1603" i="1" s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P1600" i="1"/>
  <c r="O1600" i="1"/>
  <c r="N1600" i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S1599" i="1"/>
  <c r="R1599" i="1"/>
  <c r="Q1599" i="1"/>
  <c r="O1599" i="1"/>
  <c r="N1599" i="1"/>
  <c r="P1599" i="1" s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P1596" i="1"/>
  <c r="O1596" i="1"/>
  <c r="N1596" i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S1595" i="1"/>
  <c r="R1595" i="1"/>
  <c r="Q1595" i="1"/>
  <c r="O1595" i="1"/>
  <c r="N1595" i="1"/>
  <c r="P1595" i="1" s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P1592" i="1"/>
  <c r="O1592" i="1"/>
  <c r="N1592" i="1"/>
  <c r="L1592" i="1"/>
  <c r="K1592" i="1"/>
  <c r="M1592" i="1" s="1"/>
  <c r="J1592" i="1"/>
  <c r="I1592" i="1"/>
  <c r="H1592" i="1"/>
  <c r="AB1592" i="1" s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S1591" i="1"/>
  <c r="R1591" i="1"/>
  <c r="Q1591" i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P1588" i="1"/>
  <c r="O1588" i="1"/>
  <c r="N1588" i="1"/>
  <c r="L1588" i="1"/>
  <c r="K1588" i="1"/>
  <c r="M1588" i="1" s="1"/>
  <c r="J1588" i="1"/>
  <c r="I1588" i="1"/>
  <c r="H1588" i="1"/>
  <c r="AB1588" i="1" s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S1587" i="1"/>
  <c r="R1587" i="1"/>
  <c r="Q1587" i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P1584" i="1"/>
  <c r="O1584" i="1"/>
  <c r="N1584" i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S1583" i="1"/>
  <c r="R1583" i="1"/>
  <c r="Q1583" i="1"/>
  <c r="O1583" i="1"/>
  <c r="N1583" i="1"/>
  <c r="P1583" i="1" s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P1580" i="1"/>
  <c r="O1580" i="1"/>
  <c r="N1580" i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S1579" i="1"/>
  <c r="R1579" i="1"/>
  <c r="Q1579" i="1"/>
  <c r="O1579" i="1"/>
  <c r="N1579" i="1"/>
  <c r="P1579" i="1" s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P1576" i="1"/>
  <c r="O1576" i="1"/>
  <c r="N1576" i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S1575" i="1"/>
  <c r="R1575" i="1"/>
  <c r="Q1575" i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Q1574" i="1"/>
  <c r="S1574" i="1" s="1"/>
  <c r="O1574" i="1"/>
  <c r="N1574" i="1"/>
  <c r="P1574" i="1" s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P1572" i="1"/>
  <c r="O1572" i="1"/>
  <c r="N1572" i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S1571" i="1"/>
  <c r="R1571" i="1"/>
  <c r="Q1571" i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P1568" i="1"/>
  <c r="O1568" i="1"/>
  <c r="N1568" i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S1567" i="1"/>
  <c r="R1567" i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P1564" i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S1563" i="1"/>
  <c r="R1563" i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P1561" i="1"/>
  <c r="O1561" i="1"/>
  <c r="N1561" i="1"/>
  <c r="M1561" i="1"/>
  <c r="L1561" i="1"/>
  <c r="K1561" i="1"/>
  <c r="J1561" i="1"/>
  <c r="I1561" i="1"/>
  <c r="H1561" i="1"/>
  <c r="AB1561" i="1" s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S1560" i="1"/>
  <c r="R1560" i="1"/>
  <c r="Q1560" i="1"/>
  <c r="P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S1559" i="1"/>
  <c r="R1559" i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S1556" i="1"/>
  <c r="R1556" i="1"/>
  <c r="Q1556" i="1"/>
  <c r="P1556" i="1"/>
  <c r="O1556" i="1"/>
  <c r="N1556" i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S1555" i="1"/>
  <c r="R1555" i="1"/>
  <c r="Q1555" i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Q1554" i="1"/>
  <c r="S1554" i="1" s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S1552" i="1"/>
  <c r="R1552" i="1"/>
  <c r="Q1552" i="1"/>
  <c r="P1552" i="1"/>
  <c r="O1552" i="1"/>
  <c r="N1552" i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S1551" i="1"/>
  <c r="R1551" i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Q1550" i="1"/>
  <c r="S1550" i="1" s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S1548" i="1"/>
  <c r="R1548" i="1"/>
  <c r="Q1548" i="1"/>
  <c r="P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S1547" i="1"/>
  <c r="R1547" i="1"/>
  <c r="Q1547" i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Q1546" i="1"/>
  <c r="S1546" i="1" s="1"/>
  <c r="O1546" i="1"/>
  <c r="N1546" i="1"/>
  <c r="P1546" i="1" s="1"/>
  <c r="M1546" i="1"/>
  <c r="L1546" i="1"/>
  <c r="K1546" i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P1545" i="1"/>
  <c r="O1545" i="1"/>
  <c r="N1545" i="1"/>
  <c r="M1545" i="1"/>
  <c r="L1545" i="1"/>
  <c r="K1545" i="1"/>
  <c r="J1545" i="1"/>
  <c r="I1545" i="1"/>
  <c r="H1545" i="1"/>
  <c r="AB1545" i="1" s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S1544" i="1"/>
  <c r="R1544" i="1"/>
  <c r="Q1544" i="1"/>
  <c r="P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S1543" i="1"/>
  <c r="R1543" i="1"/>
  <c r="Q1543" i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Q1542" i="1"/>
  <c r="S1542" i="1" s="1"/>
  <c r="O1542" i="1"/>
  <c r="N1542" i="1"/>
  <c r="P1542" i="1" s="1"/>
  <c r="M1542" i="1"/>
  <c r="L1542" i="1"/>
  <c r="K1542" i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P1540" i="1"/>
  <c r="O1540" i="1"/>
  <c r="N1540" i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S1539" i="1"/>
  <c r="R1539" i="1"/>
  <c r="Q1539" i="1"/>
  <c r="O1539" i="1"/>
  <c r="N1539" i="1"/>
  <c r="P1539" i="1" s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Q1538" i="1"/>
  <c r="S1538" i="1" s="1"/>
  <c r="O1538" i="1"/>
  <c r="N1538" i="1"/>
  <c r="P1538" i="1" s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S1536" i="1"/>
  <c r="R1536" i="1"/>
  <c r="Q1536" i="1"/>
  <c r="P1536" i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S1535" i="1"/>
  <c r="R1535" i="1"/>
  <c r="Q1535" i="1"/>
  <c r="O1535" i="1"/>
  <c r="N1535" i="1"/>
  <c r="P1535" i="1" s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Q1534" i="1"/>
  <c r="S1534" i="1" s="1"/>
  <c r="O1534" i="1"/>
  <c r="N1534" i="1"/>
  <c r="P1534" i="1" s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P1532" i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S1531" i="1"/>
  <c r="R1531" i="1"/>
  <c r="Q1531" i="1"/>
  <c r="O1531" i="1"/>
  <c r="N1531" i="1"/>
  <c r="P1531" i="1" s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Q1530" i="1"/>
  <c r="S1530" i="1" s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S1528" i="1"/>
  <c r="R1528" i="1"/>
  <c r="Q1528" i="1"/>
  <c r="P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S1527" i="1"/>
  <c r="R1527" i="1"/>
  <c r="Q1527" i="1"/>
  <c r="O1527" i="1"/>
  <c r="N1527" i="1"/>
  <c r="P1527" i="1" s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P1524" i="1"/>
  <c r="O1524" i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S1523" i="1"/>
  <c r="R1523" i="1"/>
  <c r="Q1523" i="1"/>
  <c r="O1523" i="1"/>
  <c r="N1523" i="1"/>
  <c r="P1523" i="1" s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Q1522" i="1"/>
  <c r="S1522" i="1" s="1"/>
  <c r="O1522" i="1"/>
  <c r="N1522" i="1"/>
  <c r="P1522" i="1" s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S1520" i="1"/>
  <c r="R1520" i="1"/>
  <c r="Q1520" i="1"/>
  <c r="P1520" i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S1519" i="1"/>
  <c r="R1519" i="1"/>
  <c r="Q1519" i="1"/>
  <c r="O1519" i="1"/>
  <c r="N1519" i="1"/>
  <c r="P1519" i="1" s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P1516" i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S1515" i="1"/>
  <c r="R1515" i="1"/>
  <c r="Q1515" i="1"/>
  <c r="O1515" i="1"/>
  <c r="N1515" i="1"/>
  <c r="P1515" i="1" s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P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S1511" i="1"/>
  <c r="R1511" i="1"/>
  <c r="Q1511" i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P1508" i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S1507" i="1"/>
  <c r="R1507" i="1"/>
  <c r="Q1507" i="1"/>
  <c r="O1507" i="1"/>
  <c r="N1507" i="1"/>
  <c r="P1507" i="1" s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P1504" i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S1503" i="1"/>
  <c r="R1503" i="1"/>
  <c r="Q1503" i="1"/>
  <c r="O1503" i="1"/>
  <c r="N1503" i="1"/>
  <c r="P1503" i="1" s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P1500" i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S1499" i="1"/>
  <c r="R1499" i="1"/>
  <c r="Q1499" i="1"/>
  <c r="O1499" i="1"/>
  <c r="N1499" i="1"/>
  <c r="P1499" i="1" s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P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S1495" i="1"/>
  <c r="R1495" i="1"/>
  <c r="Q1495" i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P1492" i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S1491" i="1"/>
  <c r="R1491" i="1"/>
  <c r="Q1491" i="1"/>
  <c r="O1491" i="1"/>
  <c r="N1491" i="1"/>
  <c r="P1491" i="1" s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P1488" i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S1487" i="1"/>
  <c r="R1487" i="1"/>
  <c r="Q1487" i="1"/>
  <c r="O1487" i="1"/>
  <c r="N1487" i="1"/>
  <c r="P1487" i="1" s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P1484" i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S1483" i="1"/>
  <c r="R1483" i="1"/>
  <c r="Q1483" i="1"/>
  <c r="O1483" i="1"/>
  <c r="N1483" i="1"/>
  <c r="P1483" i="1" s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P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S1479" i="1"/>
  <c r="R1479" i="1"/>
  <c r="Q1479" i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P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S1475" i="1"/>
  <c r="R1475" i="1"/>
  <c r="Q1475" i="1"/>
  <c r="O1475" i="1"/>
  <c r="N1475" i="1"/>
  <c r="P1475" i="1" s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P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S1471" i="1"/>
  <c r="R1471" i="1"/>
  <c r="Q1471" i="1"/>
  <c r="O1471" i="1"/>
  <c r="N1471" i="1"/>
  <c r="P1471" i="1" s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P1468" i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S1467" i="1"/>
  <c r="R1467" i="1"/>
  <c r="Q1467" i="1"/>
  <c r="O1467" i="1"/>
  <c r="N1467" i="1"/>
  <c r="P1467" i="1" s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P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S1463" i="1"/>
  <c r="R1463" i="1"/>
  <c r="Q1463" i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Q1462" i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R1461" i="1"/>
  <c r="Q1461" i="1"/>
  <c r="S1461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P1460" i="1"/>
  <c r="O1460" i="1"/>
  <c r="N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S1459" i="1"/>
  <c r="R1459" i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W1457" i="1"/>
  <c r="U1457" i="1"/>
  <c r="T1457" i="1"/>
  <c r="V1457" i="1" s="1"/>
  <c r="R1457" i="1"/>
  <c r="Q1457" i="1"/>
  <c r="S1457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P1456" i="1"/>
  <c r="O1456" i="1"/>
  <c r="N1456" i="1"/>
  <c r="L1456" i="1"/>
  <c r="K1456" i="1"/>
  <c r="M1456" i="1" s="1"/>
  <c r="AB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S1455" i="1"/>
  <c r="R1455" i="1"/>
  <c r="Q1455" i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Q1454" i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R1453" i="1"/>
  <c r="Q1453" i="1"/>
  <c r="S1453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P1452" i="1"/>
  <c r="O1452" i="1"/>
  <c r="N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S1451" i="1"/>
  <c r="R1451" i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W1449" i="1"/>
  <c r="U1449" i="1"/>
  <c r="T1449" i="1"/>
  <c r="V1449" i="1" s="1"/>
  <c r="R1449" i="1"/>
  <c r="Q1449" i="1"/>
  <c r="S1449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B1448" i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P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S1447" i="1"/>
  <c r="R1447" i="1"/>
  <c r="Q1447" i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Q1446" i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R1445" i="1"/>
  <c r="Q1445" i="1"/>
  <c r="S1445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P1444" i="1"/>
  <c r="O1444" i="1"/>
  <c r="N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S1443" i="1"/>
  <c r="R1443" i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W1441" i="1"/>
  <c r="U1441" i="1"/>
  <c r="T1441" i="1"/>
  <c r="V1441" i="1" s="1"/>
  <c r="R1441" i="1"/>
  <c r="Q1441" i="1"/>
  <c r="S1441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P1440" i="1"/>
  <c r="O1440" i="1"/>
  <c r="N1440" i="1"/>
  <c r="L1440" i="1"/>
  <c r="K1440" i="1"/>
  <c r="M1440" i="1" s="1"/>
  <c r="AB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S1439" i="1"/>
  <c r="R1439" i="1"/>
  <c r="Q1439" i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Q1438" i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R1437" i="1"/>
  <c r="Q1437" i="1"/>
  <c r="S1437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P1436" i="1"/>
  <c r="O1436" i="1"/>
  <c r="N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S1435" i="1"/>
  <c r="R1435" i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W1433" i="1"/>
  <c r="U1433" i="1"/>
  <c r="T1433" i="1"/>
  <c r="V1433" i="1" s="1"/>
  <c r="R1433" i="1"/>
  <c r="Q1433" i="1"/>
  <c r="S1433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B1432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P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S1431" i="1"/>
  <c r="R1431" i="1"/>
  <c r="Q1431" i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Q1430" i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R1429" i="1"/>
  <c r="Q1429" i="1"/>
  <c r="S1429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P1428" i="1"/>
  <c r="O1428" i="1"/>
  <c r="N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S1427" i="1"/>
  <c r="R1427" i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X1425" i="1"/>
  <c r="W1425" i="1"/>
  <c r="U1425" i="1"/>
  <c r="T1425" i="1"/>
  <c r="V1425" i="1" s="1"/>
  <c r="R1425" i="1"/>
  <c r="Q1425" i="1"/>
  <c r="S1425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P1424" i="1"/>
  <c r="O1424" i="1"/>
  <c r="N1424" i="1"/>
  <c r="L1424" i="1"/>
  <c r="K1424" i="1"/>
  <c r="M1424" i="1" s="1"/>
  <c r="AB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S1423" i="1"/>
  <c r="R1423" i="1"/>
  <c r="Q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Q1422" i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R1421" i="1"/>
  <c r="Q1421" i="1"/>
  <c r="S1421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P1420" i="1"/>
  <c r="O1420" i="1"/>
  <c r="N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S1419" i="1"/>
  <c r="R1419" i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W1417" i="1"/>
  <c r="U1417" i="1"/>
  <c r="T1417" i="1"/>
  <c r="V1417" i="1" s="1"/>
  <c r="R1417" i="1"/>
  <c r="Q1417" i="1"/>
  <c r="S1417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B1416" i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P1416" i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S1415" i="1"/>
  <c r="R1415" i="1"/>
  <c r="Q1415" i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Q1414" i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R1413" i="1"/>
  <c r="Q1413" i="1"/>
  <c r="S1413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P1412" i="1"/>
  <c r="O1412" i="1"/>
  <c r="N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S1411" i="1"/>
  <c r="R1411" i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W1409" i="1"/>
  <c r="U1409" i="1"/>
  <c r="T1409" i="1"/>
  <c r="V1409" i="1" s="1"/>
  <c r="R1409" i="1"/>
  <c r="Q1409" i="1"/>
  <c r="S1409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P1408" i="1"/>
  <c r="O1408" i="1"/>
  <c r="N1408" i="1"/>
  <c r="L1408" i="1"/>
  <c r="K1408" i="1"/>
  <c r="M1408" i="1" s="1"/>
  <c r="AB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S1407" i="1"/>
  <c r="R1407" i="1"/>
  <c r="Q1407" i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Q1406" i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R1405" i="1"/>
  <c r="Q1405" i="1"/>
  <c r="S1405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P1404" i="1"/>
  <c r="O1404" i="1"/>
  <c r="N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S1403" i="1"/>
  <c r="R1403" i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W1401" i="1"/>
  <c r="U1401" i="1"/>
  <c r="T1401" i="1"/>
  <c r="V1401" i="1" s="1"/>
  <c r="R1401" i="1"/>
  <c r="Q1401" i="1"/>
  <c r="S1401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B1400" i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P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S1399" i="1"/>
  <c r="R1399" i="1"/>
  <c r="Q1399" i="1"/>
  <c r="O1399" i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Q1398" i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R1397" i="1"/>
  <c r="Q1397" i="1"/>
  <c r="S1397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P1396" i="1"/>
  <c r="O1396" i="1"/>
  <c r="N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S1395" i="1"/>
  <c r="R1395" i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X1393" i="1"/>
  <c r="W1393" i="1"/>
  <c r="U1393" i="1"/>
  <c r="T1393" i="1"/>
  <c r="V1393" i="1" s="1"/>
  <c r="R1393" i="1"/>
  <c r="Q1393" i="1"/>
  <c r="S1393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P1392" i="1"/>
  <c r="O1392" i="1"/>
  <c r="N1392" i="1"/>
  <c r="L1392" i="1"/>
  <c r="K1392" i="1"/>
  <c r="M1392" i="1" s="1"/>
  <c r="AB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S1391" i="1"/>
  <c r="R1391" i="1"/>
  <c r="Q1391" i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Q1390" i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R1389" i="1"/>
  <c r="Q1389" i="1"/>
  <c r="S1389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P1388" i="1"/>
  <c r="O1388" i="1"/>
  <c r="N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S1387" i="1"/>
  <c r="R1387" i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W1385" i="1"/>
  <c r="U1385" i="1"/>
  <c r="T1385" i="1"/>
  <c r="V1385" i="1" s="1"/>
  <c r="R1385" i="1"/>
  <c r="Q1385" i="1"/>
  <c r="S1385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B1384" i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P1384" i="1"/>
  <c r="O1384" i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Z1382" i="1"/>
  <c r="Y1382" i="1"/>
  <c r="X1382" i="1"/>
  <c r="W1382" i="1"/>
  <c r="V1382" i="1"/>
  <c r="U1382" i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S1379" i="1"/>
  <c r="R1379" i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Z1378" i="1" s="1"/>
  <c r="X1378" i="1"/>
  <c r="W1378" i="1"/>
  <c r="U1378" i="1"/>
  <c r="V1378" i="1" s="1"/>
  <c r="T1378" i="1"/>
  <c r="R1378" i="1"/>
  <c r="Q1378" i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W1377" i="1"/>
  <c r="U1377" i="1"/>
  <c r="T1377" i="1"/>
  <c r="V1377" i="1" s="1"/>
  <c r="R1377" i="1"/>
  <c r="Q1377" i="1"/>
  <c r="S1377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P1376" i="1"/>
  <c r="O1376" i="1"/>
  <c r="N1376" i="1"/>
  <c r="L1376" i="1"/>
  <c r="K1376" i="1"/>
  <c r="M1376" i="1" s="1"/>
  <c r="AB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Z1374" i="1"/>
  <c r="Y1374" i="1"/>
  <c r="X1374" i="1"/>
  <c r="W1374" i="1"/>
  <c r="V1374" i="1"/>
  <c r="U1374" i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S1371" i="1"/>
  <c r="R1371" i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Z1370" i="1" s="1"/>
  <c r="X1370" i="1"/>
  <c r="W1370" i="1"/>
  <c r="U1370" i="1"/>
  <c r="V1370" i="1" s="1"/>
  <c r="T1370" i="1"/>
  <c r="R1370" i="1"/>
  <c r="Q1370" i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W1369" i="1"/>
  <c r="U1369" i="1"/>
  <c r="T1369" i="1"/>
  <c r="V1369" i="1" s="1"/>
  <c r="R1369" i="1"/>
  <c r="Q1369" i="1"/>
  <c r="S1369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B1368" i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P1368" i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Z1366" i="1"/>
  <c r="Y1366" i="1"/>
  <c r="X1366" i="1"/>
  <c r="W1366" i="1"/>
  <c r="V1366" i="1"/>
  <c r="U1366" i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R1365" i="1"/>
  <c r="Q1365" i="1"/>
  <c r="S1365" i="1" s="1"/>
  <c r="P1365" i="1"/>
  <c r="O1365" i="1"/>
  <c r="N1365" i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S1363" i="1"/>
  <c r="R1363" i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Z1362" i="1" s="1"/>
  <c r="X1362" i="1"/>
  <c r="W1362" i="1"/>
  <c r="U1362" i="1"/>
  <c r="V1362" i="1" s="1"/>
  <c r="T1362" i="1"/>
  <c r="R1362" i="1"/>
  <c r="Q1362" i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W1361" i="1"/>
  <c r="U1361" i="1"/>
  <c r="T1361" i="1"/>
  <c r="V1361" i="1" s="1"/>
  <c r="R1361" i="1"/>
  <c r="Q1361" i="1"/>
  <c r="S1361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P1360" i="1"/>
  <c r="O1360" i="1"/>
  <c r="N1360" i="1"/>
  <c r="L1360" i="1"/>
  <c r="K1360" i="1"/>
  <c r="M1360" i="1" s="1"/>
  <c r="AB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Z1358" i="1"/>
  <c r="Y1358" i="1"/>
  <c r="X1358" i="1"/>
  <c r="W1358" i="1"/>
  <c r="V1358" i="1"/>
  <c r="U1358" i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S1355" i="1"/>
  <c r="R1355" i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Z1354" i="1" s="1"/>
  <c r="X1354" i="1"/>
  <c r="W1354" i="1"/>
  <c r="U1354" i="1"/>
  <c r="V1354" i="1" s="1"/>
  <c r="T1354" i="1"/>
  <c r="R1354" i="1"/>
  <c r="Q1354" i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W1353" i="1"/>
  <c r="U1353" i="1"/>
  <c r="T1353" i="1"/>
  <c r="V1353" i="1" s="1"/>
  <c r="R1353" i="1"/>
  <c r="Q1353" i="1"/>
  <c r="S1353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B1352" i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P1352" i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Z1350" i="1"/>
  <c r="Y1350" i="1"/>
  <c r="X1350" i="1"/>
  <c r="W1350" i="1"/>
  <c r="V1350" i="1"/>
  <c r="U1350" i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R1349" i="1"/>
  <c r="Q1349" i="1"/>
  <c r="S1349" i="1" s="1"/>
  <c r="P1349" i="1"/>
  <c r="O1349" i="1"/>
  <c r="N1349" i="1"/>
  <c r="L1349" i="1"/>
  <c r="M1349" i="1" s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S1347" i="1"/>
  <c r="R1347" i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Z1346" i="1" s="1"/>
  <c r="X1346" i="1"/>
  <c r="W1346" i="1"/>
  <c r="U1346" i="1"/>
  <c r="V1346" i="1" s="1"/>
  <c r="T1346" i="1"/>
  <c r="R1346" i="1"/>
  <c r="Q1346" i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W1345" i="1"/>
  <c r="U1345" i="1"/>
  <c r="T1345" i="1"/>
  <c r="V1345" i="1" s="1"/>
  <c r="R1345" i="1"/>
  <c r="Q1345" i="1"/>
  <c r="S1345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P1344" i="1"/>
  <c r="O1344" i="1"/>
  <c r="N1344" i="1"/>
  <c r="L1344" i="1"/>
  <c r="K1344" i="1"/>
  <c r="M1344" i="1" s="1"/>
  <c r="AB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Z1342" i="1"/>
  <c r="Y1342" i="1"/>
  <c r="X1342" i="1"/>
  <c r="W1342" i="1"/>
  <c r="V1342" i="1"/>
  <c r="U1342" i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R1341" i="1"/>
  <c r="Q1341" i="1"/>
  <c r="S1341" i="1" s="1"/>
  <c r="P1341" i="1"/>
  <c r="O1341" i="1"/>
  <c r="N1341" i="1"/>
  <c r="L1341" i="1"/>
  <c r="M1341" i="1" s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O1340" i="1"/>
  <c r="P1340" i="1" s="1"/>
  <c r="N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S1339" i="1"/>
  <c r="R1339" i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Z1338" i="1" s="1"/>
  <c r="X1338" i="1"/>
  <c r="W1338" i="1"/>
  <c r="U1338" i="1"/>
  <c r="V1338" i="1" s="1"/>
  <c r="T1338" i="1"/>
  <c r="R1338" i="1"/>
  <c r="Q1338" i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W1337" i="1"/>
  <c r="U1337" i="1"/>
  <c r="T1337" i="1"/>
  <c r="V1337" i="1" s="1"/>
  <c r="R1337" i="1"/>
  <c r="Q1337" i="1"/>
  <c r="S1337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B1336" i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P1336" i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Z1334" i="1"/>
  <c r="Y1334" i="1"/>
  <c r="X1334" i="1"/>
  <c r="W1334" i="1"/>
  <c r="V1334" i="1"/>
  <c r="U1334" i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R1333" i="1"/>
  <c r="Q1333" i="1"/>
  <c r="S1333" i="1" s="1"/>
  <c r="P1333" i="1"/>
  <c r="O1333" i="1"/>
  <c r="N1333" i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P1332" i="1" s="1"/>
  <c r="N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S1331" i="1"/>
  <c r="R1331" i="1"/>
  <c r="Q1331" i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Z1330" i="1" s="1"/>
  <c r="X1330" i="1"/>
  <c r="W1330" i="1"/>
  <c r="U1330" i="1"/>
  <c r="V1330" i="1" s="1"/>
  <c r="T1330" i="1"/>
  <c r="R1330" i="1"/>
  <c r="Q1330" i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W1329" i="1"/>
  <c r="U1329" i="1"/>
  <c r="T1329" i="1"/>
  <c r="V1329" i="1" s="1"/>
  <c r="R1329" i="1"/>
  <c r="Q1329" i="1"/>
  <c r="S1329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P1328" i="1"/>
  <c r="O1328" i="1"/>
  <c r="N1328" i="1"/>
  <c r="L1328" i="1"/>
  <c r="K1328" i="1"/>
  <c r="M1328" i="1" s="1"/>
  <c r="AB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Z1326" i="1"/>
  <c r="Y1326" i="1"/>
  <c r="X1326" i="1"/>
  <c r="W1326" i="1"/>
  <c r="V1326" i="1"/>
  <c r="U1326" i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R1325" i="1"/>
  <c r="Q1325" i="1"/>
  <c r="S1325" i="1" s="1"/>
  <c r="P1325" i="1"/>
  <c r="O1325" i="1"/>
  <c r="N1325" i="1"/>
  <c r="L1325" i="1"/>
  <c r="M1325" i="1" s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O1324" i="1"/>
  <c r="P1324" i="1" s="1"/>
  <c r="N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S1323" i="1"/>
  <c r="R1323" i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Z1322" i="1" s="1"/>
  <c r="X1322" i="1"/>
  <c r="W1322" i="1"/>
  <c r="U1322" i="1"/>
  <c r="V1322" i="1" s="1"/>
  <c r="T1322" i="1"/>
  <c r="R1322" i="1"/>
  <c r="Q1322" i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W1321" i="1"/>
  <c r="U1321" i="1"/>
  <c r="T1321" i="1"/>
  <c r="V1321" i="1" s="1"/>
  <c r="R1321" i="1"/>
  <c r="Q1321" i="1"/>
  <c r="S1321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B1320" i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P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Z1318" i="1"/>
  <c r="Y1318" i="1"/>
  <c r="X1318" i="1"/>
  <c r="W1318" i="1"/>
  <c r="V1318" i="1"/>
  <c r="U1318" i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R1317" i="1"/>
  <c r="Q1317" i="1"/>
  <c r="S1317" i="1" s="1"/>
  <c r="P1317" i="1"/>
  <c r="O1317" i="1"/>
  <c r="N1317" i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P1316" i="1" s="1"/>
  <c r="N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S1315" i="1"/>
  <c r="R1315" i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Z1314" i="1" s="1"/>
  <c r="X1314" i="1"/>
  <c r="W1314" i="1"/>
  <c r="U1314" i="1"/>
  <c r="V1314" i="1" s="1"/>
  <c r="T1314" i="1"/>
  <c r="R1314" i="1"/>
  <c r="Q1314" i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W1313" i="1"/>
  <c r="U1313" i="1"/>
  <c r="T1313" i="1"/>
  <c r="V1313" i="1" s="1"/>
  <c r="R1313" i="1"/>
  <c r="Q1313" i="1"/>
  <c r="S1313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P1312" i="1"/>
  <c r="O1312" i="1"/>
  <c r="N1312" i="1"/>
  <c r="L1312" i="1"/>
  <c r="K1312" i="1"/>
  <c r="M1312" i="1" s="1"/>
  <c r="AB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/>
  <c r="AA1310" i="1"/>
  <c r="Z1310" i="1"/>
  <c r="Y1310" i="1"/>
  <c r="X1310" i="1"/>
  <c r="W1310" i="1"/>
  <c r="V1310" i="1"/>
  <c r="U1310" i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R1309" i="1"/>
  <c r="Q1309" i="1"/>
  <c r="S1309" i="1" s="1"/>
  <c r="P1309" i="1"/>
  <c r="O1309" i="1"/>
  <c r="N1309" i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O1308" i="1"/>
  <c r="P1308" i="1" s="1"/>
  <c r="N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S1307" i="1"/>
  <c r="R1307" i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Z1306" i="1" s="1"/>
  <c r="X1306" i="1"/>
  <c r="W1306" i="1"/>
  <c r="U1306" i="1"/>
  <c r="V1306" i="1" s="1"/>
  <c r="T1306" i="1"/>
  <c r="R1306" i="1"/>
  <c r="Q1306" i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W1305" i="1"/>
  <c r="U1305" i="1"/>
  <c r="T1305" i="1"/>
  <c r="V1305" i="1" s="1"/>
  <c r="R1305" i="1"/>
  <c r="Q1305" i="1"/>
  <c r="S1305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B1304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P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Z1302" i="1"/>
  <c r="Y1302" i="1"/>
  <c r="X1302" i="1"/>
  <c r="W1302" i="1"/>
  <c r="V1302" i="1"/>
  <c r="U1302" i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R1301" i="1"/>
  <c r="Q1301" i="1"/>
  <c r="S1301" i="1" s="1"/>
  <c r="P1301" i="1"/>
  <c r="O1301" i="1"/>
  <c r="N1301" i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O1300" i="1"/>
  <c r="P1300" i="1" s="1"/>
  <c r="N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S1299" i="1"/>
  <c r="R1299" i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Z1298" i="1" s="1"/>
  <c r="X1298" i="1"/>
  <c r="W1298" i="1"/>
  <c r="U1298" i="1"/>
  <c r="V1298" i="1" s="1"/>
  <c r="T1298" i="1"/>
  <c r="R1298" i="1"/>
  <c r="Q1298" i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W1297" i="1"/>
  <c r="U1297" i="1"/>
  <c r="T1297" i="1"/>
  <c r="V1297" i="1" s="1"/>
  <c r="R1297" i="1"/>
  <c r="Q1297" i="1"/>
  <c r="S1297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P1296" i="1"/>
  <c r="O1296" i="1"/>
  <c r="N1296" i="1"/>
  <c r="L1296" i="1"/>
  <c r="K1296" i="1"/>
  <c r="M1296" i="1" s="1"/>
  <c r="AB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Z1294" i="1"/>
  <c r="Y1294" i="1"/>
  <c r="X1294" i="1"/>
  <c r="W1294" i="1"/>
  <c r="V1294" i="1"/>
  <c r="U1294" i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R1293" i="1"/>
  <c r="Q1293" i="1"/>
  <c r="S1293" i="1" s="1"/>
  <c r="P1293" i="1"/>
  <c r="O1293" i="1"/>
  <c r="N1293" i="1"/>
  <c r="L1293" i="1"/>
  <c r="M1293" i="1" s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O1292" i="1"/>
  <c r="P1292" i="1" s="1"/>
  <c r="N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S1291" i="1"/>
  <c r="R1291" i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Z1290" i="1" s="1"/>
  <c r="X1290" i="1"/>
  <c r="W1290" i="1"/>
  <c r="U1290" i="1"/>
  <c r="V1290" i="1" s="1"/>
  <c r="T1290" i="1"/>
  <c r="R1290" i="1"/>
  <c r="Q1290" i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W1289" i="1"/>
  <c r="U1289" i="1"/>
  <c r="T1289" i="1"/>
  <c r="V1289" i="1" s="1"/>
  <c r="R1289" i="1"/>
  <c r="Q1289" i="1"/>
  <c r="S1289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B1288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P1288" i="1"/>
  <c r="O1288" i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Z1286" i="1"/>
  <c r="Y1286" i="1"/>
  <c r="X1286" i="1"/>
  <c r="W1286" i="1"/>
  <c r="V1286" i="1"/>
  <c r="U1286" i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R1285" i="1"/>
  <c r="Q1285" i="1"/>
  <c r="S1285" i="1" s="1"/>
  <c r="P1285" i="1"/>
  <c r="O1285" i="1"/>
  <c r="N1285" i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P1284" i="1" s="1"/>
  <c r="N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S1283" i="1"/>
  <c r="R1283" i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Z1282" i="1" s="1"/>
  <c r="X1282" i="1"/>
  <c r="W1282" i="1"/>
  <c r="U1282" i="1"/>
  <c r="V1282" i="1" s="1"/>
  <c r="T1282" i="1"/>
  <c r="R1282" i="1"/>
  <c r="Q1282" i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W1281" i="1"/>
  <c r="U1281" i="1"/>
  <c r="T1281" i="1"/>
  <c r="V1281" i="1" s="1"/>
  <c r="R1281" i="1"/>
  <c r="Q1281" i="1"/>
  <c r="S1281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P1280" i="1"/>
  <c r="O1280" i="1"/>
  <c r="N1280" i="1"/>
  <c r="L1280" i="1"/>
  <c r="K1280" i="1"/>
  <c r="M1280" i="1" s="1"/>
  <c r="AB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Z1278" i="1"/>
  <c r="Y1278" i="1"/>
  <c r="X1278" i="1"/>
  <c r="W1278" i="1"/>
  <c r="V1278" i="1"/>
  <c r="U1278" i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R1277" i="1"/>
  <c r="Q1277" i="1"/>
  <c r="S1277" i="1" s="1"/>
  <c r="P1277" i="1"/>
  <c r="O1277" i="1"/>
  <c r="N1277" i="1"/>
  <c r="L1277" i="1"/>
  <c r="M1277" i="1" s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O1276" i="1"/>
  <c r="P1276" i="1" s="1"/>
  <c r="N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S1275" i="1"/>
  <c r="R1275" i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Z1274" i="1" s="1"/>
  <c r="X1274" i="1"/>
  <c r="W1274" i="1"/>
  <c r="U1274" i="1"/>
  <c r="V1274" i="1" s="1"/>
  <c r="T1274" i="1"/>
  <c r="R1274" i="1"/>
  <c r="Q1274" i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W1273" i="1"/>
  <c r="U1273" i="1"/>
  <c r="T1273" i="1"/>
  <c r="V1273" i="1" s="1"/>
  <c r="R1273" i="1"/>
  <c r="Q1273" i="1"/>
  <c r="S1273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B1272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P1272" i="1"/>
  <c r="O1272" i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Z1270" i="1"/>
  <c r="Y1270" i="1"/>
  <c r="X1270" i="1"/>
  <c r="W1270" i="1"/>
  <c r="V1270" i="1"/>
  <c r="U1270" i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R1269" i="1"/>
  <c r="Q1269" i="1"/>
  <c r="S1269" i="1" s="1"/>
  <c r="P1269" i="1"/>
  <c r="O1269" i="1"/>
  <c r="N1269" i="1"/>
  <c r="L1269" i="1"/>
  <c r="M1269" i="1" s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P1268" i="1" s="1"/>
  <c r="N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S1267" i="1"/>
  <c r="R1267" i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Z1266" i="1" s="1"/>
  <c r="X1266" i="1"/>
  <c r="W1266" i="1"/>
  <c r="U1266" i="1"/>
  <c r="V1266" i="1" s="1"/>
  <c r="T1266" i="1"/>
  <c r="R1266" i="1"/>
  <c r="Q1266" i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W1265" i="1"/>
  <c r="U1265" i="1"/>
  <c r="T1265" i="1"/>
  <c r="V1265" i="1" s="1"/>
  <c r="R1265" i="1"/>
  <c r="Q1265" i="1"/>
  <c r="S1265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P1264" i="1"/>
  <c r="O1264" i="1"/>
  <c r="N1264" i="1"/>
  <c r="L1264" i="1"/>
  <c r="K1264" i="1"/>
  <c r="M1264" i="1" s="1"/>
  <c r="AB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Z1262" i="1"/>
  <c r="Y1262" i="1"/>
  <c r="X1262" i="1"/>
  <c r="W1262" i="1"/>
  <c r="V1262" i="1"/>
  <c r="U1262" i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P1260" i="1" s="1"/>
  <c r="N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S1259" i="1"/>
  <c r="R1259" i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Z1258" i="1" s="1"/>
  <c r="X1258" i="1"/>
  <c r="W1258" i="1"/>
  <c r="U1258" i="1"/>
  <c r="V1258" i="1" s="1"/>
  <c r="T1258" i="1"/>
  <c r="R1258" i="1"/>
  <c r="Q1258" i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W1257" i="1"/>
  <c r="U1257" i="1"/>
  <c r="T1257" i="1"/>
  <c r="V1257" i="1" s="1"/>
  <c r="R1257" i="1"/>
  <c r="Q1257" i="1"/>
  <c r="S1257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B1256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P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Z1254" i="1"/>
  <c r="Y1254" i="1"/>
  <c r="X1254" i="1"/>
  <c r="W1254" i="1"/>
  <c r="V1254" i="1"/>
  <c r="U1254" i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R1253" i="1"/>
  <c r="Q1253" i="1"/>
  <c r="S1253" i="1" s="1"/>
  <c r="P1253" i="1"/>
  <c r="O1253" i="1"/>
  <c r="N1253" i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S1251" i="1"/>
  <c r="R1251" i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Z1250" i="1" s="1"/>
  <c r="X1250" i="1"/>
  <c r="W1250" i="1"/>
  <c r="U1250" i="1"/>
  <c r="V1250" i="1" s="1"/>
  <c r="T1250" i="1"/>
  <c r="R1250" i="1"/>
  <c r="Q1250" i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W1249" i="1"/>
  <c r="U1249" i="1"/>
  <c r="T1249" i="1"/>
  <c r="V1249" i="1" s="1"/>
  <c r="R1249" i="1"/>
  <c r="Q1249" i="1"/>
  <c r="S1249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P1248" i="1"/>
  <c r="O1248" i="1"/>
  <c r="N1248" i="1"/>
  <c r="L1248" i="1"/>
  <c r="K1248" i="1"/>
  <c r="M1248" i="1" s="1"/>
  <c r="AB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Z1246" i="1"/>
  <c r="Y1246" i="1"/>
  <c r="X1246" i="1"/>
  <c r="W1246" i="1"/>
  <c r="V1246" i="1"/>
  <c r="U1246" i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O1244" i="1"/>
  <c r="P1244" i="1" s="1"/>
  <c r="N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S1243" i="1"/>
  <c r="R1243" i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Z1242" i="1" s="1"/>
  <c r="X1242" i="1"/>
  <c r="W1242" i="1"/>
  <c r="U1242" i="1"/>
  <c r="V1242" i="1" s="1"/>
  <c r="T1242" i="1"/>
  <c r="R1242" i="1"/>
  <c r="Q1242" i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W1241" i="1"/>
  <c r="U1241" i="1"/>
  <c r="T1241" i="1"/>
  <c r="V1241" i="1" s="1"/>
  <c r="R1241" i="1"/>
  <c r="Q1241" i="1"/>
  <c r="S1241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B1240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P1240" i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Z1238" i="1"/>
  <c r="Y1238" i="1"/>
  <c r="X1238" i="1"/>
  <c r="W1238" i="1"/>
  <c r="V1238" i="1"/>
  <c r="U1238" i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P1236" i="1" s="1"/>
  <c r="N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S1235" i="1"/>
  <c r="R1235" i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Z1234" i="1" s="1"/>
  <c r="X1234" i="1"/>
  <c r="W1234" i="1"/>
  <c r="U1234" i="1"/>
  <c r="V1234" i="1" s="1"/>
  <c r="T1234" i="1"/>
  <c r="R1234" i="1"/>
  <c r="Q1234" i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W1233" i="1"/>
  <c r="U1233" i="1"/>
  <c r="T1233" i="1"/>
  <c r="V1233" i="1" s="1"/>
  <c r="R1233" i="1"/>
  <c r="Q1233" i="1"/>
  <c r="S1233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P1232" i="1"/>
  <c r="O1232" i="1"/>
  <c r="N1232" i="1"/>
  <c r="L1232" i="1"/>
  <c r="K1232" i="1"/>
  <c r="M1232" i="1" s="1"/>
  <c r="AB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Z1230" i="1"/>
  <c r="Y1230" i="1"/>
  <c r="X1230" i="1"/>
  <c r="W1230" i="1"/>
  <c r="V1230" i="1"/>
  <c r="U1230" i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S1227" i="1"/>
  <c r="R1227" i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Z1226" i="1" s="1"/>
  <c r="X1226" i="1"/>
  <c r="W1226" i="1"/>
  <c r="U1226" i="1"/>
  <c r="V1226" i="1" s="1"/>
  <c r="T1226" i="1"/>
  <c r="R1226" i="1"/>
  <c r="Q1226" i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W1225" i="1"/>
  <c r="U1225" i="1"/>
  <c r="T1225" i="1"/>
  <c r="V1225" i="1" s="1"/>
  <c r="R1225" i="1"/>
  <c r="Q1225" i="1"/>
  <c r="S1225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B1224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P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Z1222" i="1"/>
  <c r="Y1222" i="1"/>
  <c r="X1222" i="1"/>
  <c r="W1222" i="1"/>
  <c r="V1222" i="1"/>
  <c r="U1222" i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S1219" i="1"/>
  <c r="R1219" i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Z1218" i="1" s="1"/>
  <c r="X1218" i="1"/>
  <c r="W1218" i="1"/>
  <c r="U1218" i="1"/>
  <c r="V1218" i="1" s="1"/>
  <c r="T1218" i="1"/>
  <c r="R1218" i="1"/>
  <c r="Q1218" i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W1217" i="1"/>
  <c r="U1217" i="1"/>
  <c r="T1217" i="1"/>
  <c r="V1217" i="1" s="1"/>
  <c r="R1217" i="1"/>
  <c r="Q1217" i="1"/>
  <c r="S1217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P1216" i="1"/>
  <c r="O1216" i="1"/>
  <c r="N1216" i="1"/>
  <c r="L1216" i="1"/>
  <c r="K1216" i="1"/>
  <c r="M1216" i="1" s="1"/>
  <c r="AB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Z1214" i="1"/>
  <c r="Y1214" i="1"/>
  <c r="X1214" i="1"/>
  <c r="W1214" i="1"/>
  <c r="V1214" i="1"/>
  <c r="U1214" i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R1213" i="1"/>
  <c r="Q1213" i="1"/>
  <c r="S1213" i="1" s="1"/>
  <c r="P1213" i="1"/>
  <c r="O1213" i="1"/>
  <c r="N1213" i="1"/>
  <c r="L1213" i="1"/>
  <c r="M1213" i="1" s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S1211" i="1"/>
  <c r="R1211" i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Z1210" i="1" s="1"/>
  <c r="X1210" i="1"/>
  <c r="W1210" i="1"/>
  <c r="U1210" i="1"/>
  <c r="V1210" i="1" s="1"/>
  <c r="T1210" i="1"/>
  <c r="R1210" i="1"/>
  <c r="Q1210" i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W1209" i="1"/>
  <c r="U1209" i="1"/>
  <c r="T1209" i="1"/>
  <c r="V1209" i="1" s="1"/>
  <c r="R1209" i="1"/>
  <c r="Q1209" i="1"/>
  <c r="S1209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B1208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P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Z1206" i="1"/>
  <c r="Y1206" i="1"/>
  <c r="X1206" i="1"/>
  <c r="W1206" i="1"/>
  <c r="V1206" i="1"/>
  <c r="U1206" i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S1203" i="1"/>
  <c r="R1203" i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Z1202" i="1" s="1"/>
  <c r="X1202" i="1"/>
  <c r="W1202" i="1"/>
  <c r="U1202" i="1"/>
  <c r="V1202" i="1" s="1"/>
  <c r="T1202" i="1"/>
  <c r="R1202" i="1"/>
  <c r="Q1202" i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W1201" i="1"/>
  <c r="U1201" i="1"/>
  <c r="T1201" i="1"/>
  <c r="V1201" i="1" s="1"/>
  <c r="R1201" i="1"/>
  <c r="Q1201" i="1"/>
  <c r="S1201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P1200" i="1"/>
  <c r="O1200" i="1"/>
  <c r="N1200" i="1"/>
  <c r="L1200" i="1"/>
  <c r="K1200" i="1"/>
  <c r="M1200" i="1" s="1"/>
  <c r="AB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Z1198" i="1"/>
  <c r="Y1198" i="1"/>
  <c r="X1198" i="1"/>
  <c r="W1198" i="1"/>
  <c r="V1198" i="1"/>
  <c r="U1198" i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S1195" i="1"/>
  <c r="R1195" i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Z1194" i="1" s="1"/>
  <c r="X1194" i="1"/>
  <c r="W1194" i="1"/>
  <c r="U1194" i="1"/>
  <c r="V1194" i="1" s="1"/>
  <c r="T1194" i="1"/>
  <c r="R1194" i="1"/>
  <c r="Q1194" i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W1193" i="1"/>
  <c r="U1193" i="1"/>
  <c r="T1193" i="1"/>
  <c r="V1193" i="1" s="1"/>
  <c r="R1193" i="1"/>
  <c r="Q1193" i="1"/>
  <c r="S1193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B1192" i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P1192" i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Z1190" i="1"/>
  <c r="Y1190" i="1"/>
  <c r="X1190" i="1"/>
  <c r="W1190" i="1"/>
  <c r="V1190" i="1"/>
  <c r="U1190" i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S1187" i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Z1186" i="1" s="1"/>
  <c r="X1186" i="1"/>
  <c r="W1186" i="1"/>
  <c r="U1186" i="1"/>
  <c r="V1186" i="1" s="1"/>
  <c r="T1186" i="1"/>
  <c r="R1186" i="1"/>
  <c r="Q1186" i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W1185" i="1"/>
  <c r="U1185" i="1"/>
  <c r="T1185" i="1"/>
  <c r="V1185" i="1" s="1"/>
  <c r="R1185" i="1"/>
  <c r="Q1185" i="1"/>
  <c r="S1185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P1184" i="1"/>
  <c r="O1184" i="1"/>
  <c r="N1184" i="1"/>
  <c r="L1184" i="1"/>
  <c r="K1184" i="1"/>
  <c r="M1184" i="1" s="1"/>
  <c r="AB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Z1182" i="1"/>
  <c r="Y1182" i="1"/>
  <c r="X1182" i="1"/>
  <c r="W1182" i="1"/>
  <c r="V1182" i="1"/>
  <c r="U1182" i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S1179" i="1"/>
  <c r="R1179" i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Z1178" i="1" s="1"/>
  <c r="X1178" i="1"/>
  <c r="W1178" i="1"/>
  <c r="U1178" i="1"/>
  <c r="V1178" i="1" s="1"/>
  <c r="T1178" i="1"/>
  <c r="R1178" i="1"/>
  <c r="Q1178" i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W1177" i="1"/>
  <c r="U1177" i="1"/>
  <c r="T1177" i="1"/>
  <c r="V1177" i="1" s="1"/>
  <c r="R1177" i="1"/>
  <c r="Q1177" i="1"/>
  <c r="S1177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B1176" i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P1176" i="1"/>
  <c r="O1176" i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Z1174" i="1"/>
  <c r="Y1174" i="1"/>
  <c r="X1174" i="1"/>
  <c r="W1174" i="1"/>
  <c r="V1174" i="1"/>
  <c r="U1174" i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S1171" i="1"/>
  <c r="R1171" i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Z1170" i="1" s="1"/>
  <c r="X1170" i="1"/>
  <c r="W1170" i="1"/>
  <c r="U1170" i="1"/>
  <c r="V1170" i="1" s="1"/>
  <c r="T1170" i="1"/>
  <c r="R1170" i="1"/>
  <c r="Q1170" i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W1169" i="1"/>
  <c r="U1169" i="1"/>
  <c r="T1169" i="1"/>
  <c r="V1169" i="1" s="1"/>
  <c r="R1169" i="1"/>
  <c r="Q1169" i="1"/>
  <c r="S1169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P1168" i="1"/>
  <c r="O1168" i="1"/>
  <c r="N1168" i="1"/>
  <c r="L1168" i="1"/>
  <c r="K1168" i="1"/>
  <c r="M1168" i="1" s="1"/>
  <c r="AB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Z1166" i="1"/>
  <c r="Y1166" i="1"/>
  <c r="X1166" i="1"/>
  <c r="W1166" i="1"/>
  <c r="V1166" i="1"/>
  <c r="U1166" i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S1163" i="1"/>
  <c r="R1163" i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Z1162" i="1" s="1"/>
  <c r="X1162" i="1"/>
  <c r="W1162" i="1"/>
  <c r="U1162" i="1"/>
  <c r="V1162" i="1" s="1"/>
  <c r="T1162" i="1"/>
  <c r="R1162" i="1"/>
  <c r="Q1162" i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M1161" i="1"/>
  <c r="L1161" i="1"/>
  <c r="K1161" i="1"/>
  <c r="J1161" i="1"/>
  <c r="I1161" i="1"/>
  <c r="AB1161" i="1" s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AB1160" i="1" s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Z1158" i="1"/>
  <c r="Y1158" i="1"/>
  <c r="X1158" i="1"/>
  <c r="W1158" i="1"/>
  <c r="V1158" i="1"/>
  <c r="U1158" i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S1155" i="1"/>
  <c r="R1155" i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Z1154" i="1" s="1"/>
  <c r="X1154" i="1"/>
  <c r="W1154" i="1"/>
  <c r="U1154" i="1"/>
  <c r="V1154" i="1" s="1"/>
  <c r="T1154" i="1"/>
  <c r="R1154" i="1"/>
  <c r="Q1154" i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W1153" i="1"/>
  <c r="U1153" i="1"/>
  <c r="T1153" i="1"/>
  <c r="V1153" i="1" s="1"/>
  <c r="R1153" i="1"/>
  <c r="Q1153" i="1"/>
  <c r="S1153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P1152" i="1"/>
  <c r="O1152" i="1"/>
  <c r="N1152" i="1"/>
  <c r="L1152" i="1"/>
  <c r="K1152" i="1"/>
  <c r="M1152" i="1" s="1"/>
  <c r="AB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Z1150" i="1"/>
  <c r="Y1150" i="1"/>
  <c r="X1150" i="1"/>
  <c r="W1150" i="1"/>
  <c r="V1150" i="1"/>
  <c r="U1150" i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R1149" i="1"/>
  <c r="Q1149" i="1"/>
  <c r="O1149" i="1"/>
  <c r="N1149" i="1"/>
  <c r="P1149" i="1" s="1"/>
  <c r="L1149" i="1"/>
  <c r="M1149" i="1" s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S1147" i="1"/>
  <c r="R1147" i="1"/>
  <c r="Q1147" i="1"/>
  <c r="O1147" i="1"/>
  <c r="N1147" i="1"/>
  <c r="P1147" i="1" s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M1141" i="1" s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P1140" i="1" s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P1137" i="1"/>
  <c r="O1137" i="1"/>
  <c r="N1137" i="1"/>
  <c r="L1137" i="1"/>
  <c r="M1137" i="1" s="1"/>
  <c r="K1137" i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M1133" i="1" s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M1125" i="1" s="1"/>
  <c r="K1125" i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L1121" i="1"/>
  <c r="M1121" i="1" s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S1105" i="1" s="1"/>
  <c r="Q1105" i="1"/>
  <c r="P1105" i="1"/>
  <c r="O1105" i="1"/>
  <c r="N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S1101" i="1" s="1"/>
  <c r="Q1101" i="1"/>
  <c r="P1101" i="1"/>
  <c r="O1101" i="1"/>
  <c r="N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S1100" i="1"/>
  <c r="R1100" i="1"/>
  <c r="Q1100" i="1"/>
  <c r="O1100" i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W1098" i="1"/>
  <c r="U1098" i="1"/>
  <c r="T1098" i="1"/>
  <c r="R1098" i="1"/>
  <c r="Q1098" i="1"/>
  <c r="S1098" i="1" s="1"/>
  <c r="O1098" i="1"/>
  <c r="P1098" i="1" s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S1097" i="1" s="1"/>
  <c r="Q1097" i="1"/>
  <c r="P1097" i="1"/>
  <c r="O1097" i="1"/>
  <c r="N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S1096" i="1"/>
  <c r="R1096" i="1"/>
  <c r="Q1096" i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S1093" i="1" s="1"/>
  <c r="Q1093" i="1"/>
  <c r="P1093" i="1"/>
  <c r="O1093" i="1"/>
  <c r="N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S1092" i="1"/>
  <c r="R1092" i="1"/>
  <c r="Q1092" i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P1089" i="1"/>
  <c r="O1089" i="1"/>
  <c r="N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S1088" i="1"/>
  <c r="R1088" i="1"/>
  <c r="Q1088" i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S1085" i="1" s="1"/>
  <c r="Q1085" i="1"/>
  <c r="P1085" i="1"/>
  <c r="O1085" i="1"/>
  <c r="N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S1084" i="1"/>
  <c r="R1084" i="1"/>
  <c r="Q1084" i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S1081" i="1" s="1"/>
  <c r="Q1081" i="1"/>
  <c r="P1081" i="1"/>
  <c r="O1081" i="1"/>
  <c r="N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S1080" i="1"/>
  <c r="R1080" i="1"/>
  <c r="Q1080" i="1"/>
  <c r="O1080" i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S1077" i="1" s="1"/>
  <c r="Q1077" i="1"/>
  <c r="P1077" i="1"/>
  <c r="O1077" i="1"/>
  <c r="N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S1076" i="1"/>
  <c r="R1076" i="1"/>
  <c r="Q1076" i="1"/>
  <c r="O1076" i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W1074" i="1"/>
  <c r="U1074" i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S1073" i="1" s="1"/>
  <c r="Q1073" i="1"/>
  <c r="P1073" i="1"/>
  <c r="O1073" i="1"/>
  <c r="N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S1072" i="1"/>
  <c r="R1072" i="1"/>
  <c r="Q1072" i="1"/>
  <c r="O1072" i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S1069" i="1" s="1"/>
  <c r="Q1069" i="1"/>
  <c r="P1069" i="1"/>
  <c r="O1069" i="1"/>
  <c r="N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S1068" i="1"/>
  <c r="R1068" i="1"/>
  <c r="Q1068" i="1"/>
  <c r="O1068" i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S1065" i="1" s="1"/>
  <c r="Q1065" i="1"/>
  <c r="P1065" i="1"/>
  <c r="O1065" i="1"/>
  <c r="N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S1064" i="1"/>
  <c r="R1064" i="1"/>
  <c r="Q1064" i="1"/>
  <c r="O1064" i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W1062" i="1"/>
  <c r="U1062" i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S1061" i="1" s="1"/>
  <c r="Q1061" i="1"/>
  <c r="P1061" i="1"/>
  <c r="O1061" i="1"/>
  <c r="N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S1060" i="1"/>
  <c r="R1060" i="1"/>
  <c r="Q1060" i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S1057" i="1" s="1"/>
  <c r="Q1057" i="1"/>
  <c r="P1057" i="1"/>
  <c r="O1057" i="1"/>
  <c r="N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S1053" i="1" s="1"/>
  <c r="Q1053" i="1"/>
  <c r="P1053" i="1"/>
  <c r="O1053" i="1"/>
  <c r="N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S1052" i="1"/>
  <c r="R1052" i="1"/>
  <c r="Q1052" i="1"/>
  <c r="O1052" i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P1049" i="1"/>
  <c r="O1049" i="1"/>
  <c r="N1049" i="1"/>
  <c r="L1049" i="1"/>
  <c r="M1049" i="1" s="1"/>
  <c r="K1049" i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P1048" i="1" s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P1045" i="1"/>
  <c r="O1045" i="1"/>
  <c r="N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P1044" i="1" s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P1041" i="1"/>
  <c r="O1041" i="1"/>
  <c r="N1041" i="1"/>
  <c r="L1041" i="1"/>
  <c r="M1041" i="1" s="1"/>
  <c r="K1041" i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O1040" i="1"/>
  <c r="P1040" i="1" s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L1037" i="1"/>
  <c r="M1037" i="1" s="1"/>
  <c r="K1037" i="1"/>
  <c r="J1037" i="1"/>
  <c r="I1037" i="1"/>
  <c r="H1037" i="1"/>
  <c r="AB1037" i="1" s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O1036" i="1"/>
  <c r="P1036" i="1" s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P1033" i="1"/>
  <c r="O1033" i="1"/>
  <c r="N1033" i="1"/>
  <c r="L1033" i="1"/>
  <c r="M1033" i="1" s="1"/>
  <c r="K1033" i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P1032" i="1" s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P1029" i="1"/>
  <c r="O1029" i="1"/>
  <c r="N1029" i="1"/>
  <c r="L1029" i="1"/>
  <c r="M1029" i="1" s="1"/>
  <c r="K1029" i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P1028" i="1" s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P1025" i="1"/>
  <c r="O1025" i="1"/>
  <c r="N1025" i="1"/>
  <c r="L1025" i="1"/>
  <c r="M1025" i="1" s="1"/>
  <c r="K1025" i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O1024" i="1"/>
  <c r="P1024" i="1" s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S1023" i="1" s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P1021" i="1"/>
  <c r="O1021" i="1"/>
  <c r="N1021" i="1"/>
  <c r="L1021" i="1"/>
  <c r="M1021" i="1" s="1"/>
  <c r="K1021" i="1"/>
  <c r="J1021" i="1"/>
  <c r="I1021" i="1"/>
  <c r="H1021" i="1"/>
  <c r="AB1021" i="1" s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P1020" i="1" s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P1017" i="1"/>
  <c r="O1017" i="1"/>
  <c r="N1017" i="1"/>
  <c r="L1017" i="1"/>
  <c r="M1017" i="1" s="1"/>
  <c r="K1017" i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P1016" i="1" s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P1013" i="1"/>
  <c r="O1013" i="1"/>
  <c r="N1013" i="1"/>
  <c r="L1013" i="1"/>
  <c r="M1013" i="1" s="1"/>
  <c r="K1013" i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O1012" i="1"/>
  <c r="P1012" i="1" s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P1009" i="1"/>
  <c r="O1009" i="1"/>
  <c r="N1009" i="1"/>
  <c r="L1009" i="1"/>
  <c r="M1009" i="1" s="1"/>
  <c r="K1009" i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S1007" i="1" s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K1005" i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P1004" i="1" s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P1001" i="1"/>
  <c r="O1001" i="1"/>
  <c r="N1001" i="1"/>
  <c r="L1001" i="1"/>
  <c r="M1001" i="1" s="1"/>
  <c r="K1001" i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R997" i="1"/>
  <c r="Q997" i="1"/>
  <c r="S997" i="1" s="1"/>
  <c r="P997" i="1"/>
  <c r="O997" i="1"/>
  <c r="N997" i="1"/>
  <c r="L997" i="1"/>
  <c r="M997" i="1" s="1"/>
  <c r="K997" i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Q993" i="1"/>
  <c r="S993" i="1" s="1"/>
  <c r="P993" i="1"/>
  <c r="O993" i="1"/>
  <c r="N993" i="1"/>
  <c r="L993" i="1"/>
  <c r="M993" i="1" s="1"/>
  <c r="K993" i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P992" i="1" s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S991" i="1" s="1"/>
  <c r="Q991" i="1"/>
  <c r="P991" i="1"/>
  <c r="O991" i="1"/>
  <c r="N991" i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S990" i="1"/>
  <c r="R990" i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R989" i="1"/>
  <c r="Q989" i="1"/>
  <c r="P989" i="1"/>
  <c r="O989" i="1"/>
  <c r="N989" i="1"/>
  <c r="L989" i="1"/>
  <c r="M989" i="1" s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S988" i="1"/>
  <c r="R988" i="1"/>
  <c r="Q988" i="1"/>
  <c r="O988" i="1"/>
  <c r="P988" i="1" s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R987" i="1"/>
  <c r="S987" i="1" s="1"/>
  <c r="Q987" i="1"/>
  <c r="O987" i="1"/>
  <c r="N987" i="1"/>
  <c r="P987" i="1" s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Q985" i="1"/>
  <c r="S985" i="1" s="1"/>
  <c r="O985" i="1"/>
  <c r="N985" i="1"/>
  <c r="P985" i="1" s="1"/>
  <c r="L985" i="1"/>
  <c r="M985" i="1" s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W984" i="1"/>
  <c r="U984" i="1"/>
  <c r="T984" i="1"/>
  <c r="V984" i="1" s="1"/>
  <c r="R984" i="1"/>
  <c r="Q984" i="1"/>
  <c r="S984" i="1" s="1"/>
  <c r="O984" i="1"/>
  <c r="P984" i="1" s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P983" i="1"/>
  <c r="O983" i="1"/>
  <c r="N983" i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S982" i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Q981" i="1"/>
  <c r="P981" i="1"/>
  <c r="O981" i="1"/>
  <c r="N981" i="1"/>
  <c r="L981" i="1"/>
  <c r="M981" i="1" s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S980" i="1"/>
  <c r="R980" i="1"/>
  <c r="Q980" i="1"/>
  <c r="O980" i="1"/>
  <c r="P980" i="1" s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S979" i="1" s="1"/>
  <c r="Q979" i="1"/>
  <c r="O979" i="1"/>
  <c r="N979" i="1"/>
  <c r="P979" i="1" s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Q977" i="1"/>
  <c r="S977" i="1" s="1"/>
  <c r="O977" i="1"/>
  <c r="N977" i="1"/>
  <c r="P977" i="1" s="1"/>
  <c r="L977" i="1"/>
  <c r="M977" i="1" s="1"/>
  <c r="K977" i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W976" i="1"/>
  <c r="U976" i="1"/>
  <c r="T976" i="1"/>
  <c r="V976" i="1" s="1"/>
  <c r="R976" i="1"/>
  <c r="Q976" i="1"/>
  <c r="S976" i="1" s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P975" i="1"/>
  <c r="O975" i="1"/>
  <c r="N975" i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S974" i="1"/>
  <c r="R974" i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Q973" i="1"/>
  <c r="P973" i="1"/>
  <c r="O973" i="1"/>
  <c r="N973" i="1"/>
  <c r="L973" i="1"/>
  <c r="M973" i="1" s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S972" i="1"/>
  <c r="R972" i="1"/>
  <c r="Q972" i="1"/>
  <c r="O972" i="1"/>
  <c r="P972" i="1" s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P969" i="1"/>
  <c r="O969" i="1"/>
  <c r="N969" i="1"/>
  <c r="L969" i="1"/>
  <c r="M969" i="1" s="1"/>
  <c r="K969" i="1"/>
  <c r="J969" i="1"/>
  <c r="I969" i="1"/>
  <c r="H969" i="1"/>
  <c r="AB969" i="1" s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S968" i="1"/>
  <c r="R968" i="1"/>
  <c r="Q968" i="1"/>
  <c r="O968" i="1"/>
  <c r="P968" i="1" s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P965" i="1"/>
  <c r="O965" i="1"/>
  <c r="N965" i="1"/>
  <c r="L965" i="1"/>
  <c r="M965" i="1" s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P964" i="1" s="1"/>
  <c r="N964" i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R961" i="1"/>
  <c r="Q961" i="1"/>
  <c r="S961" i="1" s="1"/>
  <c r="P961" i="1"/>
  <c r="O961" i="1"/>
  <c r="N961" i="1"/>
  <c r="L961" i="1"/>
  <c r="M961" i="1" s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S960" i="1"/>
  <c r="R960" i="1"/>
  <c r="Q960" i="1"/>
  <c r="O960" i="1"/>
  <c r="P960" i="1" s="1"/>
  <c r="N960" i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P957" i="1"/>
  <c r="O957" i="1"/>
  <c r="N957" i="1"/>
  <c r="L957" i="1"/>
  <c r="M957" i="1" s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S956" i="1"/>
  <c r="R956" i="1"/>
  <c r="Q956" i="1"/>
  <c r="O956" i="1"/>
  <c r="P956" i="1" s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L953" i="1"/>
  <c r="M953" i="1" s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P949" i="1"/>
  <c r="O949" i="1"/>
  <c r="N949" i="1"/>
  <c r="L949" i="1"/>
  <c r="M949" i="1" s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P944" i="1" s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L941" i="1"/>
  <c r="M941" i="1" s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M935" i="1" s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P933" i="1"/>
  <c r="O933" i="1"/>
  <c r="N933" i="1"/>
  <c r="L933" i="1"/>
  <c r="M933" i="1" s="1"/>
  <c r="K933" i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P928" i="1" s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L925" i="1"/>
  <c r="M925" i="1" s="1"/>
  <c r="K925" i="1"/>
  <c r="J925" i="1"/>
  <c r="I925" i="1"/>
  <c r="H925" i="1"/>
  <c r="AB925" i="1" s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L921" i="1"/>
  <c r="M921" i="1" s="1"/>
  <c r="K921" i="1"/>
  <c r="J921" i="1"/>
  <c r="I921" i="1"/>
  <c r="H921" i="1"/>
  <c r="AB921" i="1" s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P917" i="1"/>
  <c r="O917" i="1"/>
  <c r="N917" i="1"/>
  <c r="L917" i="1"/>
  <c r="M917" i="1" s="1"/>
  <c r="K917" i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P916" i="1" s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V914" i="1" s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P911" i="1" s="1"/>
  <c r="L911" i="1"/>
  <c r="K911" i="1"/>
  <c r="M911" i="1" s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P909" i="1"/>
  <c r="O909" i="1"/>
  <c r="N909" i="1"/>
  <c r="L909" i="1"/>
  <c r="M909" i="1" s="1"/>
  <c r="K909" i="1"/>
  <c r="J909" i="1"/>
  <c r="I909" i="1"/>
  <c r="H909" i="1"/>
  <c r="AB909" i="1" s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S908" i="1"/>
  <c r="R908" i="1"/>
  <c r="Q908" i="1"/>
  <c r="O908" i="1"/>
  <c r="P908" i="1" s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L905" i="1"/>
  <c r="M905" i="1" s="1"/>
  <c r="K905" i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S904" i="1"/>
  <c r="R904" i="1"/>
  <c r="Q904" i="1"/>
  <c r="O904" i="1"/>
  <c r="P904" i="1" s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M901" i="1" s="1"/>
  <c r="K901" i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P900" i="1" s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P897" i="1"/>
  <c r="O897" i="1"/>
  <c r="N897" i="1"/>
  <c r="L897" i="1"/>
  <c r="M897" i="1" s="1"/>
  <c r="K897" i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S896" i="1"/>
  <c r="R896" i="1"/>
  <c r="Q896" i="1"/>
  <c r="O896" i="1"/>
  <c r="P896" i="1" s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L893" i="1"/>
  <c r="M893" i="1" s="1"/>
  <c r="K893" i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P892" i="1" s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M889" i="1" s="1"/>
  <c r="K889" i="1"/>
  <c r="J889" i="1"/>
  <c r="I889" i="1"/>
  <c r="H889" i="1"/>
  <c r="AB889" i="1" s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L885" i="1"/>
  <c r="M885" i="1" s="1"/>
  <c r="K885" i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P884" i="1" s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S880" i="1"/>
  <c r="R880" i="1"/>
  <c r="Q880" i="1"/>
  <c r="O880" i="1"/>
  <c r="P880" i="1" s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L877" i="1"/>
  <c r="M877" i="1" s="1"/>
  <c r="K877" i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P876" i="1" s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I873" i="1"/>
  <c r="H873" i="1"/>
  <c r="AB873" i="1" s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M861" i="1" s="1"/>
  <c r="K861" i="1"/>
  <c r="J861" i="1"/>
  <c r="I861" i="1"/>
  <c r="H861" i="1"/>
  <c r="AB861" i="1" s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AB837" i="1" s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P836" i="1" s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AB829" i="1" s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AB821" i="1" s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AB813" i="1" s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AB805" i="1" s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K781" i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M765" i="1" s="1"/>
  <c r="K765" i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L757" i="1"/>
  <c r="M757" i="1" s="1"/>
  <c r="K757" i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K749" i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AB742" i="1" s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L733" i="1"/>
  <c r="M733" i="1" s="1"/>
  <c r="K733" i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S732" i="1"/>
  <c r="R732" i="1"/>
  <c r="Q732" i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S724" i="1"/>
  <c r="R724" i="1"/>
  <c r="Q724" i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P721" i="1"/>
  <c r="O721" i="1"/>
  <c r="N721" i="1"/>
  <c r="L721" i="1"/>
  <c r="M721" i="1" s="1"/>
  <c r="K721" i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S720" i="1"/>
  <c r="R720" i="1"/>
  <c r="Q720" i="1"/>
  <c r="O720" i="1"/>
  <c r="P720" i="1" s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L717" i="1"/>
  <c r="M717" i="1" s="1"/>
  <c r="K717" i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S716" i="1"/>
  <c r="R716" i="1"/>
  <c r="Q716" i="1"/>
  <c r="O716" i="1"/>
  <c r="P716" i="1" s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P708" i="1" s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L701" i="1"/>
  <c r="M701" i="1" s="1"/>
  <c r="K701" i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S700" i="1"/>
  <c r="R700" i="1"/>
  <c r="Q700" i="1"/>
  <c r="O700" i="1"/>
  <c r="P700" i="1" s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L693" i="1"/>
  <c r="M693" i="1" s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N680" i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L653" i="1"/>
  <c r="M653" i="1" s="1"/>
  <c r="K653" i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P292" i="1"/>
  <c r="O292" i="1"/>
  <c r="N292" i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S286" i="1"/>
  <c r="R286" i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R284" i="1"/>
  <c r="Q284" i="1"/>
  <c r="S284" i="1" s="1"/>
  <c r="O284" i="1"/>
  <c r="P284" i="1" s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R279" i="1"/>
  <c r="S279" i="1" s="1"/>
  <c r="Q279" i="1"/>
  <c r="P279" i="1"/>
  <c r="O279" i="1"/>
  <c r="N279" i="1"/>
  <c r="L279" i="1"/>
  <c r="K279" i="1"/>
  <c r="M279" i="1" s="1"/>
  <c r="AB279" i="1" s="1"/>
  <c r="J279" i="1"/>
  <c r="I279" i="1"/>
  <c r="H279" i="1"/>
  <c r="G279" i="1"/>
  <c r="F279" i="1"/>
  <c r="E279" i="1"/>
  <c r="D279" i="1"/>
  <c r="B279" i="1"/>
  <c r="A279" i="1" s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O277" i="1"/>
  <c r="N277" i="1"/>
  <c r="P277" i="1" s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S270" i="1"/>
  <c r="R270" i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R268" i="1"/>
  <c r="Q268" i="1"/>
  <c r="S268" i="1" s="1"/>
  <c r="O268" i="1"/>
  <c r="P268" i="1" s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AB267" i="1" s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R263" i="1"/>
  <c r="S263" i="1" s="1"/>
  <c r="Q263" i="1"/>
  <c r="P263" i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P259" i="1"/>
  <c r="O259" i="1"/>
  <c r="N259" i="1"/>
  <c r="L259" i="1"/>
  <c r="M259" i="1" s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S258" i="1"/>
  <c r="R258" i="1"/>
  <c r="Q258" i="1"/>
  <c r="O258" i="1"/>
  <c r="P258" i="1" s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S257" i="1" s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Z256" i="1" s="1"/>
  <c r="X256" i="1"/>
  <c r="W256" i="1"/>
  <c r="U256" i="1"/>
  <c r="V256" i="1" s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P255" i="1"/>
  <c r="O255" i="1"/>
  <c r="N255" i="1"/>
  <c r="L255" i="1"/>
  <c r="M255" i="1" s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S254" i="1"/>
  <c r="R254" i="1"/>
  <c r="Q254" i="1"/>
  <c r="O254" i="1"/>
  <c r="P254" i="1" s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S253" i="1" s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V252" i="1" s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P251" i="1"/>
  <c r="O251" i="1"/>
  <c r="N251" i="1"/>
  <c r="L251" i="1"/>
  <c r="M251" i="1" s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S250" i="1"/>
  <c r="R250" i="1"/>
  <c r="Q250" i="1"/>
  <c r="O250" i="1"/>
  <c r="P250" i="1" s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S249" i="1" s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Z248" i="1" s="1"/>
  <c r="X248" i="1"/>
  <c r="W248" i="1"/>
  <c r="U248" i="1"/>
  <c r="V248" i="1" s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P247" i="1"/>
  <c r="O247" i="1"/>
  <c r="N247" i="1"/>
  <c r="L247" i="1"/>
  <c r="M247" i="1" s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S246" i="1"/>
  <c r="R246" i="1"/>
  <c r="Q246" i="1"/>
  <c r="O246" i="1"/>
  <c r="P246" i="1" s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S245" i="1" s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V244" i="1" s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P243" i="1"/>
  <c r="O243" i="1"/>
  <c r="N243" i="1"/>
  <c r="L243" i="1"/>
  <c r="M243" i="1" s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S242" i="1"/>
  <c r="R242" i="1"/>
  <c r="Q242" i="1"/>
  <c r="O242" i="1"/>
  <c r="P242" i="1" s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S241" i="1" s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V240" i="1" s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P239" i="1"/>
  <c r="O239" i="1"/>
  <c r="N239" i="1"/>
  <c r="L239" i="1"/>
  <c r="M239" i="1" s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S238" i="1"/>
  <c r="R238" i="1"/>
  <c r="Q238" i="1"/>
  <c r="O238" i="1"/>
  <c r="P238" i="1" s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S237" i="1" s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V236" i="1" s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P235" i="1"/>
  <c r="O235" i="1"/>
  <c r="N235" i="1"/>
  <c r="L235" i="1"/>
  <c r="M235" i="1" s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S234" i="1"/>
  <c r="R234" i="1"/>
  <c r="Q234" i="1"/>
  <c r="O234" i="1"/>
  <c r="P234" i="1" s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S233" i="1" s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V232" i="1" s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L231" i="1"/>
  <c r="M231" i="1" s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S230" i="1"/>
  <c r="R230" i="1"/>
  <c r="Q230" i="1"/>
  <c r="O230" i="1"/>
  <c r="P230" i="1" s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S229" i="1" s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P227" i="1"/>
  <c r="O227" i="1"/>
  <c r="N227" i="1"/>
  <c r="L227" i="1"/>
  <c r="M227" i="1" s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S226" i="1"/>
  <c r="R226" i="1"/>
  <c r="Q226" i="1"/>
  <c r="O226" i="1"/>
  <c r="P226" i="1" s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S225" i="1" s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V224" i="1" s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P223" i="1"/>
  <c r="O223" i="1"/>
  <c r="N223" i="1"/>
  <c r="L223" i="1"/>
  <c r="M223" i="1" s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S222" i="1"/>
  <c r="R222" i="1"/>
  <c r="Q222" i="1"/>
  <c r="O222" i="1"/>
  <c r="P222" i="1" s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S221" i="1" s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P219" i="1"/>
  <c r="O219" i="1"/>
  <c r="N219" i="1"/>
  <c r="L219" i="1"/>
  <c r="M219" i="1" s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S218" i="1"/>
  <c r="R218" i="1"/>
  <c r="Q218" i="1"/>
  <c r="O218" i="1"/>
  <c r="P218" i="1" s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S217" i="1" s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V216" i="1" s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L215" i="1"/>
  <c r="M215" i="1" s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S214" i="1"/>
  <c r="R214" i="1"/>
  <c r="Q214" i="1"/>
  <c r="O214" i="1"/>
  <c r="P214" i="1" s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S213" i="1" s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V212" i="1" s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L211" i="1"/>
  <c r="M211" i="1" s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S210" i="1"/>
  <c r="R210" i="1"/>
  <c r="Q210" i="1"/>
  <c r="O210" i="1"/>
  <c r="P210" i="1" s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S209" i="1" s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L207" i="1"/>
  <c r="M207" i="1" s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S206" i="1"/>
  <c r="R206" i="1"/>
  <c r="Q206" i="1"/>
  <c r="O206" i="1"/>
  <c r="P206" i="1" s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S205" i="1" s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L203" i="1"/>
  <c r="M203" i="1" s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S202" i="1"/>
  <c r="R202" i="1"/>
  <c r="Q202" i="1"/>
  <c r="O202" i="1"/>
  <c r="P202" i="1" s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S201" i="1" s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L199" i="1"/>
  <c r="M199" i="1" s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S198" i="1"/>
  <c r="R198" i="1"/>
  <c r="Q198" i="1"/>
  <c r="O198" i="1"/>
  <c r="P198" i="1" s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S197" i="1" s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P195" i="1"/>
  <c r="O195" i="1"/>
  <c r="N195" i="1"/>
  <c r="L195" i="1"/>
  <c r="M195" i="1" s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S194" i="1"/>
  <c r="R194" i="1"/>
  <c r="Q194" i="1"/>
  <c r="O194" i="1"/>
  <c r="P194" i="1" s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S193" i="1" s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L191" i="1"/>
  <c r="M191" i="1" s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S190" i="1"/>
  <c r="R190" i="1"/>
  <c r="Q190" i="1"/>
  <c r="O190" i="1"/>
  <c r="P190" i="1" s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S189" i="1" s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V188" i="1" s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P187" i="1"/>
  <c r="O187" i="1"/>
  <c r="N187" i="1"/>
  <c r="L187" i="1"/>
  <c r="M187" i="1" s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S186" i="1"/>
  <c r="R186" i="1"/>
  <c r="Q186" i="1"/>
  <c r="O186" i="1"/>
  <c r="P186" i="1" s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S185" i="1" s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P183" i="1"/>
  <c r="O183" i="1"/>
  <c r="N183" i="1"/>
  <c r="L183" i="1"/>
  <c r="M183" i="1" s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S182" i="1"/>
  <c r="R182" i="1"/>
  <c r="Q182" i="1"/>
  <c r="O182" i="1"/>
  <c r="P182" i="1" s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S181" i="1" s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P179" i="1"/>
  <c r="O179" i="1"/>
  <c r="N179" i="1"/>
  <c r="L179" i="1"/>
  <c r="M179" i="1" s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S178" i="1"/>
  <c r="R178" i="1"/>
  <c r="Q178" i="1"/>
  <c r="O178" i="1"/>
  <c r="P178" i="1" s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S177" i="1" s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P175" i="1"/>
  <c r="O175" i="1"/>
  <c r="N175" i="1"/>
  <c r="L175" i="1"/>
  <c r="M175" i="1" s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S174" i="1"/>
  <c r="R174" i="1"/>
  <c r="Q174" i="1"/>
  <c r="O174" i="1"/>
  <c r="P174" i="1" s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P171" i="1"/>
  <c r="O171" i="1"/>
  <c r="N171" i="1"/>
  <c r="L171" i="1"/>
  <c r="M171" i="1" s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S170" i="1"/>
  <c r="R170" i="1"/>
  <c r="Q170" i="1"/>
  <c r="O170" i="1"/>
  <c r="P170" i="1" s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S169" i="1" s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L167" i="1"/>
  <c r="M167" i="1" s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S166" i="1"/>
  <c r="R166" i="1"/>
  <c r="Q166" i="1"/>
  <c r="O166" i="1"/>
  <c r="P166" i="1" s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S165" i="1" s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P163" i="1"/>
  <c r="O163" i="1"/>
  <c r="N163" i="1"/>
  <c r="L163" i="1"/>
  <c r="M163" i="1" s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S162" i="1"/>
  <c r="R162" i="1"/>
  <c r="Q162" i="1"/>
  <c r="O162" i="1"/>
  <c r="P162" i="1" s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P159" i="1"/>
  <c r="O159" i="1"/>
  <c r="N159" i="1"/>
  <c r="L159" i="1"/>
  <c r="M159" i="1" s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S158" i="1"/>
  <c r="R158" i="1"/>
  <c r="Q158" i="1"/>
  <c r="O158" i="1"/>
  <c r="P158" i="1" s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S157" i="1" s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P155" i="1"/>
  <c r="O155" i="1"/>
  <c r="N155" i="1"/>
  <c r="L155" i="1"/>
  <c r="M155" i="1" s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S154" i="1"/>
  <c r="R154" i="1"/>
  <c r="Q154" i="1"/>
  <c r="O154" i="1"/>
  <c r="P154" i="1" s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S153" i="1" s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P151" i="1"/>
  <c r="O151" i="1"/>
  <c r="N151" i="1"/>
  <c r="L151" i="1"/>
  <c r="M151" i="1" s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S150" i="1"/>
  <c r="R150" i="1"/>
  <c r="Q150" i="1"/>
  <c r="O150" i="1"/>
  <c r="P150" i="1" s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S149" i="1" s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V148" i="1" s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P147" i="1"/>
  <c r="O147" i="1"/>
  <c r="N147" i="1"/>
  <c r="L147" i="1"/>
  <c r="M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S146" i="1"/>
  <c r="R146" i="1"/>
  <c r="Q146" i="1"/>
  <c r="O146" i="1"/>
  <c r="P146" i="1" s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S145" i="1" s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P143" i="1"/>
  <c r="O143" i="1"/>
  <c r="N143" i="1"/>
  <c r="L143" i="1"/>
  <c r="M143" i="1" s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S142" i="1"/>
  <c r="R142" i="1"/>
  <c r="Q142" i="1"/>
  <c r="O142" i="1"/>
  <c r="P142" i="1" s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S141" i="1" s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V140" i="1" s="1"/>
  <c r="T140" i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P139" i="1"/>
  <c r="O139" i="1"/>
  <c r="N139" i="1"/>
  <c r="L139" i="1"/>
  <c r="M139" i="1" s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S138" i="1"/>
  <c r="R138" i="1"/>
  <c r="Q138" i="1"/>
  <c r="O138" i="1"/>
  <c r="P138" i="1" s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S137" i="1" s="1"/>
  <c r="Q137" i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V136" i="1" s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P135" i="1"/>
  <c r="O135" i="1"/>
  <c r="N135" i="1"/>
  <c r="L135" i="1"/>
  <c r="M135" i="1" s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S134" i="1"/>
  <c r="R134" i="1"/>
  <c r="Q134" i="1"/>
  <c r="O134" i="1"/>
  <c r="P134" i="1" s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S133" i="1" s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R132" i="1"/>
  <c r="Q132" i="1"/>
  <c r="S132" i="1" s="1"/>
  <c r="O132" i="1"/>
  <c r="N132" i="1"/>
  <c r="P132" i="1" s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P131" i="1"/>
  <c r="O131" i="1"/>
  <c r="N131" i="1"/>
  <c r="L131" i="1"/>
  <c r="M131" i="1" s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S130" i="1"/>
  <c r="R130" i="1"/>
  <c r="Q130" i="1"/>
  <c r="O130" i="1"/>
  <c r="P130" i="1" s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S129" i="1" s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P127" i="1"/>
  <c r="O127" i="1"/>
  <c r="N127" i="1"/>
  <c r="L127" i="1"/>
  <c r="M127" i="1" s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S126" i="1"/>
  <c r="R126" i="1"/>
  <c r="Q126" i="1"/>
  <c r="O126" i="1"/>
  <c r="P126" i="1" s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S125" i="1" s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P123" i="1"/>
  <c r="O123" i="1"/>
  <c r="N123" i="1"/>
  <c r="L123" i="1"/>
  <c r="M123" i="1" s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S122" i="1"/>
  <c r="R122" i="1"/>
  <c r="Q122" i="1"/>
  <c r="O122" i="1"/>
  <c r="P122" i="1" s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S121" i="1" s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P119" i="1"/>
  <c r="O119" i="1"/>
  <c r="N119" i="1"/>
  <c r="L119" i="1"/>
  <c r="M119" i="1" s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S118" i="1"/>
  <c r="R118" i="1"/>
  <c r="Q118" i="1"/>
  <c r="O118" i="1"/>
  <c r="P118" i="1" s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S117" i="1" s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P115" i="1"/>
  <c r="O115" i="1"/>
  <c r="N115" i="1"/>
  <c r="L115" i="1"/>
  <c r="M115" i="1" s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S114" i="1"/>
  <c r="R114" i="1"/>
  <c r="Q114" i="1"/>
  <c r="O114" i="1"/>
  <c r="P114" i="1" s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S113" i="1" s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P111" i="1"/>
  <c r="O111" i="1"/>
  <c r="N111" i="1"/>
  <c r="L111" i="1"/>
  <c r="M111" i="1" s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S110" i="1"/>
  <c r="R110" i="1"/>
  <c r="Q110" i="1"/>
  <c r="O110" i="1"/>
  <c r="P110" i="1" s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S109" i="1" s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R108" i="1"/>
  <c r="Q108" i="1"/>
  <c r="S108" i="1" s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P107" i="1"/>
  <c r="O107" i="1"/>
  <c r="N107" i="1"/>
  <c r="L107" i="1"/>
  <c r="M107" i="1" s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S106" i="1"/>
  <c r="R106" i="1"/>
  <c r="Q106" i="1"/>
  <c r="O106" i="1"/>
  <c r="P106" i="1" s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S105" i="1" s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P103" i="1"/>
  <c r="O103" i="1"/>
  <c r="N103" i="1"/>
  <c r="L103" i="1"/>
  <c r="M103" i="1" s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S102" i="1"/>
  <c r="R102" i="1"/>
  <c r="Q102" i="1"/>
  <c r="O102" i="1"/>
  <c r="P102" i="1" s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S101" i="1" s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V100" i="1" s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P99" i="1"/>
  <c r="O99" i="1"/>
  <c r="N99" i="1"/>
  <c r="L99" i="1"/>
  <c r="M99" i="1" s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S98" i="1"/>
  <c r="R98" i="1"/>
  <c r="Q98" i="1"/>
  <c r="O98" i="1"/>
  <c r="P98" i="1" s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S97" i="1" s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L95" i="1"/>
  <c r="M95" i="1" s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S94" i="1"/>
  <c r="R94" i="1"/>
  <c r="Q94" i="1"/>
  <c r="O94" i="1"/>
  <c r="P94" i="1" s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S93" i="1" s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V92" i="1" s="1"/>
  <c r="T92" i="1"/>
  <c r="R92" i="1"/>
  <c r="Q92" i="1"/>
  <c r="S92" i="1" s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P91" i="1"/>
  <c r="O91" i="1"/>
  <c r="N91" i="1"/>
  <c r="L91" i="1"/>
  <c r="M91" i="1" s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S90" i="1"/>
  <c r="R90" i="1"/>
  <c r="Q90" i="1"/>
  <c r="O90" i="1"/>
  <c r="P90" i="1" s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S89" i="1" s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P87" i="1"/>
  <c r="O87" i="1"/>
  <c r="N87" i="1"/>
  <c r="L87" i="1"/>
  <c r="M87" i="1" s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S86" i="1"/>
  <c r="R86" i="1"/>
  <c r="Q86" i="1"/>
  <c r="O86" i="1"/>
  <c r="P86" i="1" s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S85" i="1" s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Z84" i="1" s="1"/>
  <c r="X84" i="1"/>
  <c r="W84" i="1"/>
  <c r="U84" i="1"/>
  <c r="V84" i="1" s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P83" i="1"/>
  <c r="O83" i="1"/>
  <c r="N83" i="1"/>
  <c r="L83" i="1"/>
  <c r="M83" i="1" s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S82" i="1"/>
  <c r="R82" i="1"/>
  <c r="Q82" i="1"/>
  <c r="O82" i="1"/>
  <c r="P82" i="1" s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S81" i="1" s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R80" i="1"/>
  <c r="Q80" i="1"/>
  <c r="S80" i="1" s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P79" i="1"/>
  <c r="O79" i="1"/>
  <c r="N79" i="1"/>
  <c r="L79" i="1"/>
  <c r="M79" i="1" s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S78" i="1"/>
  <c r="R78" i="1"/>
  <c r="Q78" i="1"/>
  <c r="O78" i="1"/>
  <c r="P78" i="1" s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S77" i="1" s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Z76" i="1" s="1"/>
  <c r="X76" i="1"/>
  <c r="W76" i="1"/>
  <c r="U76" i="1"/>
  <c r="V76" i="1" s="1"/>
  <c r="T76" i="1"/>
  <c r="R76" i="1"/>
  <c r="Q76" i="1"/>
  <c r="S76" i="1" s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P75" i="1"/>
  <c r="O75" i="1"/>
  <c r="N75" i="1"/>
  <c r="L75" i="1"/>
  <c r="M75" i="1" s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S74" i="1"/>
  <c r="R74" i="1"/>
  <c r="Q74" i="1"/>
  <c r="O74" i="1"/>
  <c r="P74" i="1" s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S73" i="1" s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P71" i="1"/>
  <c r="O71" i="1"/>
  <c r="N71" i="1"/>
  <c r="L71" i="1"/>
  <c r="M71" i="1" s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S70" i="1"/>
  <c r="R70" i="1"/>
  <c r="Q70" i="1"/>
  <c r="O70" i="1"/>
  <c r="P70" i="1" s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S69" i="1" s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P67" i="1"/>
  <c r="O67" i="1"/>
  <c r="N67" i="1"/>
  <c r="L67" i="1"/>
  <c r="M67" i="1" s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S66" i="1"/>
  <c r="R66" i="1"/>
  <c r="Q66" i="1"/>
  <c r="O66" i="1"/>
  <c r="P66" i="1" s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S65" i="1" s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P63" i="1"/>
  <c r="O63" i="1"/>
  <c r="N63" i="1"/>
  <c r="L63" i="1"/>
  <c r="M63" i="1" s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S62" i="1"/>
  <c r="R62" i="1"/>
  <c r="Q62" i="1"/>
  <c r="O62" i="1"/>
  <c r="P62" i="1" s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S61" i="1" s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R60" i="1"/>
  <c r="Q60" i="1"/>
  <c r="S60" i="1" s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P59" i="1"/>
  <c r="O59" i="1"/>
  <c r="N59" i="1"/>
  <c r="L59" i="1"/>
  <c r="M59" i="1" s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S58" i="1"/>
  <c r="R58" i="1"/>
  <c r="Q58" i="1"/>
  <c r="O58" i="1"/>
  <c r="P58" i="1" s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S57" i="1" s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R56" i="1"/>
  <c r="Q56" i="1"/>
  <c r="S56" i="1" s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P55" i="1"/>
  <c r="O55" i="1"/>
  <c r="N55" i="1"/>
  <c r="L55" i="1"/>
  <c r="M55" i="1" s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S54" i="1"/>
  <c r="R54" i="1"/>
  <c r="Q54" i="1"/>
  <c r="O54" i="1"/>
  <c r="P54" i="1" s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S53" i="1" s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Z52" i="1" s="1"/>
  <c r="X52" i="1"/>
  <c r="W52" i="1"/>
  <c r="U52" i="1"/>
  <c r="V52" i="1" s="1"/>
  <c r="T52" i="1"/>
  <c r="R52" i="1"/>
  <c r="Q52" i="1"/>
  <c r="S52" i="1" s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P51" i="1"/>
  <c r="O51" i="1"/>
  <c r="N51" i="1"/>
  <c r="L51" i="1"/>
  <c r="M51" i="1" s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S50" i="1"/>
  <c r="R50" i="1"/>
  <c r="Q50" i="1"/>
  <c r="O50" i="1"/>
  <c r="P50" i="1" s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S49" i="1" s="1"/>
  <c r="Q49" i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U48" i="1"/>
  <c r="V48" i="1" s="1"/>
  <c r="T48" i="1"/>
  <c r="R48" i="1"/>
  <c r="Q48" i="1"/>
  <c r="S48" i="1" s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P47" i="1"/>
  <c r="O47" i="1"/>
  <c r="N47" i="1"/>
  <c r="L47" i="1"/>
  <c r="M47" i="1" s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S46" i="1"/>
  <c r="R46" i="1"/>
  <c r="Q46" i="1"/>
  <c r="O46" i="1"/>
  <c r="P46" i="1" s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S45" i="1" s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R44" i="1"/>
  <c r="Q44" i="1"/>
  <c r="S44" i="1" s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P43" i="1"/>
  <c r="O43" i="1"/>
  <c r="N43" i="1"/>
  <c r="L43" i="1"/>
  <c r="M43" i="1" s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S42" i="1"/>
  <c r="R42" i="1"/>
  <c r="Q42" i="1"/>
  <c r="O42" i="1"/>
  <c r="P42" i="1" s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S41" i="1" s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R40" i="1"/>
  <c r="Q40" i="1"/>
  <c r="S40" i="1" s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P39" i="1"/>
  <c r="O39" i="1"/>
  <c r="N39" i="1"/>
  <c r="L39" i="1"/>
  <c r="M39" i="1" s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S38" i="1"/>
  <c r="R38" i="1"/>
  <c r="Q38" i="1"/>
  <c r="O38" i="1"/>
  <c r="P38" i="1" s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S37" i="1" s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Z36" i="1" s="1"/>
  <c r="X36" i="1"/>
  <c r="W36" i="1"/>
  <c r="U36" i="1"/>
  <c r="V36" i="1" s="1"/>
  <c r="T36" i="1"/>
  <c r="R36" i="1"/>
  <c r="Q36" i="1"/>
  <c r="S36" i="1" s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P35" i="1"/>
  <c r="O35" i="1"/>
  <c r="N35" i="1"/>
  <c r="L35" i="1"/>
  <c r="M35" i="1" s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S34" i="1"/>
  <c r="R34" i="1"/>
  <c r="Q34" i="1"/>
  <c r="O34" i="1"/>
  <c r="P34" i="1" s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S33" i="1" s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R32" i="1"/>
  <c r="Q32" i="1"/>
  <c r="S32" i="1" s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P31" i="1"/>
  <c r="O31" i="1"/>
  <c r="N31" i="1"/>
  <c r="L31" i="1"/>
  <c r="M31" i="1" s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S30" i="1"/>
  <c r="R30" i="1"/>
  <c r="Q30" i="1"/>
  <c r="O30" i="1"/>
  <c r="P30" i="1" s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S29" i="1" s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P27" i="1"/>
  <c r="O27" i="1"/>
  <c r="N27" i="1"/>
  <c r="L27" i="1"/>
  <c r="M27" i="1" s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S26" i="1"/>
  <c r="R26" i="1"/>
  <c r="Q26" i="1"/>
  <c r="O26" i="1"/>
  <c r="P26" i="1" s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S25" i="1" s="1"/>
  <c r="Q25" i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R24" i="1"/>
  <c r="Q24" i="1"/>
  <c r="S24" i="1" s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P23" i="1"/>
  <c r="O23" i="1"/>
  <c r="N23" i="1"/>
  <c r="L23" i="1"/>
  <c r="M23" i="1" s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S22" i="1"/>
  <c r="R22" i="1"/>
  <c r="Q22" i="1"/>
  <c r="O22" i="1"/>
  <c r="P22" i="1" s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S21" i="1" s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P19" i="1"/>
  <c r="O19" i="1"/>
  <c r="N19" i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S18" i="1"/>
  <c r="R18" i="1"/>
  <c r="Q18" i="1"/>
  <c r="O18" i="1"/>
  <c r="P18" i="1" s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S17" i="1" s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R16" i="1"/>
  <c r="Q16" i="1"/>
  <c r="S16" i="1" s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P15" i="1"/>
  <c r="O15" i="1"/>
  <c r="N15" i="1"/>
  <c r="L15" i="1"/>
  <c r="M15" i="1" s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S14" i="1"/>
  <c r="R14" i="1"/>
  <c r="Q14" i="1"/>
  <c r="O14" i="1"/>
  <c r="P14" i="1" s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S13" i="1" s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R12" i="1"/>
  <c r="Q12" i="1"/>
  <c r="S12" i="1" s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P11" i="1"/>
  <c r="O11" i="1"/>
  <c r="N11" i="1"/>
  <c r="L11" i="1"/>
  <c r="M11" i="1" s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S10" i="1"/>
  <c r="R10" i="1"/>
  <c r="Q10" i="1"/>
  <c r="O10" i="1"/>
  <c r="P10" i="1" s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S9" i="1" s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P7" i="1"/>
  <c r="O7" i="1"/>
  <c r="N7" i="1"/>
  <c r="L7" i="1"/>
  <c r="M7" i="1" s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S6" i="1"/>
  <c r="R6" i="1"/>
  <c r="Q6" i="1"/>
  <c r="O6" i="1"/>
  <c r="P6" i="1" s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S5" i="1" s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R4" i="1"/>
  <c r="Q4" i="1"/>
  <c r="S4" i="1" s="1"/>
  <c r="O4" i="1"/>
  <c r="N4" i="1"/>
  <c r="P4" i="1" s="1"/>
  <c r="M4" i="1"/>
  <c r="L4" i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P3" i="1"/>
  <c r="O3" i="1"/>
  <c r="N3" i="1"/>
  <c r="L3" i="1"/>
  <c r="M3" i="1" s="1"/>
  <c r="K3" i="1"/>
  <c r="J3" i="1"/>
  <c r="I3" i="1"/>
  <c r="H3" i="1"/>
  <c r="G3" i="1"/>
  <c r="F3" i="1"/>
  <c r="E3" i="1"/>
  <c r="D3" i="1"/>
  <c r="B3" i="1"/>
  <c r="A3" i="1"/>
  <c r="AB3" i="1" l="1"/>
  <c r="AB5" i="1"/>
  <c r="AB7" i="1"/>
  <c r="AB9" i="1"/>
  <c r="AB11" i="1"/>
  <c r="AB13" i="1"/>
  <c r="AB15" i="1"/>
  <c r="AB17" i="1"/>
  <c r="AB19" i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1" i="1"/>
  <c r="AB213" i="1"/>
  <c r="AB215" i="1"/>
  <c r="AB217" i="1"/>
  <c r="AB219" i="1"/>
  <c r="AB221" i="1"/>
  <c r="AB223" i="1"/>
  <c r="AB225" i="1"/>
  <c r="AB227" i="1"/>
  <c r="AB229" i="1"/>
  <c r="AB231" i="1"/>
  <c r="AB233" i="1"/>
  <c r="AB235" i="1"/>
  <c r="AB237" i="1"/>
  <c r="AB239" i="1"/>
  <c r="AB241" i="1"/>
  <c r="AB243" i="1"/>
  <c r="AB245" i="1"/>
  <c r="AB247" i="1"/>
  <c r="AB249" i="1"/>
  <c r="AB251" i="1"/>
  <c r="AB253" i="1"/>
  <c r="AB255" i="1"/>
  <c r="AB257" i="1"/>
  <c r="AB259" i="1"/>
  <c r="AB269" i="1"/>
  <c r="AB273" i="1"/>
  <c r="AB276" i="1"/>
  <c r="AB280" i="1"/>
  <c r="AB281" i="1"/>
  <c r="AB287" i="1"/>
  <c r="AB114" i="1"/>
  <c r="AB263" i="1"/>
  <c r="AB283" i="1"/>
  <c r="AB284" i="1"/>
  <c r="AB293" i="1"/>
  <c r="AB4" i="1"/>
  <c r="AB6" i="1"/>
  <c r="AB8" i="1"/>
  <c r="AB10" i="1"/>
  <c r="AB12" i="1"/>
  <c r="AB14" i="1"/>
  <c r="AB16" i="1"/>
  <c r="AB18" i="1"/>
  <c r="AB20" i="1"/>
  <c r="AB22" i="1"/>
  <c r="AB24" i="1"/>
  <c r="AB26" i="1"/>
  <c r="AB28" i="1"/>
  <c r="AB30" i="1"/>
  <c r="AB32" i="1"/>
  <c r="AB34" i="1"/>
  <c r="AB36" i="1"/>
  <c r="AB38" i="1"/>
  <c r="AB40" i="1"/>
  <c r="AB42" i="1"/>
  <c r="AB44" i="1"/>
  <c r="AB46" i="1"/>
  <c r="AB48" i="1"/>
  <c r="AB50" i="1"/>
  <c r="AB52" i="1"/>
  <c r="AB54" i="1"/>
  <c r="AB56" i="1"/>
  <c r="AB58" i="1"/>
  <c r="AB60" i="1"/>
  <c r="AB62" i="1"/>
  <c r="AB64" i="1"/>
  <c r="AB66" i="1"/>
  <c r="AB68" i="1"/>
  <c r="AB70" i="1"/>
  <c r="AB72" i="1"/>
  <c r="AB74" i="1"/>
  <c r="AB76" i="1"/>
  <c r="AB78" i="1"/>
  <c r="AB80" i="1"/>
  <c r="AB82" i="1"/>
  <c r="AB84" i="1"/>
  <c r="AB86" i="1"/>
  <c r="AB88" i="1"/>
  <c r="AB90" i="1"/>
  <c r="AB92" i="1"/>
  <c r="AB94" i="1"/>
  <c r="AB96" i="1"/>
  <c r="AB98" i="1"/>
  <c r="AB100" i="1"/>
  <c r="AB102" i="1"/>
  <c r="AB104" i="1"/>
  <c r="AB106" i="1"/>
  <c r="AB108" i="1"/>
  <c r="AB110" i="1"/>
  <c r="AB112" i="1"/>
  <c r="AB116" i="1"/>
  <c r="AB118" i="1"/>
  <c r="AB120" i="1"/>
  <c r="AB122" i="1"/>
  <c r="AB124" i="1"/>
  <c r="AB126" i="1"/>
  <c r="AB128" i="1"/>
  <c r="AB130" i="1"/>
  <c r="AB132" i="1"/>
  <c r="AB134" i="1"/>
  <c r="AB136" i="1"/>
  <c r="AB138" i="1"/>
  <c r="AB140" i="1"/>
  <c r="AB142" i="1"/>
  <c r="AB144" i="1"/>
  <c r="AB146" i="1"/>
  <c r="AB148" i="1"/>
  <c r="AB150" i="1"/>
  <c r="AB152" i="1"/>
  <c r="AB154" i="1"/>
  <c r="AB156" i="1"/>
  <c r="AB158" i="1"/>
  <c r="AB160" i="1"/>
  <c r="AB162" i="1"/>
  <c r="AB164" i="1"/>
  <c r="AB166" i="1"/>
  <c r="AB168" i="1"/>
  <c r="AB170" i="1"/>
  <c r="AB172" i="1"/>
  <c r="AB174" i="1"/>
  <c r="AB176" i="1"/>
  <c r="AB178" i="1"/>
  <c r="AB180" i="1"/>
  <c r="AB182" i="1"/>
  <c r="AB184" i="1"/>
  <c r="AB186" i="1"/>
  <c r="AB188" i="1"/>
  <c r="AB190" i="1"/>
  <c r="AB192" i="1"/>
  <c r="AB194" i="1"/>
  <c r="AB196" i="1"/>
  <c r="AB198" i="1"/>
  <c r="AB200" i="1"/>
  <c r="AB202" i="1"/>
  <c r="AB204" i="1"/>
  <c r="AB206" i="1"/>
  <c r="AB208" i="1"/>
  <c r="AB210" i="1"/>
  <c r="AB212" i="1"/>
  <c r="AB214" i="1"/>
  <c r="AB216" i="1"/>
  <c r="AB218" i="1"/>
  <c r="AB220" i="1"/>
  <c r="AB222" i="1"/>
  <c r="AB224" i="1"/>
  <c r="AB226" i="1"/>
  <c r="AB228" i="1"/>
  <c r="AB230" i="1"/>
  <c r="AB232" i="1"/>
  <c r="AB234" i="1"/>
  <c r="AB236" i="1"/>
  <c r="AB238" i="1"/>
  <c r="AB240" i="1"/>
  <c r="AB242" i="1"/>
  <c r="AB244" i="1"/>
  <c r="AB246" i="1"/>
  <c r="AB248" i="1"/>
  <c r="AB250" i="1"/>
  <c r="AB252" i="1"/>
  <c r="AB254" i="1"/>
  <c r="AB256" i="1"/>
  <c r="AB258" i="1"/>
  <c r="AB260" i="1"/>
  <c r="AB264" i="1"/>
  <c r="AB265" i="1"/>
  <c r="AB271" i="1"/>
  <c r="AB285" i="1"/>
  <c r="AB289" i="1"/>
  <c r="S261" i="1"/>
  <c r="AB261" i="1" s="1"/>
  <c r="P266" i="1"/>
  <c r="V268" i="1"/>
  <c r="AB268" i="1" s="1"/>
  <c r="Z272" i="1"/>
  <c r="AB272" i="1" s="1"/>
  <c r="AB274" i="1"/>
  <c r="M275" i="1"/>
  <c r="AB275" i="1" s="1"/>
  <c r="S277" i="1"/>
  <c r="AB277" i="1" s="1"/>
  <c r="P282" i="1"/>
  <c r="AB282" i="1" s="1"/>
  <c r="V284" i="1"/>
  <c r="Z288" i="1"/>
  <c r="AB288" i="1" s="1"/>
  <c r="AB290" i="1"/>
  <c r="M291" i="1"/>
  <c r="AB291" i="1" s="1"/>
  <c r="Z293" i="1"/>
  <c r="AB295" i="1"/>
  <c r="AB302" i="1"/>
  <c r="AB304" i="1"/>
  <c r="AB311" i="1"/>
  <c r="AB318" i="1"/>
  <c r="AB320" i="1"/>
  <c r="AB327" i="1"/>
  <c r="AB334" i="1"/>
  <c r="AB336" i="1"/>
  <c r="AB343" i="1"/>
  <c r="AB350" i="1"/>
  <c r="AB352" i="1"/>
  <c r="AB354" i="1"/>
  <c r="AB356" i="1"/>
  <c r="AB358" i="1"/>
  <c r="AB360" i="1"/>
  <c r="AB362" i="1"/>
  <c r="AB364" i="1"/>
  <c r="AB366" i="1"/>
  <c r="AB368" i="1"/>
  <c r="AB370" i="1"/>
  <c r="AB372" i="1"/>
  <c r="AB374" i="1"/>
  <c r="AB376" i="1"/>
  <c r="AB378" i="1"/>
  <c r="AB380" i="1"/>
  <c r="AB382" i="1"/>
  <c r="AB384" i="1"/>
  <c r="AB386" i="1"/>
  <c r="AB388" i="1"/>
  <c r="AB395" i="1"/>
  <c r="AB402" i="1"/>
  <c r="AB404" i="1"/>
  <c r="AB411" i="1"/>
  <c r="AB418" i="1"/>
  <c r="AB420" i="1"/>
  <c r="AB427" i="1"/>
  <c r="AB434" i="1"/>
  <c r="AB436" i="1"/>
  <c r="AB443" i="1"/>
  <c r="AB450" i="1"/>
  <c r="AB452" i="1"/>
  <c r="AB459" i="1"/>
  <c r="AB466" i="1"/>
  <c r="AB468" i="1"/>
  <c r="AB475" i="1"/>
  <c r="AB482" i="1"/>
  <c r="AB484" i="1"/>
  <c r="AB491" i="1"/>
  <c r="AB498" i="1"/>
  <c r="AB500" i="1"/>
  <c r="AB507" i="1"/>
  <c r="AB514" i="1"/>
  <c r="AB516" i="1"/>
  <c r="AB523" i="1"/>
  <c r="AB530" i="1"/>
  <c r="AB532" i="1"/>
  <c r="AB539" i="1"/>
  <c r="AB546" i="1"/>
  <c r="AB548" i="1"/>
  <c r="AB555" i="1"/>
  <c r="AB562" i="1"/>
  <c r="AB564" i="1"/>
  <c r="AB571" i="1"/>
  <c r="AB578" i="1"/>
  <c r="AB580" i="1"/>
  <c r="AB587" i="1"/>
  <c r="AB594" i="1"/>
  <c r="AB596" i="1"/>
  <c r="AB603" i="1"/>
  <c r="AB610" i="1"/>
  <c r="AB612" i="1"/>
  <c r="AB619" i="1"/>
  <c r="AB626" i="1"/>
  <c r="AB628" i="1"/>
  <c r="AB635" i="1"/>
  <c r="AB642" i="1"/>
  <c r="AB644" i="1"/>
  <c r="AB651" i="1"/>
  <c r="AB658" i="1"/>
  <c r="AB660" i="1"/>
  <c r="AB667" i="1"/>
  <c r="AB674" i="1"/>
  <c r="AB676" i="1"/>
  <c r="AB683" i="1"/>
  <c r="AB690" i="1"/>
  <c r="AB692" i="1"/>
  <c r="AB699" i="1"/>
  <c r="AB706" i="1"/>
  <c r="AB708" i="1"/>
  <c r="AB715" i="1"/>
  <c r="AB722" i="1"/>
  <c r="AB724" i="1"/>
  <c r="AB731" i="1"/>
  <c r="AB738" i="1"/>
  <c r="AB740" i="1"/>
  <c r="AB747" i="1"/>
  <c r="AB754" i="1"/>
  <c r="AB756" i="1"/>
  <c r="AB763" i="1"/>
  <c r="AB1061" i="1"/>
  <c r="AB937" i="1"/>
  <c r="AB939" i="1"/>
  <c r="AB941" i="1"/>
  <c r="AB943" i="1"/>
  <c r="AB945" i="1"/>
  <c r="AB947" i="1"/>
  <c r="AB949" i="1"/>
  <c r="AB951" i="1"/>
  <c r="AB953" i="1"/>
  <c r="AB955" i="1"/>
  <c r="AB957" i="1"/>
  <c r="AB959" i="1"/>
  <c r="AB961" i="1"/>
  <c r="AB963" i="1"/>
  <c r="AB965" i="1"/>
  <c r="AB967" i="1"/>
  <c r="AB971" i="1"/>
  <c r="AB1089" i="1"/>
  <c r="AB262" i="1"/>
  <c r="AB278" i="1"/>
  <c r="AB266" i="1"/>
  <c r="AB294" i="1"/>
  <c r="AB296" i="1"/>
  <c r="AB303" i="1"/>
  <c r="AB310" i="1"/>
  <c r="AB312" i="1"/>
  <c r="AB319" i="1"/>
  <c r="AB326" i="1"/>
  <c r="AB328" i="1"/>
  <c r="AB335" i="1"/>
  <c r="AB342" i="1"/>
  <c r="AB344" i="1"/>
  <c r="AB351" i="1"/>
  <c r="AB355" i="1"/>
  <c r="AB359" i="1"/>
  <c r="AB363" i="1"/>
  <c r="AB367" i="1"/>
  <c r="AB371" i="1"/>
  <c r="AB375" i="1"/>
  <c r="AB379" i="1"/>
  <c r="AB383" i="1"/>
  <c r="AB387" i="1"/>
  <c r="AB394" i="1"/>
  <c r="AB396" i="1"/>
  <c r="AB403" i="1"/>
  <c r="AB410" i="1"/>
  <c r="AB412" i="1"/>
  <c r="AB419" i="1"/>
  <c r="AB426" i="1"/>
  <c r="AB428" i="1"/>
  <c r="AB435" i="1"/>
  <c r="AB442" i="1"/>
  <c r="AB444" i="1"/>
  <c r="AB451" i="1"/>
  <c r="AB458" i="1"/>
  <c r="AB460" i="1"/>
  <c r="AB467" i="1"/>
  <c r="AB474" i="1"/>
  <c r="AB476" i="1"/>
  <c r="AB483" i="1"/>
  <c r="AB490" i="1"/>
  <c r="AB492" i="1"/>
  <c r="AB499" i="1"/>
  <c r="AB506" i="1"/>
  <c r="AB508" i="1"/>
  <c r="AB515" i="1"/>
  <c r="AB522" i="1"/>
  <c r="AB524" i="1"/>
  <c r="AB531" i="1"/>
  <c r="AB538" i="1"/>
  <c r="AB540" i="1"/>
  <c r="AB547" i="1"/>
  <c r="AB554" i="1"/>
  <c r="AB556" i="1"/>
  <c r="AB563" i="1"/>
  <c r="AB570" i="1"/>
  <c r="AB572" i="1"/>
  <c r="AB579" i="1"/>
  <c r="AB586" i="1"/>
  <c r="AB588" i="1"/>
  <c r="AB595" i="1"/>
  <c r="AB602" i="1"/>
  <c r="AB604" i="1"/>
  <c r="AB611" i="1"/>
  <c r="AB618" i="1"/>
  <c r="AB620" i="1"/>
  <c r="AB627" i="1"/>
  <c r="AB634" i="1"/>
  <c r="AB636" i="1"/>
  <c r="AB643" i="1"/>
  <c r="AB650" i="1"/>
  <c r="AB652" i="1"/>
  <c r="AB659" i="1"/>
  <c r="AB666" i="1"/>
  <c r="AB668" i="1"/>
  <c r="AB675" i="1"/>
  <c r="AB682" i="1"/>
  <c r="AB684" i="1"/>
  <c r="AB691" i="1"/>
  <c r="AB698" i="1"/>
  <c r="AB700" i="1"/>
  <c r="AB707" i="1"/>
  <c r="AB714" i="1"/>
  <c r="AB716" i="1"/>
  <c r="AB723" i="1"/>
  <c r="AB730" i="1"/>
  <c r="AB732" i="1"/>
  <c r="AB739" i="1"/>
  <c r="AB746" i="1"/>
  <c r="AB748" i="1"/>
  <c r="AB755" i="1"/>
  <c r="AB762" i="1"/>
  <c r="AB764" i="1"/>
  <c r="AB985" i="1"/>
  <c r="AB1053" i="1"/>
  <c r="AB270" i="1"/>
  <c r="AB286" i="1"/>
  <c r="AB298" i="1"/>
  <c r="AB300" i="1"/>
  <c r="AB307" i="1"/>
  <c r="AB314" i="1"/>
  <c r="AB316" i="1"/>
  <c r="AB323" i="1"/>
  <c r="AB330" i="1"/>
  <c r="AB332" i="1"/>
  <c r="AB339" i="1"/>
  <c r="AB346" i="1"/>
  <c r="AB348" i="1"/>
  <c r="AB391" i="1"/>
  <c r="AB398" i="1"/>
  <c r="AB400" i="1"/>
  <c r="AB407" i="1"/>
  <c r="AB414" i="1"/>
  <c r="AB416" i="1"/>
  <c r="AB423" i="1"/>
  <c r="AB430" i="1"/>
  <c r="AB432" i="1"/>
  <c r="AB439" i="1"/>
  <c r="AB446" i="1"/>
  <c r="AB448" i="1"/>
  <c r="AB455" i="1"/>
  <c r="AB462" i="1"/>
  <c r="AB464" i="1"/>
  <c r="AB471" i="1"/>
  <c r="AB478" i="1"/>
  <c r="AB480" i="1"/>
  <c r="AB487" i="1"/>
  <c r="AB494" i="1"/>
  <c r="AB496" i="1"/>
  <c r="AB503" i="1"/>
  <c r="AB510" i="1"/>
  <c r="AB512" i="1"/>
  <c r="AB519" i="1"/>
  <c r="AB526" i="1"/>
  <c r="AB528" i="1"/>
  <c r="AB535" i="1"/>
  <c r="AB542" i="1"/>
  <c r="AB544" i="1"/>
  <c r="AB551" i="1"/>
  <c r="AB558" i="1"/>
  <c r="AB560" i="1"/>
  <c r="AB567" i="1"/>
  <c r="AB574" i="1"/>
  <c r="AB576" i="1"/>
  <c r="AB583" i="1"/>
  <c r="AB590" i="1"/>
  <c r="AB592" i="1"/>
  <c r="AB599" i="1"/>
  <c r="AB606" i="1"/>
  <c r="AB608" i="1"/>
  <c r="AB615" i="1"/>
  <c r="AB622" i="1"/>
  <c r="AB624" i="1"/>
  <c r="AB631" i="1"/>
  <c r="AB638" i="1"/>
  <c r="AB640" i="1"/>
  <c r="AB647" i="1"/>
  <c r="AB654" i="1"/>
  <c r="AB656" i="1"/>
  <c r="AB663" i="1"/>
  <c r="AB670" i="1"/>
  <c r="AB672" i="1"/>
  <c r="AB679" i="1"/>
  <c r="AB686" i="1"/>
  <c r="AB688" i="1"/>
  <c r="AB695" i="1"/>
  <c r="AB702" i="1"/>
  <c r="AB704" i="1"/>
  <c r="AB711" i="1"/>
  <c r="AB718" i="1"/>
  <c r="AB720" i="1"/>
  <c r="AB727" i="1"/>
  <c r="AB734" i="1"/>
  <c r="AB736" i="1"/>
  <c r="AB743" i="1"/>
  <c r="AB750" i="1"/>
  <c r="AB752" i="1"/>
  <c r="AB759" i="1"/>
  <c r="AB766" i="1"/>
  <c r="AB768" i="1"/>
  <c r="AB770" i="1"/>
  <c r="AB772" i="1"/>
  <c r="AB774" i="1"/>
  <c r="AB776" i="1"/>
  <c r="AB778" i="1"/>
  <c r="AB780" i="1"/>
  <c r="AB782" i="1"/>
  <c r="AB784" i="1"/>
  <c r="AB786" i="1"/>
  <c r="AB788" i="1"/>
  <c r="AB790" i="1"/>
  <c r="AB792" i="1"/>
  <c r="AB794" i="1"/>
  <c r="AB796" i="1"/>
  <c r="AB798" i="1"/>
  <c r="AB800" i="1"/>
  <c r="AB802" i="1"/>
  <c r="AB804" i="1"/>
  <c r="AB806" i="1"/>
  <c r="AB808" i="1"/>
  <c r="AB810" i="1"/>
  <c r="AB812" i="1"/>
  <c r="AB814" i="1"/>
  <c r="AB816" i="1"/>
  <c r="AB818" i="1"/>
  <c r="AB820" i="1"/>
  <c r="AB822" i="1"/>
  <c r="AB824" i="1"/>
  <c r="AB826" i="1"/>
  <c r="AB828" i="1"/>
  <c r="AB830" i="1"/>
  <c r="AB832" i="1"/>
  <c r="AB834" i="1"/>
  <c r="AB836" i="1"/>
  <c r="AB838" i="1"/>
  <c r="AB840" i="1"/>
  <c r="AB842" i="1"/>
  <c r="AB844" i="1"/>
  <c r="AB846" i="1"/>
  <c r="AB848" i="1"/>
  <c r="AB850" i="1"/>
  <c r="AB852" i="1"/>
  <c r="AB854" i="1"/>
  <c r="AB856" i="1"/>
  <c r="AB858" i="1"/>
  <c r="AB860" i="1"/>
  <c r="AB862" i="1"/>
  <c r="AB864" i="1"/>
  <c r="AB866" i="1"/>
  <c r="AB868" i="1"/>
  <c r="AB870" i="1"/>
  <c r="AB872" i="1"/>
  <c r="AB874" i="1"/>
  <c r="AB876" i="1"/>
  <c r="AB878" i="1"/>
  <c r="AB880" i="1"/>
  <c r="AB882" i="1"/>
  <c r="AB884" i="1"/>
  <c r="AB886" i="1"/>
  <c r="AB888" i="1"/>
  <c r="AB890" i="1"/>
  <c r="AB892" i="1"/>
  <c r="AB894" i="1"/>
  <c r="AB896" i="1"/>
  <c r="AB898" i="1"/>
  <c r="AB900" i="1"/>
  <c r="AB902" i="1"/>
  <c r="AB904" i="1"/>
  <c r="AB906" i="1"/>
  <c r="AB908" i="1"/>
  <c r="AB910" i="1"/>
  <c r="AB912" i="1"/>
  <c r="AB914" i="1"/>
  <c r="AB916" i="1"/>
  <c r="AB918" i="1"/>
  <c r="AB920" i="1"/>
  <c r="AB922" i="1"/>
  <c r="AB924" i="1"/>
  <c r="AB926" i="1"/>
  <c r="AB928" i="1"/>
  <c r="AB930" i="1"/>
  <c r="AB932" i="1"/>
  <c r="AB934" i="1"/>
  <c r="AB936" i="1"/>
  <c r="AB938" i="1"/>
  <c r="AB940" i="1"/>
  <c r="AB942" i="1"/>
  <c r="AB944" i="1"/>
  <c r="AB946" i="1"/>
  <c r="AB948" i="1"/>
  <c r="AB950" i="1"/>
  <c r="AB952" i="1"/>
  <c r="AB954" i="1"/>
  <c r="AB956" i="1"/>
  <c r="AB958" i="1"/>
  <c r="AB968" i="1"/>
  <c r="AB972" i="1"/>
  <c r="AB986" i="1"/>
  <c r="AB1212" i="1"/>
  <c r="AB1249" i="1"/>
  <c r="AB1340" i="1"/>
  <c r="AB1377" i="1"/>
  <c r="AB976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4" i="1"/>
  <c r="AB1058" i="1"/>
  <c r="AB1068" i="1"/>
  <c r="AB1070" i="1"/>
  <c r="AB1076" i="1"/>
  <c r="AB1078" i="1"/>
  <c r="AB1082" i="1"/>
  <c r="AB1084" i="1"/>
  <c r="AB1086" i="1"/>
  <c r="AB1090" i="1"/>
  <c r="AB1092" i="1"/>
  <c r="AB1094" i="1"/>
  <c r="AB1100" i="1"/>
  <c r="AB1102" i="1"/>
  <c r="AB1108" i="1"/>
  <c r="AB1110" i="1"/>
  <c r="AB1114" i="1"/>
  <c r="AB1116" i="1"/>
  <c r="AB1118" i="1"/>
  <c r="AB1120" i="1"/>
  <c r="AB1122" i="1"/>
  <c r="AB1124" i="1"/>
  <c r="AB1126" i="1"/>
  <c r="AB1128" i="1"/>
  <c r="AB1135" i="1"/>
  <c r="AB1142" i="1"/>
  <c r="AB1144" i="1"/>
  <c r="AB1172" i="1"/>
  <c r="AB1261" i="1"/>
  <c r="AB1300" i="1"/>
  <c r="AB1396" i="1"/>
  <c r="S973" i="1"/>
  <c r="AB973" i="1" s="1"/>
  <c r="AB974" i="1"/>
  <c r="P978" i="1"/>
  <c r="AB978" i="1" s="1"/>
  <c r="M979" i="1"/>
  <c r="AB979" i="1" s="1"/>
  <c r="V980" i="1"/>
  <c r="S981" i="1"/>
  <c r="AB981" i="1" s="1"/>
  <c r="AB982" i="1"/>
  <c r="P986" i="1"/>
  <c r="M987" i="1"/>
  <c r="AB987" i="1" s="1"/>
  <c r="V988" i="1"/>
  <c r="AB988" i="1" s="1"/>
  <c r="S989" i="1"/>
  <c r="AB989" i="1" s="1"/>
  <c r="AB990" i="1"/>
  <c r="M1045" i="1"/>
  <c r="AB1045" i="1" s="1"/>
  <c r="P1052" i="1"/>
  <c r="AB1052" i="1" s="1"/>
  <c r="M1053" i="1"/>
  <c r="P1056" i="1"/>
  <c r="AB1056" i="1" s="1"/>
  <c r="M1057" i="1"/>
  <c r="AB1057" i="1" s="1"/>
  <c r="P1060" i="1"/>
  <c r="AB1060" i="1" s="1"/>
  <c r="M1061" i="1"/>
  <c r="Z1062" i="1"/>
  <c r="P1064" i="1"/>
  <c r="AB1064" i="1" s="1"/>
  <c r="M1065" i="1"/>
  <c r="AB1065" i="1" s="1"/>
  <c r="P1068" i="1"/>
  <c r="M1069" i="1"/>
  <c r="AB1069" i="1" s="1"/>
  <c r="P1072" i="1"/>
  <c r="AB1072" i="1" s="1"/>
  <c r="M1073" i="1"/>
  <c r="AB1073" i="1" s="1"/>
  <c r="Z1074" i="1"/>
  <c r="P1076" i="1"/>
  <c r="M1077" i="1"/>
  <c r="AB1077" i="1" s="1"/>
  <c r="P1080" i="1"/>
  <c r="AB1080" i="1" s="1"/>
  <c r="M1081" i="1"/>
  <c r="AB1081" i="1" s="1"/>
  <c r="P1084" i="1"/>
  <c r="M1085" i="1"/>
  <c r="AB1085" i="1" s="1"/>
  <c r="P1088" i="1"/>
  <c r="AB1088" i="1" s="1"/>
  <c r="M1089" i="1"/>
  <c r="P1092" i="1"/>
  <c r="M1093" i="1"/>
  <c r="AB1093" i="1" s="1"/>
  <c r="P1096" i="1"/>
  <c r="AB1096" i="1" s="1"/>
  <c r="M1097" i="1"/>
  <c r="AB1097" i="1" s="1"/>
  <c r="Z1098" i="1"/>
  <c r="P1100" i="1"/>
  <c r="M1101" i="1"/>
  <c r="AB1101" i="1" s="1"/>
  <c r="P1104" i="1"/>
  <c r="AB1104" i="1" s="1"/>
  <c r="M1105" i="1"/>
  <c r="AB1105" i="1" s="1"/>
  <c r="P1108" i="1"/>
  <c r="M1109" i="1"/>
  <c r="AB1109" i="1" s="1"/>
  <c r="P1112" i="1"/>
  <c r="AB1112" i="1" s="1"/>
  <c r="AB1131" i="1"/>
  <c r="AB1133" i="1"/>
  <c r="AB1138" i="1"/>
  <c r="AB1140" i="1"/>
  <c r="AB1221" i="1"/>
  <c r="AB1349" i="1"/>
  <c r="AB1412" i="1"/>
  <c r="AB970" i="1"/>
  <c r="M971" i="1"/>
  <c r="Z976" i="1"/>
  <c r="AB980" i="1"/>
  <c r="Z984" i="1"/>
  <c r="AB984" i="1" s="1"/>
  <c r="AB995" i="1"/>
  <c r="AB999" i="1"/>
  <c r="AB1003" i="1"/>
  <c r="AB1007" i="1"/>
  <c r="AB1011" i="1"/>
  <c r="AB1015" i="1"/>
  <c r="AB1019" i="1"/>
  <c r="AB1023" i="1"/>
  <c r="AB1027" i="1"/>
  <c r="AB1031" i="1"/>
  <c r="AB1035" i="1"/>
  <c r="AB1039" i="1"/>
  <c r="AB1043" i="1"/>
  <c r="AB1047" i="1"/>
  <c r="AB1051" i="1"/>
  <c r="AB1055" i="1"/>
  <c r="AB1059" i="1"/>
  <c r="V1062" i="1"/>
  <c r="AB1062" i="1" s="1"/>
  <c r="AB1063" i="1"/>
  <c r="V1066" i="1"/>
  <c r="AB1066" i="1" s="1"/>
  <c r="AB1067" i="1"/>
  <c r="AB1071" i="1"/>
  <c r="V1074" i="1"/>
  <c r="AB1074" i="1" s="1"/>
  <c r="AB1075" i="1"/>
  <c r="AB1079" i="1"/>
  <c r="AB1083" i="1"/>
  <c r="AB1087" i="1"/>
  <c r="AB1091" i="1"/>
  <c r="AB1095" i="1"/>
  <c r="V1098" i="1"/>
  <c r="AB1098" i="1" s="1"/>
  <c r="AB1099" i="1"/>
  <c r="AB1103" i="1"/>
  <c r="V1106" i="1"/>
  <c r="AB1106" i="1" s="1"/>
  <c r="AB1107" i="1"/>
  <c r="AB1111" i="1"/>
  <c r="AB1115" i="1"/>
  <c r="AB1119" i="1"/>
  <c r="AB1123" i="1"/>
  <c r="AB1127" i="1"/>
  <c r="AB1129" i="1"/>
  <c r="AB1134" i="1"/>
  <c r="AB1136" i="1"/>
  <c r="AB1143" i="1"/>
  <c r="AB1145" i="1"/>
  <c r="AB1165" i="1"/>
  <c r="AB1204" i="1"/>
  <c r="AB1237" i="1"/>
  <c r="AB1293" i="1"/>
  <c r="AB1332" i="1"/>
  <c r="AB1365" i="1"/>
  <c r="AB1150" i="1"/>
  <c r="AB1166" i="1"/>
  <c r="AB1182" i="1"/>
  <c r="AB1183" i="1"/>
  <c r="AB1198" i="1"/>
  <c r="AB1214" i="1"/>
  <c r="AB1230" i="1"/>
  <c r="AB1246" i="1"/>
  <c r="AB1247" i="1"/>
  <c r="AB1262" i="1"/>
  <c r="AB1278" i="1"/>
  <c r="AB1294" i="1"/>
  <c r="AB1310" i="1"/>
  <c r="AB1311" i="1"/>
  <c r="AB1326" i="1"/>
  <c r="AB1342" i="1"/>
  <c r="AB1358" i="1"/>
  <c r="AB1374" i="1"/>
  <c r="AB1375" i="1"/>
  <c r="AB1386" i="1"/>
  <c r="AB1402" i="1"/>
  <c r="AB1418" i="1"/>
  <c r="AB1423" i="1"/>
  <c r="AB1434" i="1"/>
  <c r="AB1445" i="1"/>
  <c r="AB1450" i="1"/>
  <c r="AB1465" i="1"/>
  <c r="AB1469" i="1"/>
  <c r="AB1473" i="1"/>
  <c r="AB1477" i="1"/>
  <c r="AB1481" i="1"/>
  <c r="AB1485" i="1"/>
  <c r="AB1489" i="1"/>
  <c r="AB1493" i="1"/>
  <c r="AB1497" i="1"/>
  <c r="AB1501" i="1"/>
  <c r="AB1505" i="1"/>
  <c r="AB1509" i="1"/>
  <c r="AB1513" i="1"/>
  <c r="AB1517" i="1"/>
  <c r="AB1521" i="1"/>
  <c r="AB1525" i="1"/>
  <c r="AB1529" i="1"/>
  <c r="AB1533" i="1"/>
  <c r="AB1537" i="1"/>
  <c r="AB1544" i="1"/>
  <c r="AB1547" i="1"/>
  <c r="AB1550" i="1"/>
  <c r="AB1553" i="1"/>
  <c r="AB1560" i="1"/>
  <c r="AB1563" i="1"/>
  <c r="AB1566" i="1"/>
  <c r="AB1569" i="1"/>
  <c r="AB1573" i="1"/>
  <c r="AB1577" i="1"/>
  <c r="AB1581" i="1"/>
  <c r="AB1585" i="1"/>
  <c r="AB1589" i="1"/>
  <c r="AB1593" i="1"/>
  <c r="AB1597" i="1"/>
  <c r="AB1601" i="1"/>
  <c r="AB1605" i="1"/>
  <c r="AB1609" i="1"/>
  <c r="AB1613" i="1"/>
  <c r="AB1617" i="1"/>
  <c r="AB1621" i="1"/>
  <c r="AB1625" i="1"/>
  <c r="AB1629" i="1"/>
  <c r="AB1633" i="1"/>
  <c r="AB1637" i="1"/>
  <c r="AB1641" i="1"/>
  <c r="AB1645" i="1"/>
  <c r="AB1649" i="1"/>
  <c r="AB1653" i="1"/>
  <c r="AB1657" i="1"/>
  <c r="AB1661" i="1"/>
  <c r="AB1665" i="1"/>
  <c r="AB1669" i="1"/>
  <c r="AB1673" i="1"/>
  <c r="AB1677" i="1"/>
  <c r="AB1681" i="1"/>
  <c r="AB1685" i="1"/>
  <c r="AB1689" i="1"/>
  <c r="AB1693" i="1"/>
  <c r="AB1697" i="1"/>
  <c r="AB1701" i="1"/>
  <c r="AB1705" i="1"/>
  <c r="AB1709" i="1"/>
  <c r="AB1713" i="1"/>
  <c r="AB1717" i="1"/>
  <c r="AB1721" i="1"/>
  <c r="AB1725" i="1"/>
  <c r="AB1729" i="1"/>
  <c r="AB1733" i="1"/>
  <c r="AB1737" i="1"/>
  <c r="AB1741" i="1"/>
  <c r="AB1745" i="1"/>
  <c r="AB1749" i="1"/>
  <c r="AB1753" i="1"/>
  <c r="AB1757" i="1"/>
  <c r="AB1761" i="1"/>
  <c r="AB1765" i="1"/>
  <c r="AB1769" i="1"/>
  <c r="AB1773" i="1"/>
  <c r="AB1777" i="1"/>
  <c r="AB1781" i="1"/>
  <c r="AB1785" i="1"/>
  <c r="AB1789" i="1"/>
  <c r="AB1793" i="1"/>
  <c r="AB1797" i="1"/>
  <c r="AB1801" i="1"/>
  <c r="AB1805" i="1"/>
  <c r="AB1809" i="1"/>
  <c r="AB1813" i="1"/>
  <c r="AB1817" i="1"/>
  <c r="AB1821" i="1"/>
  <c r="AB1825" i="1"/>
  <c r="AB1829" i="1"/>
  <c r="AB1833" i="1"/>
  <c r="AB1837" i="1"/>
  <c r="AB1841" i="1"/>
  <c r="AB1845" i="1"/>
  <c r="AB1849" i="1"/>
  <c r="AB1853" i="1"/>
  <c r="AB1855" i="1"/>
  <c r="M1147" i="1"/>
  <c r="AB1147" i="1" s="1"/>
  <c r="S1149" i="1"/>
  <c r="AB1149" i="1" s="1"/>
  <c r="P1151" i="1"/>
  <c r="AB1151" i="1" s="1"/>
  <c r="Z1153" i="1"/>
  <c r="AB1153" i="1" s="1"/>
  <c r="M1156" i="1"/>
  <c r="AB1156" i="1" s="1"/>
  <c r="V1157" i="1"/>
  <c r="AB1157" i="1" s="1"/>
  <c r="AB1162" i="1"/>
  <c r="S1162" i="1"/>
  <c r="AB1163" i="1"/>
  <c r="P1167" i="1"/>
  <c r="AB1167" i="1" s="1"/>
  <c r="Z1169" i="1"/>
  <c r="AB1169" i="1" s="1"/>
  <c r="M1172" i="1"/>
  <c r="V1173" i="1"/>
  <c r="AB1173" i="1" s="1"/>
  <c r="S1178" i="1"/>
  <c r="AB1178" i="1" s="1"/>
  <c r="AB1179" i="1"/>
  <c r="P1183" i="1"/>
  <c r="Z1185" i="1"/>
  <c r="AB1185" i="1" s="1"/>
  <c r="M1188" i="1"/>
  <c r="AB1188" i="1" s="1"/>
  <c r="V1189" i="1"/>
  <c r="AB1189" i="1" s="1"/>
  <c r="S1194" i="1"/>
  <c r="AB1194" i="1" s="1"/>
  <c r="AB1195" i="1"/>
  <c r="P1199" i="1"/>
  <c r="AB1199" i="1" s="1"/>
  <c r="Z1201" i="1"/>
  <c r="AB1201" i="1" s="1"/>
  <c r="M1204" i="1"/>
  <c r="V1205" i="1"/>
  <c r="AB1205" i="1" s="1"/>
  <c r="AB1210" i="1"/>
  <c r="S1210" i="1"/>
  <c r="AB1211" i="1"/>
  <c r="P1215" i="1"/>
  <c r="AB1215" i="1" s="1"/>
  <c r="Z1217" i="1"/>
  <c r="AB1217" i="1" s="1"/>
  <c r="M1220" i="1"/>
  <c r="AB1220" i="1" s="1"/>
  <c r="V1221" i="1"/>
  <c r="AB1226" i="1"/>
  <c r="S1226" i="1"/>
  <c r="AB1227" i="1"/>
  <c r="P1231" i="1"/>
  <c r="AB1231" i="1" s="1"/>
  <c r="Z1233" i="1"/>
  <c r="AB1233" i="1" s="1"/>
  <c r="M1236" i="1"/>
  <c r="AB1236" i="1" s="1"/>
  <c r="V1237" i="1"/>
  <c r="S1242" i="1"/>
  <c r="AB1242" i="1" s="1"/>
  <c r="AB1243" i="1"/>
  <c r="P1247" i="1"/>
  <c r="Z1249" i="1"/>
  <c r="M1252" i="1"/>
  <c r="AB1252" i="1" s="1"/>
  <c r="V1253" i="1"/>
  <c r="AB1253" i="1" s="1"/>
  <c r="S1258" i="1"/>
  <c r="AB1258" i="1" s="1"/>
  <c r="AB1259" i="1"/>
  <c r="P1263" i="1"/>
  <c r="AB1263" i="1" s="1"/>
  <c r="Z1265" i="1"/>
  <c r="AB1265" i="1" s="1"/>
  <c r="M1268" i="1"/>
  <c r="AB1268" i="1" s="1"/>
  <c r="V1269" i="1"/>
  <c r="AB1269" i="1" s="1"/>
  <c r="AB1274" i="1"/>
  <c r="S1274" i="1"/>
  <c r="AB1275" i="1"/>
  <c r="P1279" i="1"/>
  <c r="AB1279" i="1" s="1"/>
  <c r="Z1281" i="1"/>
  <c r="AB1281" i="1" s="1"/>
  <c r="M1284" i="1"/>
  <c r="AB1284" i="1" s="1"/>
  <c r="V1285" i="1"/>
  <c r="AB1285" i="1" s="1"/>
  <c r="AB1290" i="1"/>
  <c r="S1290" i="1"/>
  <c r="AB1291" i="1"/>
  <c r="P1295" i="1"/>
  <c r="AB1295" i="1" s="1"/>
  <c r="Z1297" i="1"/>
  <c r="AB1297" i="1" s="1"/>
  <c r="M1300" i="1"/>
  <c r="V1301" i="1"/>
  <c r="AB1301" i="1" s="1"/>
  <c r="S1306" i="1"/>
  <c r="AB1306" i="1" s="1"/>
  <c r="AB1307" i="1"/>
  <c r="P1311" i="1"/>
  <c r="Z1313" i="1"/>
  <c r="AB1313" i="1" s="1"/>
  <c r="M1316" i="1"/>
  <c r="AB1316" i="1" s="1"/>
  <c r="V1317" i="1"/>
  <c r="AB1317" i="1" s="1"/>
  <c r="S1322" i="1"/>
  <c r="AB1322" i="1" s="1"/>
  <c r="AB1323" i="1"/>
  <c r="P1327" i="1"/>
  <c r="AB1327" i="1" s="1"/>
  <c r="Z1329" i="1"/>
  <c r="AB1329" i="1" s="1"/>
  <c r="M1332" i="1"/>
  <c r="V1333" i="1"/>
  <c r="AB1333" i="1" s="1"/>
  <c r="AB1338" i="1"/>
  <c r="S1338" i="1"/>
  <c r="AB1339" i="1"/>
  <c r="P1343" i="1"/>
  <c r="AB1343" i="1" s="1"/>
  <c r="Z1345" i="1"/>
  <c r="AB1345" i="1" s="1"/>
  <c r="M1348" i="1"/>
  <c r="AB1348" i="1" s="1"/>
  <c r="V1349" i="1"/>
  <c r="AB1354" i="1"/>
  <c r="S1354" i="1"/>
  <c r="AB1355" i="1"/>
  <c r="P1359" i="1"/>
  <c r="AB1359" i="1" s="1"/>
  <c r="Z1361" i="1"/>
  <c r="AB1361" i="1" s="1"/>
  <c r="M1364" i="1"/>
  <c r="AB1364" i="1" s="1"/>
  <c r="V1365" i="1"/>
  <c r="S1370" i="1"/>
  <c r="AB1370" i="1" s="1"/>
  <c r="AB1371" i="1"/>
  <c r="P1375" i="1"/>
  <c r="Z1377" i="1"/>
  <c r="M1380" i="1"/>
  <c r="AB1380" i="1" s="1"/>
  <c r="V1381" i="1"/>
  <c r="AB1381" i="1" s="1"/>
  <c r="M1388" i="1"/>
  <c r="AB1388" i="1" s="1"/>
  <c r="V1389" i="1"/>
  <c r="AB1389" i="1" s="1"/>
  <c r="AB1390" i="1"/>
  <c r="S1390" i="1"/>
  <c r="P1391" i="1"/>
  <c r="AB1391" i="1" s="1"/>
  <c r="Z1393" i="1"/>
  <c r="AB1393" i="1" s="1"/>
  <c r="AB1395" i="1"/>
  <c r="M1404" i="1"/>
  <c r="AB1404" i="1" s="1"/>
  <c r="V1405" i="1"/>
  <c r="AB1405" i="1" s="1"/>
  <c r="AB1406" i="1"/>
  <c r="S1406" i="1"/>
  <c r="P1407" i="1"/>
  <c r="AB1407" i="1" s="1"/>
  <c r="Z1409" i="1"/>
  <c r="AB1409" i="1" s="1"/>
  <c r="AB1411" i="1"/>
  <c r="M1420" i="1"/>
  <c r="AB1420" i="1" s="1"/>
  <c r="V1421" i="1"/>
  <c r="AB1421" i="1" s="1"/>
  <c r="AB1422" i="1"/>
  <c r="S1422" i="1"/>
  <c r="P1423" i="1"/>
  <c r="Z1425" i="1"/>
  <c r="AB1425" i="1" s="1"/>
  <c r="AB1427" i="1"/>
  <c r="M1436" i="1"/>
  <c r="AB1436" i="1" s="1"/>
  <c r="V1437" i="1"/>
  <c r="AB1437" i="1" s="1"/>
  <c r="AB1438" i="1"/>
  <c r="S1438" i="1"/>
  <c r="P1439" i="1"/>
  <c r="AB1439" i="1" s="1"/>
  <c r="Z1441" i="1"/>
  <c r="AB1441" i="1" s="1"/>
  <c r="AB1443" i="1"/>
  <c r="M1452" i="1"/>
  <c r="AB1452" i="1" s="1"/>
  <c r="V1453" i="1"/>
  <c r="AB1453" i="1" s="1"/>
  <c r="AB1454" i="1"/>
  <c r="S1454" i="1"/>
  <c r="P1455" i="1"/>
  <c r="AB1455" i="1" s="1"/>
  <c r="Z1457" i="1"/>
  <c r="AB1457" i="1" s="1"/>
  <c r="AB1459" i="1"/>
  <c r="AB1464" i="1"/>
  <c r="AB1468" i="1"/>
  <c r="AB1472" i="1"/>
  <c r="AB1476" i="1"/>
  <c r="AB1480" i="1"/>
  <c r="AB1484" i="1"/>
  <c r="AB1488" i="1"/>
  <c r="AB1492" i="1"/>
  <c r="AB1496" i="1"/>
  <c r="AB1500" i="1"/>
  <c r="AB1504" i="1"/>
  <c r="AB1508" i="1"/>
  <c r="AB1512" i="1"/>
  <c r="AB1516" i="1"/>
  <c r="AB1520" i="1"/>
  <c r="AB1524" i="1"/>
  <c r="AB1528" i="1"/>
  <c r="AB1532" i="1"/>
  <c r="AB1536" i="1"/>
  <c r="AB1543" i="1"/>
  <c r="AB1549" i="1"/>
  <c r="AB1559" i="1"/>
  <c r="AB1565" i="1"/>
  <c r="AB1916" i="1"/>
  <c r="AB1948" i="1"/>
  <c r="AB1980" i="1"/>
  <c r="AB2012" i="1"/>
  <c r="AB2044" i="1"/>
  <c r="AB2076" i="1"/>
  <c r="AB1159" i="1"/>
  <c r="AB1191" i="1"/>
  <c r="AB1255" i="1"/>
  <c r="AB1319" i="1"/>
  <c r="AB1383" i="1"/>
  <c r="AB1415" i="1"/>
  <c r="AB1447" i="1"/>
  <c r="AB1739" i="1"/>
  <c r="AB1743" i="1"/>
  <c r="AB1747" i="1"/>
  <c r="AB1751" i="1"/>
  <c r="AB1755" i="1"/>
  <c r="AB1759" i="1"/>
  <c r="AB1763" i="1"/>
  <c r="AB1767" i="1"/>
  <c r="AB1903" i="1"/>
  <c r="AB1967" i="1"/>
  <c r="AB2031" i="1"/>
  <c r="P1146" i="1"/>
  <c r="AB1146" i="1" s="1"/>
  <c r="V1148" i="1"/>
  <c r="AB1148" i="1" s="1"/>
  <c r="V1149" i="1"/>
  <c r="S1154" i="1"/>
  <c r="AB1154" i="1" s="1"/>
  <c r="AB1155" i="1"/>
  <c r="M1164" i="1"/>
  <c r="AB1164" i="1" s="1"/>
  <c r="V1165" i="1"/>
  <c r="AB1170" i="1"/>
  <c r="S1170" i="1"/>
  <c r="AB1171" i="1"/>
  <c r="P1175" i="1"/>
  <c r="AB1175" i="1" s="1"/>
  <c r="Z1177" i="1"/>
  <c r="AB1177" i="1" s="1"/>
  <c r="M1180" i="1"/>
  <c r="AB1180" i="1" s="1"/>
  <c r="V1181" i="1"/>
  <c r="AB1181" i="1" s="1"/>
  <c r="S1186" i="1"/>
  <c r="AB1186" i="1" s="1"/>
  <c r="AB1187" i="1"/>
  <c r="P1191" i="1"/>
  <c r="Z1193" i="1"/>
  <c r="AB1193" i="1" s="1"/>
  <c r="M1196" i="1"/>
  <c r="AB1196" i="1" s="1"/>
  <c r="V1197" i="1"/>
  <c r="AB1197" i="1" s="1"/>
  <c r="AB1202" i="1"/>
  <c r="S1202" i="1"/>
  <c r="AB1203" i="1"/>
  <c r="P1207" i="1"/>
  <c r="AB1207" i="1" s="1"/>
  <c r="Z1209" i="1"/>
  <c r="AB1209" i="1" s="1"/>
  <c r="M1212" i="1"/>
  <c r="V1213" i="1"/>
  <c r="AB1213" i="1" s="1"/>
  <c r="S1218" i="1"/>
  <c r="AB1218" i="1" s="1"/>
  <c r="AB1219" i="1"/>
  <c r="P1223" i="1"/>
  <c r="AB1223" i="1" s="1"/>
  <c r="Z1225" i="1"/>
  <c r="AB1225" i="1" s="1"/>
  <c r="M1228" i="1"/>
  <c r="AB1228" i="1" s="1"/>
  <c r="V1229" i="1"/>
  <c r="AB1229" i="1" s="1"/>
  <c r="AB1234" i="1"/>
  <c r="S1234" i="1"/>
  <c r="AB1235" i="1"/>
  <c r="P1239" i="1"/>
  <c r="AB1239" i="1" s="1"/>
  <c r="Z1241" i="1"/>
  <c r="AB1241" i="1" s="1"/>
  <c r="M1244" i="1"/>
  <c r="AB1244" i="1" s="1"/>
  <c r="V1245" i="1"/>
  <c r="AB1245" i="1" s="1"/>
  <c r="S1250" i="1"/>
  <c r="AB1250" i="1" s="1"/>
  <c r="AB1251" i="1"/>
  <c r="P1255" i="1"/>
  <c r="Z1257" i="1"/>
  <c r="AB1257" i="1" s="1"/>
  <c r="M1260" i="1"/>
  <c r="AB1260" i="1" s="1"/>
  <c r="V1261" i="1"/>
  <c r="AB1266" i="1"/>
  <c r="S1266" i="1"/>
  <c r="AB1267" i="1"/>
  <c r="P1271" i="1"/>
  <c r="AB1271" i="1" s="1"/>
  <c r="Z1273" i="1"/>
  <c r="AB1273" i="1" s="1"/>
  <c r="M1276" i="1"/>
  <c r="AB1276" i="1" s="1"/>
  <c r="V1277" i="1"/>
  <c r="AB1277" i="1" s="1"/>
  <c r="S1282" i="1"/>
  <c r="AB1282" i="1" s="1"/>
  <c r="AB1283" i="1"/>
  <c r="P1287" i="1"/>
  <c r="AB1287" i="1" s="1"/>
  <c r="Z1289" i="1"/>
  <c r="AB1289" i="1" s="1"/>
  <c r="M1292" i="1"/>
  <c r="AB1292" i="1" s="1"/>
  <c r="V1293" i="1"/>
  <c r="AB1298" i="1"/>
  <c r="S1298" i="1"/>
  <c r="AB1299" i="1"/>
  <c r="P1303" i="1"/>
  <c r="AB1303" i="1" s="1"/>
  <c r="Z1305" i="1"/>
  <c r="AB1305" i="1" s="1"/>
  <c r="M1308" i="1"/>
  <c r="AB1308" i="1" s="1"/>
  <c r="V1309" i="1"/>
  <c r="AB1309" i="1" s="1"/>
  <c r="S1314" i="1"/>
  <c r="AB1314" i="1" s="1"/>
  <c r="AB1315" i="1"/>
  <c r="P1319" i="1"/>
  <c r="Z1321" i="1"/>
  <c r="AB1321" i="1" s="1"/>
  <c r="M1324" i="1"/>
  <c r="AB1324" i="1" s="1"/>
  <c r="V1325" i="1"/>
  <c r="AB1325" i="1" s="1"/>
  <c r="AB1330" i="1"/>
  <c r="S1330" i="1"/>
  <c r="AB1331" i="1"/>
  <c r="P1335" i="1"/>
  <c r="AB1335" i="1" s="1"/>
  <c r="Z1337" i="1"/>
  <c r="AB1337" i="1" s="1"/>
  <c r="M1340" i="1"/>
  <c r="V1341" i="1"/>
  <c r="AB1341" i="1" s="1"/>
  <c r="S1346" i="1"/>
  <c r="AB1346" i="1" s="1"/>
  <c r="AB1347" i="1"/>
  <c r="P1351" i="1"/>
  <c r="AB1351" i="1" s="1"/>
  <c r="Z1353" i="1"/>
  <c r="AB1353" i="1" s="1"/>
  <c r="M1356" i="1"/>
  <c r="AB1356" i="1" s="1"/>
  <c r="V1357" i="1"/>
  <c r="AB1357" i="1" s="1"/>
  <c r="AB1362" i="1"/>
  <c r="S1362" i="1"/>
  <c r="AB1363" i="1"/>
  <c r="P1367" i="1"/>
  <c r="AB1367" i="1" s="1"/>
  <c r="Z1369" i="1"/>
  <c r="AB1369" i="1" s="1"/>
  <c r="M1372" i="1"/>
  <c r="AB1372" i="1" s="1"/>
  <c r="V1373" i="1"/>
  <c r="AB1373" i="1" s="1"/>
  <c r="S1378" i="1"/>
  <c r="AB1378" i="1" s="1"/>
  <c r="AB1379" i="1"/>
  <c r="P1383" i="1"/>
  <c r="Z1385" i="1"/>
  <c r="AB1385" i="1" s="1"/>
  <c r="AB1387" i="1"/>
  <c r="M1396" i="1"/>
  <c r="V1397" i="1"/>
  <c r="AB1397" i="1" s="1"/>
  <c r="AB1398" i="1"/>
  <c r="S1398" i="1"/>
  <c r="P1399" i="1"/>
  <c r="AB1399" i="1" s="1"/>
  <c r="Z1401" i="1"/>
  <c r="AB1401" i="1" s="1"/>
  <c r="AB1403" i="1"/>
  <c r="M1412" i="1"/>
  <c r="V1413" i="1"/>
  <c r="AB1413" i="1" s="1"/>
  <c r="AB1414" i="1"/>
  <c r="S1414" i="1"/>
  <c r="P1415" i="1"/>
  <c r="Z1417" i="1"/>
  <c r="AB1417" i="1" s="1"/>
  <c r="AB1419" i="1"/>
  <c r="M1428" i="1"/>
  <c r="AB1428" i="1" s="1"/>
  <c r="V1429" i="1"/>
  <c r="AB1429" i="1" s="1"/>
  <c r="AB1430" i="1"/>
  <c r="S1430" i="1"/>
  <c r="P1431" i="1"/>
  <c r="AB1431" i="1" s="1"/>
  <c r="Z1433" i="1"/>
  <c r="AB1433" i="1" s="1"/>
  <c r="AB1435" i="1"/>
  <c r="M1444" i="1"/>
  <c r="AB1444" i="1" s="1"/>
  <c r="V1445" i="1"/>
  <c r="AB1446" i="1"/>
  <c r="S1446" i="1"/>
  <c r="P1447" i="1"/>
  <c r="Z1449" i="1"/>
  <c r="AB1449" i="1" s="1"/>
  <c r="AB1451" i="1"/>
  <c r="M1460" i="1"/>
  <c r="AB1460" i="1" s="1"/>
  <c r="V1461" i="1"/>
  <c r="AB1461" i="1" s="1"/>
  <c r="AB1462" i="1"/>
  <c r="S1462" i="1"/>
  <c r="AB1466" i="1"/>
  <c r="AB1470" i="1"/>
  <c r="AB1474" i="1"/>
  <c r="AB1478" i="1"/>
  <c r="AB1482" i="1"/>
  <c r="AB1486" i="1"/>
  <c r="AB1490" i="1"/>
  <c r="AB1494" i="1"/>
  <c r="AB1498" i="1"/>
  <c r="AB1502" i="1"/>
  <c r="AB1506" i="1"/>
  <c r="AB1510" i="1"/>
  <c r="AB1514" i="1"/>
  <c r="AB1518" i="1"/>
  <c r="AB1522" i="1"/>
  <c r="AB1526" i="1"/>
  <c r="AB1530" i="1"/>
  <c r="AB1534" i="1"/>
  <c r="AB1538" i="1"/>
  <c r="AB1541" i="1"/>
  <c r="AB1548" i="1"/>
  <c r="AB1551" i="1"/>
  <c r="AB1554" i="1"/>
  <c r="AB1557" i="1"/>
  <c r="AB1564" i="1"/>
  <c r="AB1567" i="1"/>
  <c r="AB1570" i="1"/>
  <c r="AB1574" i="1"/>
  <c r="AB1578" i="1"/>
  <c r="AB1582" i="1"/>
  <c r="AB1586" i="1"/>
  <c r="AB1590" i="1"/>
  <c r="AB1594" i="1"/>
  <c r="AB1598" i="1"/>
  <c r="AB1602" i="1"/>
  <c r="AB1606" i="1"/>
  <c r="AB1610" i="1"/>
  <c r="AB1614" i="1"/>
  <c r="AB1618" i="1"/>
  <c r="AB1622" i="1"/>
  <c r="AB1626" i="1"/>
  <c r="AB1630" i="1"/>
  <c r="AB1634" i="1"/>
  <c r="AB1638" i="1"/>
  <c r="AB1642" i="1"/>
  <c r="AB1646" i="1"/>
  <c r="AB1650" i="1"/>
  <c r="AB1654" i="1"/>
  <c r="AB1658" i="1"/>
  <c r="AB1662" i="1"/>
  <c r="AB1666" i="1"/>
  <c r="AB1670" i="1"/>
  <c r="AB1674" i="1"/>
  <c r="AB1678" i="1"/>
  <c r="AB1682" i="1"/>
  <c r="AB1686" i="1"/>
  <c r="AB1690" i="1"/>
  <c r="AB1694" i="1"/>
  <c r="AB1698" i="1"/>
  <c r="AB1702" i="1"/>
  <c r="AB1706" i="1"/>
  <c r="AB1710" i="1"/>
  <c r="AB1714" i="1"/>
  <c r="AB1718" i="1"/>
  <c r="AB1722" i="1"/>
  <c r="AB1726" i="1"/>
  <c r="AB1730" i="1"/>
  <c r="AB1734" i="1"/>
  <c r="AB1738" i="1"/>
  <c r="AB1742" i="1"/>
  <c r="AB1746" i="1"/>
  <c r="AB1750" i="1"/>
  <c r="AB1754" i="1"/>
  <c r="AB1758" i="1"/>
  <c r="AB1762" i="1"/>
  <c r="AB1766" i="1"/>
  <c r="AB1770" i="1"/>
  <c r="AB1774" i="1"/>
  <c r="AB1778" i="1"/>
  <c r="AB1782" i="1"/>
  <c r="AB1786" i="1"/>
  <c r="AB1790" i="1"/>
  <c r="AB1794" i="1"/>
  <c r="AB1798" i="1"/>
  <c r="AB1802" i="1"/>
  <c r="AB1806" i="1"/>
  <c r="AB1810" i="1"/>
  <c r="AB1814" i="1"/>
  <c r="AB1818" i="1"/>
  <c r="AB1822" i="1"/>
  <c r="AB1826" i="1"/>
  <c r="AB1830" i="1"/>
  <c r="AB1834" i="1"/>
  <c r="AB1838" i="1"/>
  <c r="AB1842" i="1"/>
  <c r="AB1846" i="1"/>
  <c r="AB1850" i="1"/>
  <c r="AB1854" i="1"/>
  <c r="AB1860" i="1"/>
  <c r="AB1940" i="1"/>
  <c r="AB2004" i="1"/>
  <c r="AB2068" i="1"/>
  <c r="AB1861" i="1"/>
  <c r="AB1901" i="1"/>
  <c r="AB1917" i="1"/>
  <c r="AB1933" i="1"/>
  <c r="AB1949" i="1"/>
  <c r="AB1965" i="1"/>
  <c r="AB1981" i="1"/>
  <c r="AB1997" i="1"/>
  <c r="AB2013" i="1"/>
  <c r="AB2029" i="1"/>
  <c r="AB2045" i="1"/>
  <c r="AB2061" i="1"/>
  <c r="AB2077" i="1"/>
  <c r="AB2089" i="1"/>
  <c r="AB2091" i="1"/>
  <c r="AB2098" i="1"/>
  <c r="AB2105" i="1"/>
  <c r="AB2107" i="1"/>
  <c r="AB2114" i="1"/>
  <c r="AB2121" i="1"/>
  <c r="AB2123" i="1"/>
  <c r="AB2130" i="1"/>
  <c r="AB2137" i="1"/>
  <c r="AB2139" i="1"/>
  <c r="AB2146" i="1"/>
  <c r="AB2153" i="1"/>
  <c r="AB2155" i="1"/>
  <c r="AB2162" i="1"/>
  <c r="AB2169" i="1"/>
  <c r="AB2171" i="1"/>
  <c r="AB2178" i="1"/>
  <c r="AB2185" i="1"/>
  <c r="AB2187" i="1"/>
  <c r="AB2194" i="1"/>
  <c r="AB2201" i="1"/>
  <c r="AB2203" i="1"/>
  <c r="AB2205" i="1"/>
  <c r="AB2207" i="1"/>
  <c r="AB2209" i="1"/>
  <c r="AB2211" i="1"/>
  <c r="AB2213" i="1"/>
  <c r="AB2215" i="1"/>
  <c r="AB2217" i="1"/>
  <c r="AB2219" i="1"/>
  <c r="AB2221" i="1"/>
  <c r="AB2223" i="1"/>
  <c r="AB2225" i="1"/>
  <c r="AB2227" i="1"/>
  <c r="AB2229" i="1"/>
  <c r="AB2231" i="1"/>
  <c r="AB2233" i="1"/>
  <c r="AB2235" i="1"/>
  <c r="AB2237" i="1"/>
  <c r="AB2239" i="1"/>
  <c r="AB2241" i="1"/>
  <c r="AB2243" i="1"/>
  <c r="AB2245" i="1"/>
  <c r="AB2247" i="1"/>
  <c r="AB2249" i="1"/>
  <c r="AB2251" i="1"/>
  <c r="AB2253" i="1"/>
  <c r="AB2255" i="1"/>
  <c r="AB2257" i="1"/>
  <c r="AB2259" i="1"/>
  <c r="AB2261" i="1"/>
  <c r="AB2263" i="1"/>
  <c r="AB2265" i="1"/>
  <c r="AB2267" i="1"/>
  <c r="AB2269" i="1"/>
  <c r="AB2271" i="1"/>
  <c r="AB2273" i="1"/>
  <c r="AB2275" i="1"/>
  <c r="AB2277" i="1"/>
  <c r="AB2279" i="1"/>
  <c r="AB2281" i="1"/>
  <c r="AB2283" i="1"/>
  <c r="AB2285" i="1"/>
  <c r="AB2287" i="1"/>
  <c r="AB2289" i="1"/>
  <c r="AB2291" i="1"/>
  <c r="AB2293" i="1"/>
  <c r="AB2295" i="1"/>
  <c r="AB2297" i="1"/>
  <c r="AB2299" i="1"/>
  <c r="AB2301" i="1"/>
  <c r="AB2303" i="1"/>
  <c r="AB2305" i="1"/>
  <c r="AB2307" i="1"/>
  <c r="AB2309" i="1"/>
  <c r="AB2311" i="1"/>
  <c r="AB2313" i="1"/>
  <c r="AB2315" i="1"/>
  <c r="AB2317" i="1"/>
  <c r="AB2319" i="1"/>
  <c r="AB2321" i="1"/>
  <c r="AB2323" i="1"/>
  <c r="AB2325" i="1"/>
  <c r="AB2327" i="1"/>
  <c r="AB2329" i="1"/>
  <c r="AB2331" i="1"/>
  <c r="AB2333" i="1"/>
  <c r="AB2335" i="1"/>
  <c r="AB2337" i="1"/>
  <c r="AB2339" i="1"/>
  <c r="AB2341" i="1"/>
  <c r="AB2343" i="1"/>
  <c r="AB2345" i="1"/>
  <c r="AB2347" i="1"/>
  <c r="AB2349" i="1"/>
  <c r="AB2351" i="1"/>
  <c r="AB2353" i="1"/>
  <c r="AB2355" i="1"/>
  <c r="AB2357" i="1"/>
  <c r="AB2359" i="1"/>
  <c r="AB2361" i="1"/>
  <c r="AB2363" i="1"/>
  <c r="AB2365" i="1"/>
  <c r="AB2367" i="1"/>
  <c r="AB2369" i="1"/>
  <c r="AB2371" i="1"/>
  <c r="AB2373" i="1"/>
  <c r="AB2375" i="1"/>
  <c r="AB2377" i="1"/>
  <c r="AB2379" i="1"/>
  <c r="AB2381" i="1"/>
  <c r="AB2383" i="1"/>
  <c r="AB2385" i="1"/>
  <c r="AB2387" i="1"/>
  <c r="AB2389" i="1"/>
  <c r="AB2391" i="1"/>
  <c r="AB2393" i="1"/>
  <c r="AB2395" i="1"/>
  <c r="AB2397" i="1"/>
  <c r="AB2399" i="1"/>
  <c r="AB2401" i="1"/>
  <c r="AB2403" i="1"/>
  <c r="AB2405" i="1"/>
  <c r="AB2407" i="1"/>
  <c r="AB2409" i="1"/>
  <c r="AB2411" i="1"/>
  <c r="AB2413" i="1"/>
  <c r="AB2415" i="1"/>
  <c r="AB2417" i="1"/>
  <c r="AB2419" i="1"/>
  <c r="AB2421" i="1"/>
  <c r="AB2423" i="1"/>
  <c r="AB2427" i="1"/>
  <c r="AB2431" i="1"/>
  <c r="AB2435" i="1"/>
  <c r="AB2439" i="1"/>
  <c r="AB2443" i="1"/>
  <c r="AB2447" i="1"/>
  <c r="AB2451" i="1"/>
  <c r="AB2455" i="1"/>
  <c r="AB2459" i="1"/>
  <c r="AB2463" i="1"/>
  <c r="AB2467" i="1"/>
  <c r="AB2471" i="1"/>
  <c r="AB2475" i="1"/>
  <c r="AB2479" i="1"/>
  <c r="AB2483" i="1"/>
  <c r="AB2487" i="1"/>
  <c r="AB2491" i="1"/>
  <c r="AB2495" i="1"/>
  <c r="AB2499" i="1"/>
  <c r="AB2503" i="1"/>
  <c r="AB2507" i="1"/>
  <c r="AB2511" i="1"/>
  <c r="AB2515" i="1"/>
  <c r="AB2519" i="1"/>
  <c r="AB2523" i="1"/>
  <c r="AB2527" i="1"/>
  <c r="AB2531" i="1"/>
  <c r="AB2535" i="1"/>
  <c r="AB2539" i="1"/>
  <c r="AB2545" i="1"/>
  <c r="AB1857" i="1"/>
  <c r="S1857" i="1"/>
  <c r="P1862" i="1"/>
  <c r="AB1862" i="1" s="1"/>
  <c r="Z1864" i="1"/>
  <c r="M1867" i="1"/>
  <c r="AB1867" i="1" s="1"/>
  <c r="V1868" i="1"/>
  <c r="AB1868" i="1" s="1"/>
  <c r="S1873" i="1"/>
  <c r="AB1873" i="1" s="1"/>
  <c r="Z1876" i="1"/>
  <c r="M1879" i="1"/>
  <c r="AB1879" i="1" s="1"/>
  <c r="AB1881" i="1"/>
  <c r="S1881" i="1"/>
  <c r="Z1884" i="1"/>
  <c r="M1887" i="1"/>
  <c r="AB1887" i="1" s="1"/>
  <c r="S1889" i="1"/>
  <c r="AB1889" i="1" s="1"/>
  <c r="Z1892" i="1"/>
  <c r="M1895" i="1"/>
  <c r="AB1895" i="1" s="1"/>
  <c r="AB1897" i="1"/>
  <c r="S1897" i="1"/>
  <c r="AB1898" i="1"/>
  <c r="P1902" i="1"/>
  <c r="AB1902" i="1" s="1"/>
  <c r="Z1904" i="1"/>
  <c r="M1907" i="1"/>
  <c r="AB1907" i="1" s="1"/>
  <c r="V1908" i="1"/>
  <c r="AB1908" i="1" s="1"/>
  <c r="AB1913" i="1"/>
  <c r="S1913" i="1"/>
  <c r="P1918" i="1"/>
  <c r="AB1918" i="1" s="1"/>
  <c r="Z1920" i="1"/>
  <c r="M1923" i="1"/>
  <c r="AB1923" i="1" s="1"/>
  <c r="V1924" i="1"/>
  <c r="AB1924" i="1" s="1"/>
  <c r="AB1929" i="1"/>
  <c r="S1929" i="1"/>
  <c r="P1934" i="1"/>
  <c r="AB1934" i="1" s="1"/>
  <c r="Z1936" i="1"/>
  <c r="M1939" i="1"/>
  <c r="AB1939" i="1" s="1"/>
  <c r="V1940" i="1"/>
  <c r="S1945" i="1"/>
  <c r="AB1945" i="1" s="1"/>
  <c r="P1950" i="1"/>
  <c r="AB1950" i="1" s="1"/>
  <c r="Z1952" i="1"/>
  <c r="M1955" i="1"/>
  <c r="AB1955" i="1" s="1"/>
  <c r="V1956" i="1"/>
  <c r="AB1956" i="1" s="1"/>
  <c r="S1961" i="1"/>
  <c r="AB1961" i="1" s="1"/>
  <c r="AB1962" i="1"/>
  <c r="P1966" i="1"/>
  <c r="AB1966" i="1" s="1"/>
  <c r="Z1968" i="1"/>
  <c r="M1971" i="1"/>
  <c r="AB1971" i="1" s="1"/>
  <c r="V1972" i="1"/>
  <c r="AB1972" i="1" s="1"/>
  <c r="AB1977" i="1"/>
  <c r="S1977" i="1"/>
  <c r="P1982" i="1"/>
  <c r="AB1982" i="1" s="1"/>
  <c r="Z1984" i="1"/>
  <c r="M1987" i="1"/>
  <c r="AB1987" i="1" s="1"/>
  <c r="V1988" i="1"/>
  <c r="AB1988" i="1" s="1"/>
  <c r="AB1993" i="1"/>
  <c r="S1993" i="1"/>
  <c r="P1998" i="1"/>
  <c r="AB1998" i="1" s="1"/>
  <c r="Z2000" i="1"/>
  <c r="M2003" i="1"/>
  <c r="AB2003" i="1" s="1"/>
  <c r="V2004" i="1"/>
  <c r="S2009" i="1"/>
  <c r="AB2009" i="1" s="1"/>
  <c r="P2014" i="1"/>
  <c r="AB2014" i="1" s="1"/>
  <c r="Z2016" i="1"/>
  <c r="M2019" i="1"/>
  <c r="AB2019" i="1" s="1"/>
  <c r="V2020" i="1"/>
  <c r="AB2020" i="1" s="1"/>
  <c r="S2025" i="1"/>
  <c r="AB2025" i="1" s="1"/>
  <c r="AB2026" i="1"/>
  <c r="P2030" i="1"/>
  <c r="AB2030" i="1" s="1"/>
  <c r="Z2032" i="1"/>
  <c r="M2035" i="1"/>
  <c r="AB2035" i="1" s="1"/>
  <c r="V2036" i="1"/>
  <c r="AB2036" i="1" s="1"/>
  <c r="S2041" i="1"/>
  <c r="AB2041" i="1" s="1"/>
  <c r="P2046" i="1"/>
  <c r="AB2046" i="1" s="1"/>
  <c r="Z2048" i="1"/>
  <c r="M2051" i="1"/>
  <c r="AB2051" i="1" s="1"/>
  <c r="V2052" i="1"/>
  <c r="AB2052" i="1" s="1"/>
  <c r="AB2057" i="1"/>
  <c r="S2057" i="1"/>
  <c r="P2062" i="1"/>
  <c r="AB2062" i="1" s="1"/>
  <c r="Z2064" i="1"/>
  <c r="M2067" i="1"/>
  <c r="AB2067" i="1" s="1"/>
  <c r="V2068" i="1"/>
  <c r="S2073" i="1"/>
  <c r="AB2073" i="1" s="1"/>
  <c r="P2078" i="1"/>
  <c r="AB2078" i="1" s="1"/>
  <c r="Z2080" i="1"/>
  <c r="M2083" i="1"/>
  <c r="AB2083" i="1" s="1"/>
  <c r="V2084" i="1"/>
  <c r="AB2084" i="1" s="1"/>
  <c r="AB2093" i="1"/>
  <c r="AB2095" i="1"/>
  <c r="AB2102" i="1"/>
  <c r="AB2109" i="1"/>
  <c r="AB2111" i="1"/>
  <c r="AB2118" i="1"/>
  <c r="AB2125" i="1"/>
  <c r="AB2127" i="1"/>
  <c r="AB2134" i="1"/>
  <c r="AB2141" i="1"/>
  <c r="AB2143" i="1"/>
  <c r="AB2150" i="1"/>
  <c r="AB2157" i="1"/>
  <c r="AB2159" i="1"/>
  <c r="AB2166" i="1"/>
  <c r="AB2173" i="1"/>
  <c r="AB2175" i="1"/>
  <c r="AB2182" i="1"/>
  <c r="AB2189" i="1"/>
  <c r="AB2191" i="1"/>
  <c r="AB2198" i="1"/>
  <c r="AB2426" i="1"/>
  <c r="AB2430" i="1"/>
  <c r="AB2434" i="1"/>
  <c r="AB2438" i="1"/>
  <c r="AB2442" i="1"/>
  <c r="AB2446" i="1"/>
  <c r="AB2450" i="1"/>
  <c r="AB2454" i="1"/>
  <c r="AB2458" i="1"/>
  <c r="AB2462" i="1"/>
  <c r="AB2466" i="1"/>
  <c r="AB2470" i="1"/>
  <c r="AB2474" i="1"/>
  <c r="AB2478" i="1"/>
  <c r="AB2482" i="1"/>
  <c r="AB2486" i="1"/>
  <c r="AB2490" i="1"/>
  <c r="AB2494" i="1"/>
  <c r="AB2498" i="1"/>
  <c r="AB2502" i="1"/>
  <c r="AB2506" i="1"/>
  <c r="AB2510" i="1"/>
  <c r="AB2514" i="1"/>
  <c r="AB2518" i="1"/>
  <c r="AB2522" i="1"/>
  <c r="AB2526" i="1"/>
  <c r="AB2530" i="1"/>
  <c r="AB2534" i="1"/>
  <c r="AB2538" i="1"/>
  <c r="P1858" i="1"/>
  <c r="AB1858" i="1" s="1"/>
  <c r="Z1860" i="1"/>
  <c r="M1863" i="1"/>
  <c r="AB1863" i="1" s="1"/>
  <c r="V1864" i="1"/>
  <c r="AB1864" i="1" s="1"/>
  <c r="S1869" i="1"/>
  <c r="AB1869" i="1" s="1"/>
  <c r="AB1870" i="1"/>
  <c r="P1874" i="1"/>
  <c r="AB1874" i="1" s="1"/>
  <c r="V1876" i="1"/>
  <c r="AB1876" i="1" s="1"/>
  <c r="P1882" i="1"/>
  <c r="AB1882" i="1" s="1"/>
  <c r="V1884" i="1"/>
  <c r="AB1884" i="1" s="1"/>
  <c r="P1890" i="1"/>
  <c r="AB1890" i="1" s="1"/>
  <c r="V1892" i="1"/>
  <c r="AB1892" i="1" s="1"/>
  <c r="P1898" i="1"/>
  <c r="Z1900" i="1"/>
  <c r="AB1900" i="1" s="1"/>
  <c r="M1903" i="1"/>
  <c r="V1904" i="1"/>
  <c r="AB1904" i="1" s="1"/>
  <c r="S1909" i="1"/>
  <c r="AB1909" i="1" s="1"/>
  <c r="AB1910" i="1"/>
  <c r="P1914" i="1"/>
  <c r="AB1914" i="1" s="1"/>
  <c r="Z1916" i="1"/>
  <c r="M1919" i="1"/>
  <c r="AB1919" i="1" s="1"/>
  <c r="V1920" i="1"/>
  <c r="AB1920" i="1" s="1"/>
  <c r="S1925" i="1"/>
  <c r="AB1925" i="1" s="1"/>
  <c r="AB1926" i="1"/>
  <c r="P1930" i="1"/>
  <c r="AB1930" i="1" s="1"/>
  <c r="Z1932" i="1"/>
  <c r="AB1932" i="1" s="1"/>
  <c r="M1935" i="1"/>
  <c r="AB1935" i="1" s="1"/>
  <c r="V1936" i="1"/>
  <c r="AB1936" i="1" s="1"/>
  <c r="S1941" i="1"/>
  <c r="AB1941" i="1" s="1"/>
  <c r="AB1942" i="1"/>
  <c r="P1946" i="1"/>
  <c r="AB1946" i="1" s="1"/>
  <c r="Z1948" i="1"/>
  <c r="M1951" i="1"/>
  <c r="AB1951" i="1" s="1"/>
  <c r="V1952" i="1"/>
  <c r="AB1952" i="1" s="1"/>
  <c r="AB1957" i="1"/>
  <c r="S1957" i="1"/>
  <c r="AB1958" i="1"/>
  <c r="P1962" i="1"/>
  <c r="Z1964" i="1"/>
  <c r="AB1964" i="1" s="1"/>
  <c r="M1967" i="1"/>
  <c r="V1968" i="1"/>
  <c r="AB1968" i="1" s="1"/>
  <c r="S1973" i="1"/>
  <c r="AB1973" i="1" s="1"/>
  <c r="AB1974" i="1"/>
  <c r="P1978" i="1"/>
  <c r="AB1978" i="1" s="1"/>
  <c r="Z1980" i="1"/>
  <c r="M1983" i="1"/>
  <c r="AB1983" i="1" s="1"/>
  <c r="V1984" i="1"/>
  <c r="AB1984" i="1" s="1"/>
  <c r="AB1989" i="1"/>
  <c r="S1989" i="1"/>
  <c r="AB1990" i="1"/>
  <c r="P1994" i="1"/>
  <c r="AB1994" i="1" s="1"/>
  <c r="Z1996" i="1"/>
  <c r="AB1996" i="1" s="1"/>
  <c r="M1999" i="1"/>
  <c r="AB1999" i="1" s="1"/>
  <c r="V2000" i="1"/>
  <c r="AB2000" i="1" s="1"/>
  <c r="AB2005" i="1"/>
  <c r="S2005" i="1"/>
  <c r="AB2006" i="1"/>
  <c r="P2010" i="1"/>
  <c r="AB2010" i="1" s="1"/>
  <c r="Z2012" i="1"/>
  <c r="M2015" i="1"/>
  <c r="AB2015" i="1" s="1"/>
  <c r="V2016" i="1"/>
  <c r="AB2016" i="1" s="1"/>
  <c r="AB2021" i="1"/>
  <c r="S2021" i="1"/>
  <c r="AB2022" i="1"/>
  <c r="P2026" i="1"/>
  <c r="Z2028" i="1"/>
  <c r="AB2028" i="1" s="1"/>
  <c r="M2031" i="1"/>
  <c r="V2032" i="1"/>
  <c r="AB2032" i="1" s="1"/>
  <c r="S2037" i="1"/>
  <c r="AB2037" i="1" s="1"/>
  <c r="AB2038" i="1"/>
  <c r="P2042" i="1"/>
  <c r="AB2042" i="1" s="1"/>
  <c r="Z2044" i="1"/>
  <c r="M2047" i="1"/>
  <c r="AB2047" i="1" s="1"/>
  <c r="V2048" i="1"/>
  <c r="AB2048" i="1" s="1"/>
  <c r="AB2053" i="1"/>
  <c r="S2053" i="1"/>
  <c r="AB2054" i="1"/>
  <c r="P2058" i="1"/>
  <c r="AB2058" i="1" s="1"/>
  <c r="Z2060" i="1"/>
  <c r="AB2060" i="1" s="1"/>
  <c r="M2063" i="1"/>
  <c r="AB2063" i="1" s="1"/>
  <c r="V2064" i="1"/>
  <c r="AB2064" i="1" s="1"/>
  <c r="S2069" i="1"/>
  <c r="AB2069" i="1" s="1"/>
  <c r="AB2070" i="1"/>
  <c r="P2074" i="1"/>
  <c r="AB2074" i="1" s="1"/>
  <c r="Z2076" i="1"/>
  <c r="M2079" i="1"/>
  <c r="AB2079" i="1" s="1"/>
  <c r="V2080" i="1"/>
  <c r="AB2080" i="1" s="1"/>
  <c r="AB2085" i="1"/>
  <c r="S2085" i="1"/>
  <c r="AB2086" i="1"/>
  <c r="AB2090" i="1"/>
  <c r="AB2097" i="1"/>
  <c r="AB2099" i="1"/>
  <c r="AB2106" i="1"/>
  <c r="AB2113" i="1"/>
  <c r="AB2115" i="1"/>
  <c r="AB2122" i="1"/>
  <c r="AB2129" i="1"/>
  <c r="AB2131" i="1"/>
  <c r="AB2138" i="1"/>
  <c r="AB2145" i="1"/>
  <c r="AB2147" i="1"/>
  <c r="AB2154" i="1"/>
  <c r="AB2161" i="1"/>
  <c r="AB2163" i="1"/>
  <c r="AB2170" i="1"/>
  <c r="AB2177" i="1"/>
  <c r="AB2179" i="1"/>
  <c r="AB2186" i="1"/>
  <c r="AB2193" i="1"/>
  <c r="AB2195" i="1"/>
  <c r="AB2202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38" i="1"/>
  <c r="AB2240" i="1"/>
  <c r="AB2242" i="1"/>
  <c r="AB2244" i="1"/>
  <c r="AB2246" i="1"/>
  <c r="AB2248" i="1"/>
  <c r="AB2250" i="1"/>
  <c r="AB2252" i="1"/>
  <c r="AB2254" i="1"/>
  <c r="AB2256" i="1"/>
  <c r="AB2258" i="1"/>
  <c r="AB2260" i="1"/>
  <c r="AB2262" i="1"/>
  <c r="AB2264" i="1"/>
  <c r="AB2266" i="1"/>
  <c r="AB2268" i="1"/>
  <c r="AB2270" i="1"/>
  <c r="AB2272" i="1"/>
  <c r="AB2274" i="1"/>
  <c r="AB2276" i="1"/>
  <c r="AB2278" i="1"/>
  <c r="AB2280" i="1"/>
  <c r="AB2282" i="1"/>
  <c r="AB2284" i="1"/>
  <c r="AB2286" i="1"/>
  <c r="AB2288" i="1"/>
  <c r="AB2290" i="1"/>
  <c r="AB2292" i="1"/>
  <c r="AB2294" i="1"/>
  <c r="AB2296" i="1"/>
  <c r="AB2298" i="1"/>
  <c r="AB2300" i="1"/>
  <c r="AB2302" i="1"/>
  <c r="AB2304" i="1"/>
  <c r="AB2306" i="1"/>
  <c r="AB2308" i="1"/>
  <c r="AB2310" i="1"/>
  <c r="AB2312" i="1"/>
  <c r="AB2314" i="1"/>
  <c r="AB2316" i="1"/>
  <c r="AB2318" i="1"/>
  <c r="AB2320" i="1"/>
  <c r="AB2322" i="1"/>
  <c r="AB2324" i="1"/>
  <c r="AB2326" i="1"/>
  <c r="AB2328" i="1"/>
  <c r="AB2330" i="1"/>
  <c r="AB2332" i="1"/>
  <c r="AB2334" i="1"/>
  <c r="AB2336" i="1"/>
  <c r="AB2338" i="1"/>
  <c r="AB2340" i="1"/>
  <c r="AB2342" i="1"/>
  <c r="AB2344" i="1"/>
  <c r="AB2346" i="1"/>
  <c r="AB2348" i="1"/>
  <c r="AB2350" i="1"/>
  <c r="AB2352" i="1"/>
  <c r="AB2354" i="1"/>
  <c r="AB2356" i="1"/>
  <c r="AB2358" i="1"/>
  <c r="AB2360" i="1"/>
  <c r="AB2362" i="1"/>
  <c r="AB2364" i="1"/>
  <c r="AB2366" i="1"/>
  <c r="AB2368" i="1"/>
  <c r="AB2370" i="1"/>
  <c r="AB2372" i="1"/>
  <c r="AB2374" i="1"/>
  <c r="AB2376" i="1"/>
  <c r="AB2378" i="1"/>
  <c r="AB2380" i="1"/>
  <c r="AB2382" i="1"/>
  <c r="AB2384" i="1"/>
  <c r="AB2386" i="1"/>
  <c r="AB2388" i="1"/>
  <c r="AB2390" i="1"/>
  <c r="AB2392" i="1"/>
  <c r="AB2394" i="1"/>
  <c r="AB2396" i="1"/>
  <c r="AB2398" i="1"/>
  <c r="AB2400" i="1"/>
  <c r="AB2402" i="1"/>
  <c r="AB2404" i="1"/>
  <c r="AB2406" i="1"/>
  <c r="AB2408" i="1"/>
  <c r="AB2410" i="1"/>
  <c r="AB2412" i="1"/>
  <c r="AB2414" i="1"/>
  <c r="AB2416" i="1"/>
  <c r="AB2418" i="1"/>
  <c r="AB2420" i="1"/>
  <c r="AB2422" i="1"/>
  <c r="AB2425" i="1"/>
  <c r="AB2429" i="1"/>
  <c r="AB2433" i="1"/>
  <c r="AB2437" i="1"/>
  <c r="AB2441" i="1"/>
  <c r="AB2445" i="1"/>
  <c r="AB2449" i="1"/>
  <c r="AB2453" i="1"/>
  <c r="AB2457" i="1"/>
  <c r="AB2461" i="1"/>
  <c r="AB2465" i="1"/>
  <c r="AB2469" i="1"/>
  <c r="AB2473" i="1"/>
  <c r="AB2477" i="1"/>
  <c r="AB2481" i="1"/>
  <c r="AB2485" i="1"/>
  <c r="AB2489" i="1"/>
  <c r="AB2493" i="1"/>
  <c r="AB2497" i="1"/>
  <c r="AB2501" i="1"/>
  <c r="AB2505" i="1"/>
  <c r="AB2509" i="1"/>
  <c r="AB2513" i="1"/>
  <c r="AB2517" i="1"/>
  <c r="AB2521" i="1"/>
  <c r="AB2525" i="1"/>
  <c r="AB2529" i="1"/>
  <c r="AB2533" i="1"/>
  <c r="AB2537" i="1"/>
  <c r="AB2541" i="1"/>
  <c r="AB2767" i="1"/>
  <c r="AB1866" i="1"/>
  <c r="AB1878" i="1"/>
  <c r="AB1886" i="1"/>
  <c r="AB1894" i="1"/>
  <c r="AB1906" i="1"/>
  <c r="AB1922" i="1"/>
  <c r="AB1938" i="1"/>
  <c r="AB1954" i="1"/>
  <c r="AB1970" i="1"/>
  <c r="AB1986" i="1"/>
  <c r="AB2002" i="1"/>
  <c r="AB2018" i="1"/>
  <c r="AB2034" i="1"/>
  <c r="AB2050" i="1"/>
  <c r="AB2066" i="1"/>
  <c r="AB2082" i="1"/>
  <c r="AB2544" i="1"/>
  <c r="AB2560" i="1"/>
  <c r="AB2568" i="1"/>
  <c r="AB2570" i="1"/>
  <c r="AB2577" i="1"/>
  <c r="AB2584" i="1"/>
  <c r="AB2586" i="1"/>
  <c r="AB2593" i="1"/>
  <c r="AB2600" i="1"/>
  <c r="AB2602" i="1"/>
  <c r="AB2609" i="1"/>
  <c r="AB2616" i="1"/>
  <c r="AB2618" i="1"/>
  <c r="AB2625" i="1"/>
  <c r="AB2632" i="1"/>
  <c r="AB2634" i="1"/>
  <c r="AB2641" i="1"/>
  <c r="AB2701" i="1"/>
  <c r="AB2705" i="1"/>
  <c r="AB2709" i="1"/>
  <c r="AB2713" i="1"/>
  <c r="AB2718" i="1"/>
  <c r="M2759" i="1"/>
  <c r="AB2759" i="1" s="1"/>
  <c r="V2760" i="1"/>
  <c r="AB2761" i="1"/>
  <c r="S2761" i="1"/>
  <c r="P2762" i="1"/>
  <c r="Z2764" i="1"/>
  <c r="AB2766" i="1"/>
  <c r="M2775" i="1"/>
  <c r="AB2775" i="1" s="1"/>
  <c r="V2776" i="1"/>
  <c r="AB2777" i="1"/>
  <c r="S2777" i="1"/>
  <c r="P2778" i="1"/>
  <c r="Z2780" i="1"/>
  <c r="AB2782" i="1"/>
  <c r="AB2792" i="1"/>
  <c r="AB2794" i="1"/>
  <c r="AB2796" i="1"/>
  <c r="AB2798" i="1"/>
  <c r="AB2816" i="1"/>
  <c r="AB2818" i="1"/>
  <c r="AB2820" i="1"/>
  <c r="AB2822" i="1"/>
  <c r="AB2824" i="1"/>
  <c r="AB2826" i="1"/>
  <c r="AB2828" i="1"/>
  <c r="AB2830" i="1"/>
  <c r="AB2880" i="1"/>
  <c r="AB2882" i="1"/>
  <c r="AB2892" i="1"/>
  <c r="AB2904" i="1"/>
  <c r="Z2546" i="1"/>
  <c r="AB2546" i="1" s="1"/>
  <c r="AB2548" i="1"/>
  <c r="M2549" i="1"/>
  <c r="M2550" i="1"/>
  <c r="AB2550" i="1" s="1"/>
  <c r="V2551" i="1"/>
  <c r="AB2551" i="1" s="1"/>
  <c r="AB2556" i="1"/>
  <c r="S2556" i="1"/>
  <c r="P2561" i="1"/>
  <c r="AB2561" i="1" s="1"/>
  <c r="Z2563" i="1"/>
  <c r="AB2565" i="1"/>
  <c r="AB2572" i="1"/>
  <c r="AB2574" i="1"/>
  <c r="AB2581" i="1"/>
  <c r="AB2588" i="1"/>
  <c r="AB2590" i="1"/>
  <c r="AB2597" i="1"/>
  <c r="AB2604" i="1"/>
  <c r="AB2606" i="1"/>
  <c r="AB2613" i="1"/>
  <c r="AB2620" i="1"/>
  <c r="AB2622" i="1"/>
  <c r="AB2629" i="1"/>
  <c r="AB2636" i="1"/>
  <c r="AB2638" i="1"/>
  <c r="AB2645" i="1"/>
  <c r="AB2649" i="1"/>
  <c r="AB2653" i="1"/>
  <c r="AB2657" i="1"/>
  <c r="AB2661" i="1"/>
  <c r="AB2665" i="1"/>
  <c r="AB2669" i="1"/>
  <c r="AB2673" i="1"/>
  <c r="AB2677" i="1"/>
  <c r="AB2681" i="1"/>
  <c r="AB2685" i="1"/>
  <c r="M2687" i="1"/>
  <c r="AB2687" i="1" s="1"/>
  <c r="V2688" i="1"/>
  <c r="AB2688" i="1" s="1"/>
  <c r="S2689" i="1"/>
  <c r="AB2689" i="1" s="1"/>
  <c r="P2690" i="1"/>
  <c r="AB2690" i="1" s="1"/>
  <c r="Z2692" i="1"/>
  <c r="AB2700" i="1"/>
  <c r="M2703" i="1"/>
  <c r="AB2703" i="1" s="1"/>
  <c r="AB2704" i="1"/>
  <c r="M2707" i="1"/>
  <c r="AB2707" i="1" s="1"/>
  <c r="AB2708" i="1"/>
  <c r="M2711" i="1"/>
  <c r="AB2711" i="1" s="1"/>
  <c r="AB2712" i="1"/>
  <c r="M2715" i="1"/>
  <c r="AB2715" i="1" s="1"/>
  <c r="V2716" i="1"/>
  <c r="AB2717" i="1"/>
  <c r="S2717" i="1"/>
  <c r="P2718" i="1"/>
  <c r="Z2720" i="1"/>
  <c r="AB2722" i="1"/>
  <c r="Z2724" i="1"/>
  <c r="Z2728" i="1"/>
  <c r="AB2730" i="1"/>
  <c r="Z2732" i="1"/>
  <c r="Z2736" i="1"/>
  <c r="AB2738" i="1"/>
  <c r="Z2740" i="1"/>
  <c r="Z2744" i="1"/>
  <c r="AB2746" i="1"/>
  <c r="Z2748" i="1"/>
  <c r="AB2760" i="1"/>
  <c r="M2763" i="1"/>
  <c r="AB2763" i="1" s="1"/>
  <c r="V2764" i="1"/>
  <c r="S2765" i="1"/>
  <c r="AB2765" i="1" s="1"/>
  <c r="P2766" i="1"/>
  <c r="Z2768" i="1"/>
  <c r="AB2776" i="1"/>
  <c r="M2779" i="1"/>
  <c r="AB2779" i="1" s="1"/>
  <c r="V2780" i="1"/>
  <c r="S2781" i="1"/>
  <c r="AB2781" i="1" s="1"/>
  <c r="P2782" i="1"/>
  <c r="V2784" i="1"/>
  <c r="AB2785" i="1"/>
  <c r="AB2789" i="1"/>
  <c r="AB2800" i="1"/>
  <c r="AB2802" i="1"/>
  <c r="V2804" i="1"/>
  <c r="AB2805" i="1"/>
  <c r="AB2809" i="1"/>
  <c r="AB2813" i="1"/>
  <c r="AB2832" i="1"/>
  <c r="AB2834" i="1"/>
  <c r="AB2836" i="1"/>
  <c r="AB2838" i="1"/>
  <c r="AB2840" i="1"/>
  <c r="AB2842" i="1"/>
  <c r="AB2844" i="1"/>
  <c r="AB2846" i="1"/>
  <c r="AB2848" i="1"/>
  <c r="AB2850" i="1"/>
  <c r="AB2852" i="1"/>
  <c r="AB2854" i="1"/>
  <c r="AB2856" i="1"/>
  <c r="AB2858" i="1"/>
  <c r="AB2860" i="1"/>
  <c r="AB2862" i="1"/>
  <c r="AB2864" i="1"/>
  <c r="AB2866" i="1"/>
  <c r="AB2868" i="1"/>
  <c r="AB2870" i="1"/>
  <c r="AB2872" i="1"/>
  <c r="AB2874" i="1"/>
  <c r="AB2876" i="1"/>
  <c r="AB2878" i="1"/>
  <c r="AB2883" i="1"/>
  <c r="AB2885" i="1"/>
  <c r="AB2889" i="1"/>
  <c r="AB2894" i="1"/>
  <c r="AB2898" i="1"/>
  <c r="AB2908" i="1"/>
  <c r="P2544" i="1"/>
  <c r="V2546" i="1"/>
  <c r="AB2549" i="1"/>
  <c r="AB2552" i="1"/>
  <c r="S2552" i="1"/>
  <c r="AB2553" i="1"/>
  <c r="P2557" i="1"/>
  <c r="AB2557" i="1" s="1"/>
  <c r="Z2559" i="1"/>
  <c r="AB2559" i="1" s="1"/>
  <c r="M2562" i="1"/>
  <c r="AB2562" i="1" s="1"/>
  <c r="V2563" i="1"/>
  <c r="AB2563" i="1" s="1"/>
  <c r="AB2569" i="1"/>
  <c r="AB2576" i="1"/>
  <c r="AB2578" i="1"/>
  <c r="AB2585" i="1"/>
  <c r="AB2592" i="1"/>
  <c r="AB2594" i="1"/>
  <c r="AB2601" i="1"/>
  <c r="AB2608" i="1"/>
  <c r="AB2610" i="1"/>
  <c r="AB2617" i="1"/>
  <c r="AB2624" i="1"/>
  <c r="AB2626" i="1"/>
  <c r="AB2633" i="1"/>
  <c r="AB2640" i="1"/>
  <c r="AB2642" i="1"/>
  <c r="M2691" i="1"/>
  <c r="AB2691" i="1" s="1"/>
  <c r="V2692" i="1"/>
  <c r="AB2692" i="1" s="1"/>
  <c r="AB2693" i="1"/>
  <c r="S2693" i="1"/>
  <c r="P2694" i="1"/>
  <c r="AB2694" i="1" s="1"/>
  <c r="Z2696" i="1"/>
  <c r="AB2696" i="1" s="1"/>
  <c r="AB2698" i="1"/>
  <c r="AB2716" i="1"/>
  <c r="M2719" i="1"/>
  <c r="AB2719" i="1" s="1"/>
  <c r="V2720" i="1"/>
  <c r="AB2721" i="1"/>
  <c r="S2721" i="1"/>
  <c r="P2722" i="1"/>
  <c r="V2724" i="1"/>
  <c r="AB2724" i="1" s="1"/>
  <c r="AB2725" i="1"/>
  <c r="S2725" i="1"/>
  <c r="P2726" i="1"/>
  <c r="AB2726" i="1" s="1"/>
  <c r="V2728" i="1"/>
  <c r="AB2728" i="1" s="1"/>
  <c r="AB2729" i="1"/>
  <c r="S2729" i="1"/>
  <c r="P2730" i="1"/>
  <c r="V2732" i="1"/>
  <c r="AB2732" i="1" s="1"/>
  <c r="AB2733" i="1"/>
  <c r="S2733" i="1"/>
  <c r="P2734" i="1"/>
  <c r="AB2734" i="1" s="1"/>
  <c r="V2736" i="1"/>
  <c r="AB2737" i="1"/>
  <c r="S2737" i="1"/>
  <c r="P2738" i="1"/>
  <c r="V2740" i="1"/>
  <c r="AB2740" i="1" s="1"/>
  <c r="AB2741" i="1"/>
  <c r="S2741" i="1"/>
  <c r="P2742" i="1"/>
  <c r="AB2742" i="1" s="1"/>
  <c r="V2744" i="1"/>
  <c r="AB2744" i="1" s="1"/>
  <c r="AB2745" i="1"/>
  <c r="S2745" i="1"/>
  <c r="P2746" i="1"/>
  <c r="V2748" i="1"/>
  <c r="AB2748" i="1" s="1"/>
  <c r="AB2749" i="1"/>
  <c r="S2749" i="1"/>
  <c r="P2750" i="1"/>
  <c r="AB2750" i="1" s="1"/>
  <c r="V2752" i="1"/>
  <c r="AB2753" i="1"/>
  <c r="S2753" i="1"/>
  <c r="P2754" i="1"/>
  <c r="AB2754" i="1" s="1"/>
  <c r="Z2756" i="1"/>
  <c r="AB2756" i="1" s="1"/>
  <c r="AB2758" i="1"/>
  <c r="AB2764" i="1"/>
  <c r="M2767" i="1"/>
  <c r="V2768" i="1"/>
  <c r="AB2768" i="1" s="1"/>
  <c r="AB2769" i="1"/>
  <c r="S2769" i="1"/>
  <c r="P2770" i="1"/>
  <c r="AB2770" i="1" s="1"/>
  <c r="Z2772" i="1"/>
  <c r="AB2772" i="1" s="1"/>
  <c r="AB2774" i="1"/>
  <c r="AB2780" i="1"/>
  <c r="M2783" i="1"/>
  <c r="AB2783" i="1" s="1"/>
  <c r="AB2784" i="1"/>
  <c r="AB2793" i="1"/>
  <c r="AB2797" i="1"/>
  <c r="Z2800" i="1"/>
  <c r="S2801" i="1"/>
  <c r="M2803" i="1"/>
  <c r="AB2803" i="1" s="1"/>
  <c r="AB2817" i="1"/>
  <c r="AB2821" i="1"/>
  <c r="AB2825" i="1"/>
  <c r="AB2829" i="1"/>
  <c r="AB2879" i="1"/>
  <c r="AB2881" i="1"/>
  <c r="AB2886" i="1"/>
  <c r="AB2720" i="1"/>
  <c r="AB2736" i="1"/>
  <c r="AB2752" i="1"/>
  <c r="AB2762" i="1"/>
  <c r="AB2778" i="1"/>
  <c r="AB2801" i="1"/>
  <c r="AB2804" i="1"/>
  <c r="AB2900" i="1"/>
  <c r="S2886" i="1"/>
  <c r="P2891" i="1"/>
  <c r="V2893" i="1"/>
  <c r="AB2893" i="1" s="1"/>
  <c r="Z2897" i="1"/>
  <c r="AB2899" i="1"/>
  <c r="M2900" i="1"/>
  <c r="S2902" i="1"/>
  <c r="AB2902" i="1" s="1"/>
  <c r="P2907" i="1"/>
  <c r="V2909" i="1"/>
  <c r="AB2909" i="1" s="1"/>
  <c r="Z2913" i="1"/>
  <c r="AB2915" i="1"/>
  <c r="M2916" i="1"/>
  <c r="AB2916" i="1" s="1"/>
  <c r="S2918" i="1"/>
  <c r="AB2918" i="1" s="1"/>
  <c r="P2923" i="1"/>
  <c r="M2929" i="1"/>
  <c r="AB2929" i="1" s="1"/>
  <c r="S2939" i="1"/>
  <c r="AB2939" i="1" s="1"/>
  <c r="AB2940" i="1"/>
  <c r="AB2953" i="1"/>
  <c r="Z2958" i="1"/>
  <c r="M2961" i="1"/>
  <c r="AB2961" i="1" s="1"/>
  <c r="AB2966" i="1"/>
  <c r="AB2971" i="1"/>
  <c r="S2971" i="1"/>
  <c r="AB2972" i="1"/>
  <c r="AB2985" i="1"/>
  <c r="Z2990" i="1"/>
  <c r="M2993" i="1"/>
  <c r="AB2998" i="1"/>
  <c r="AB3003" i="1"/>
  <c r="S3003" i="1"/>
  <c r="AB3004" i="1"/>
  <c r="AB3017" i="1"/>
  <c r="Z3022" i="1"/>
  <c r="M3025" i="1"/>
  <c r="AB3035" i="1"/>
  <c r="S3035" i="1"/>
  <c r="AB3036" i="1"/>
  <c r="AB3086" i="1"/>
  <c r="AB3117" i="1"/>
  <c r="AB3158" i="1"/>
  <c r="AB3274" i="1"/>
  <c r="AB2887" i="1"/>
  <c r="M2888" i="1"/>
  <c r="AB2888" i="1" s="1"/>
  <c r="S2890" i="1"/>
  <c r="AB2890" i="1" s="1"/>
  <c r="P2895" i="1"/>
  <c r="V2897" i="1"/>
  <c r="AB2897" i="1" s="1"/>
  <c r="Z2901" i="1"/>
  <c r="AB2901" i="1" s="1"/>
  <c r="AB2903" i="1"/>
  <c r="M2904" i="1"/>
  <c r="S2906" i="1"/>
  <c r="AB2906" i="1" s="1"/>
  <c r="P2911" i="1"/>
  <c r="V2913" i="1"/>
  <c r="AB2913" i="1" s="1"/>
  <c r="Z2917" i="1"/>
  <c r="AB2917" i="1" s="1"/>
  <c r="AB2919" i="1"/>
  <c r="M2920" i="1"/>
  <c r="AB2920" i="1" s="1"/>
  <c r="S2922" i="1"/>
  <c r="AB2922" i="1" s="1"/>
  <c r="P2925" i="1"/>
  <c r="Z2926" i="1"/>
  <c r="Z2934" i="1"/>
  <c r="AB2934" i="1" s="1"/>
  <c r="M2937" i="1"/>
  <c r="AB2942" i="1"/>
  <c r="S2947" i="1"/>
  <c r="AB2947" i="1" s="1"/>
  <c r="AB2948" i="1"/>
  <c r="Z2966" i="1"/>
  <c r="M2969" i="1"/>
  <c r="AB2969" i="1" s="1"/>
  <c r="AB2974" i="1"/>
  <c r="AB2979" i="1"/>
  <c r="S2979" i="1"/>
  <c r="AB2980" i="1"/>
  <c r="AB2993" i="1"/>
  <c r="Z2998" i="1"/>
  <c r="M3001" i="1"/>
  <c r="AB3006" i="1"/>
  <c r="AB3011" i="1"/>
  <c r="S3011" i="1"/>
  <c r="AB3012" i="1"/>
  <c r="AB3025" i="1"/>
  <c r="Z3030" i="1"/>
  <c r="AB3030" i="1" s="1"/>
  <c r="M3033" i="1"/>
  <c r="AB3038" i="1"/>
  <c r="AB3053" i="1"/>
  <c r="AB3066" i="1"/>
  <c r="AB3070" i="1"/>
  <c r="AB3138" i="1"/>
  <c r="AB3202" i="1"/>
  <c r="AB3238" i="1"/>
  <c r="AB3313" i="1"/>
  <c r="AB2891" i="1"/>
  <c r="AB2907" i="1"/>
  <c r="AB2923" i="1"/>
  <c r="AB2937" i="1"/>
  <c r="AB2956" i="1"/>
  <c r="AB2988" i="1"/>
  <c r="AB3001" i="1"/>
  <c r="AB3020" i="1"/>
  <c r="AB3033" i="1"/>
  <c r="AB3094" i="1"/>
  <c r="AB3157" i="1"/>
  <c r="AB2895" i="1"/>
  <c r="AB2911" i="1"/>
  <c r="AB2924" i="1"/>
  <c r="AB2926" i="1"/>
  <c r="AB2932" i="1"/>
  <c r="AB2945" i="1"/>
  <c r="AB2958" i="1"/>
  <c r="AB2964" i="1"/>
  <c r="AB2977" i="1"/>
  <c r="AB2990" i="1"/>
  <c r="AB2996" i="1"/>
  <c r="AB3009" i="1"/>
  <c r="AB3022" i="1"/>
  <c r="AB3028" i="1"/>
  <c r="AB3041" i="1"/>
  <c r="AB3048" i="1"/>
  <c r="AB3062" i="1"/>
  <c r="AB3069" i="1"/>
  <c r="AB3072" i="1"/>
  <c r="AB3078" i="1"/>
  <c r="AB3105" i="1"/>
  <c r="AB3125" i="1"/>
  <c r="AB3210" i="1"/>
  <c r="M2925" i="1"/>
  <c r="AB2925" i="1" s="1"/>
  <c r="P2928" i="1"/>
  <c r="V2930" i="1"/>
  <c r="AB2930" i="1" s="1"/>
  <c r="P2936" i="1"/>
  <c r="V2938" i="1"/>
  <c r="AB2938" i="1" s="1"/>
  <c r="P2944" i="1"/>
  <c r="V2946" i="1"/>
  <c r="AB2946" i="1" s="1"/>
  <c r="P2952" i="1"/>
  <c r="V2954" i="1"/>
  <c r="AB2954" i="1" s="1"/>
  <c r="P2960" i="1"/>
  <c r="V2962" i="1"/>
  <c r="AB2962" i="1" s="1"/>
  <c r="P2968" i="1"/>
  <c r="V2970" i="1"/>
  <c r="AB2970" i="1" s="1"/>
  <c r="P2976" i="1"/>
  <c r="V2978" i="1"/>
  <c r="AB2978" i="1" s="1"/>
  <c r="P2984" i="1"/>
  <c r="V2986" i="1"/>
  <c r="AB2986" i="1" s="1"/>
  <c r="P2992" i="1"/>
  <c r="V2994" i="1"/>
  <c r="AB2994" i="1" s="1"/>
  <c r="P3000" i="1"/>
  <c r="V3002" i="1"/>
  <c r="AB3002" i="1" s="1"/>
  <c r="P3008" i="1"/>
  <c r="V3010" i="1"/>
  <c r="AB3010" i="1" s="1"/>
  <c r="P3016" i="1"/>
  <c r="V3018" i="1"/>
  <c r="AB3018" i="1" s="1"/>
  <c r="P3024" i="1"/>
  <c r="V3026" i="1"/>
  <c r="AB3026" i="1" s="1"/>
  <c r="P3032" i="1"/>
  <c r="V3034" i="1"/>
  <c r="AB3034" i="1" s="1"/>
  <c r="P3040" i="1"/>
  <c r="Z3042" i="1"/>
  <c r="AB3042" i="1" s="1"/>
  <c r="M3045" i="1"/>
  <c r="AB3045" i="1" s="1"/>
  <c r="V3046" i="1"/>
  <c r="AB3046" i="1" s="1"/>
  <c r="AB3051" i="1"/>
  <c r="S3051" i="1"/>
  <c r="AB3052" i="1"/>
  <c r="P3056" i="1"/>
  <c r="AB3056" i="1" s="1"/>
  <c r="Z3058" i="1"/>
  <c r="AB3058" i="1" s="1"/>
  <c r="M3061" i="1"/>
  <c r="AB3061" i="1" s="1"/>
  <c r="V3062" i="1"/>
  <c r="P3068" i="1"/>
  <c r="AB3068" i="1" s="1"/>
  <c r="V3070" i="1"/>
  <c r="P3076" i="1"/>
  <c r="V3078" i="1"/>
  <c r="P3084" i="1"/>
  <c r="AB3084" i="1" s="1"/>
  <c r="V3086" i="1"/>
  <c r="P3092" i="1"/>
  <c r="Z3094" i="1"/>
  <c r="M3097" i="1"/>
  <c r="AB3097" i="1" s="1"/>
  <c r="V3098" i="1"/>
  <c r="AB3098" i="1" s="1"/>
  <c r="S3103" i="1"/>
  <c r="AB3103" i="1" s="1"/>
  <c r="AB3104" i="1"/>
  <c r="P3108" i="1"/>
  <c r="Z3110" i="1"/>
  <c r="AB3110" i="1" s="1"/>
  <c r="M3113" i="1"/>
  <c r="AB3113" i="1" s="1"/>
  <c r="AB3115" i="1"/>
  <c r="S3115" i="1"/>
  <c r="AB3116" i="1"/>
  <c r="Z3118" i="1"/>
  <c r="AB3118" i="1" s="1"/>
  <c r="M3121" i="1"/>
  <c r="AB3121" i="1" s="1"/>
  <c r="AB3123" i="1"/>
  <c r="S3123" i="1"/>
  <c r="AB3124" i="1"/>
  <c r="Z3126" i="1"/>
  <c r="AB3126" i="1" s="1"/>
  <c r="M3129" i="1"/>
  <c r="AB3129" i="1" s="1"/>
  <c r="S3131" i="1"/>
  <c r="AB3131" i="1" s="1"/>
  <c r="AB3132" i="1"/>
  <c r="P3136" i="1"/>
  <c r="Z3138" i="1"/>
  <c r="M3141" i="1"/>
  <c r="AB3141" i="1" s="1"/>
  <c r="V3142" i="1"/>
  <c r="AB3142" i="1" s="1"/>
  <c r="AB3147" i="1"/>
  <c r="S3147" i="1"/>
  <c r="AB3148" i="1"/>
  <c r="P3152" i="1"/>
  <c r="AB3152" i="1" s="1"/>
  <c r="Z3154" i="1"/>
  <c r="AB3154" i="1" s="1"/>
  <c r="M3157" i="1"/>
  <c r="V3158" i="1"/>
  <c r="P3164" i="1"/>
  <c r="AB3164" i="1" s="1"/>
  <c r="V3166" i="1"/>
  <c r="AB3166" i="1" s="1"/>
  <c r="P3172" i="1"/>
  <c r="V3174" i="1"/>
  <c r="AB3174" i="1" s="1"/>
  <c r="P3180" i="1"/>
  <c r="AB3180" i="1" s="1"/>
  <c r="V3182" i="1"/>
  <c r="AB3182" i="1" s="1"/>
  <c r="P3188" i="1"/>
  <c r="V3190" i="1"/>
  <c r="AB3190" i="1" s="1"/>
  <c r="P3196" i="1"/>
  <c r="AB3196" i="1" s="1"/>
  <c r="V3198" i="1"/>
  <c r="AB3198" i="1" s="1"/>
  <c r="P3204" i="1"/>
  <c r="V3206" i="1"/>
  <c r="AB3206" i="1" s="1"/>
  <c r="P3212" i="1"/>
  <c r="AB3212" i="1" s="1"/>
  <c r="V3214" i="1"/>
  <c r="AB3214" i="1" s="1"/>
  <c r="P3220" i="1"/>
  <c r="V3222" i="1"/>
  <c r="AB3222" i="1" s="1"/>
  <c r="P3228" i="1"/>
  <c r="AB3228" i="1" s="1"/>
  <c r="V3230" i="1"/>
  <c r="AB3230" i="1" s="1"/>
  <c r="AB3239" i="1"/>
  <c r="S3239" i="1"/>
  <c r="M3249" i="1"/>
  <c r="AB3249" i="1" s="1"/>
  <c r="AB3255" i="1"/>
  <c r="S3255" i="1"/>
  <c r="M3265" i="1"/>
  <c r="AB3265" i="1" s="1"/>
  <c r="Z3290" i="1"/>
  <c r="AB3292" i="1"/>
  <c r="M3301" i="1"/>
  <c r="AB3333" i="1"/>
  <c r="AB3337" i="1"/>
  <c r="AB3401" i="1"/>
  <c r="AB3465" i="1"/>
  <c r="AB3080" i="1"/>
  <c r="AB3088" i="1"/>
  <c r="AB3100" i="1"/>
  <c r="AB3144" i="1"/>
  <c r="AB3160" i="1"/>
  <c r="AB3168" i="1"/>
  <c r="AB3176" i="1"/>
  <c r="AB3184" i="1"/>
  <c r="M3189" i="1"/>
  <c r="AB3189" i="1" s="1"/>
  <c r="AB3191" i="1"/>
  <c r="S3191" i="1"/>
  <c r="AB3192" i="1"/>
  <c r="Z3194" i="1"/>
  <c r="AB3194" i="1" s="1"/>
  <c r="M3197" i="1"/>
  <c r="AB3197" i="1" s="1"/>
  <c r="S3199" i="1"/>
  <c r="AB3199" i="1" s="1"/>
  <c r="AB3200" i="1"/>
  <c r="Z3202" i="1"/>
  <c r="M3205" i="1"/>
  <c r="AB3205" i="1" s="1"/>
  <c r="S3207" i="1"/>
  <c r="AB3207" i="1" s="1"/>
  <c r="AB3208" i="1"/>
  <c r="Z3210" i="1"/>
  <c r="M3213" i="1"/>
  <c r="AB3213" i="1" s="1"/>
  <c r="AB3215" i="1"/>
  <c r="S3215" i="1"/>
  <c r="AB3216" i="1"/>
  <c r="Z3218" i="1"/>
  <c r="AB3218" i="1" s="1"/>
  <c r="M3221" i="1"/>
  <c r="AB3221" i="1" s="1"/>
  <c r="AB3223" i="1"/>
  <c r="S3223" i="1"/>
  <c r="AB3224" i="1"/>
  <c r="Z3226" i="1"/>
  <c r="AB3226" i="1" s="1"/>
  <c r="M3229" i="1"/>
  <c r="AB3229" i="1" s="1"/>
  <c r="AB3231" i="1"/>
  <c r="S3231" i="1"/>
  <c r="AB3232" i="1"/>
  <c r="Z3234" i="1"/>
  <c r="AB3243" i="1"/>
  <c r="S3243" i="1"/>
  <c r="AB3244" i="1"/>
  <c r="Z3250" i="1"/>
  <c r="AB3250" i="1" s="1"/>
  <c r="S3259" i="1"/>
  <c r="AB3259" i="1" s="1"/>
  <c r="AB3260" i="1"/>
  <c r="Z3266" i="1"/>
  <c r="AB3266" i="1" s="1"/>
  <c r="V3286" i="1"/>
  <c r="AB3286" i="1" s="1"/>
  <c r="AB3287" i="1"/>
  <c r="S3287" i="1"/>
  <c r="P3288" i="1"/>
  <c r="AB3301" i="1"/>
  <c r="AB3043" i="1"/>
  <c r="AB3044" i="1"/>
  <c r="AB3059" i="1"/>
  <c r="AB3060" i="1"/>
  <c r="AB3095" i="1"/>
  <c r="AB3096" i="1"/>
  <c r="AB3111" i="1"/>
  <c r="AB3112" i="1"/>
  <c r="AB3119" i="1"/>
  <c r="AB3120" i="1"/>
  <c r="AB3127" i="1"/>
  <c r="AB3128" i="1"/>
  <c r="AB3139" i="1"/>
  <c r="AB3140" i="1"/>
  <c r="AB3155" i="1"/>
  <c r="AB3156" i="1"/>
  <c r="AB3268" i="1"/>
  <c r="AB2927" i="1"/>
  <c r="AB2928" i="1"/>
  <c r="AB2935" i="1"/>
  <c r="AB2936" i="1"/>
  <c r="AB2943" i="1"/>
  <c r="AB2944" i="1"/>
  <c r="AB2951" i="1"/>
  <c r="AB2952" i="1"/>
  <c r="AB2959" i="1"/>
  <c r="AB2960" i="1"/>
  <c r="AB2967" i="1"/>
  <c r="AB2968" i="1"/>
  <c r="AB2975" i="1"/>
  <c r="AB2976" i="1"/>
  <c r="AB2983" i="1"/>
  <c r="AB2984" i="1"/>
  <c r="AB2991" i="1"/>
  <c r="AB2992" i="1"/>
  <c r="AB2999" i="1"/>
  <c r="AB3000" i="1"/>
  <c r="AB3007" i="1"/>
  <c r="AB3008" i="1"/>
  <c r="AB3015" i="1"/>
  <c r="AB3016" i="1"/>
  <c r="AB3023" i="1"/>
  <c r="AB3024" i="1"/>
  <c r="AB3031" i="1"/>
  <c r="AB3032" i="1"/>
  <c r="AB3039" i="1"/>
  <c r="AB3040" i="1"/>
  <c r="AB3055" i="1"/>
  <c r="AB3067" i="1"/>
  <c r="AB3075" i="1"/>
  <c r="AB3076" i="1"/>
  <c r="AB3083" i="1"/>
  <c r="AB3091" i="1"/>
  <c r="AB3092" i="1"/>
  <c r="AB3107" i="1"/>
  <c r="AB3108" i="1"/>
  <c r="AB3135" i="1"/>
  <c r="AB3136" i="1"/>
  <c r="AB3151" i="1"/>
  <c r="AB3163" i="1"/>
  <c r="AB3171" i="1"/>
  <c r="AB3172" i="1"/>
  <c r="AB3179" i="1"/>
  <c r="AB3187" i="1"/>
  <c r="AB3188" i="1"/>
  <c r="AB3195" i="1"/>
  <c r="AB3203" i="1"/>
  <c r="AB3204" i="1"/>
  <c r="AB3211" i="1"/>
  <c r="AB3219" i="1"/>
  <c r="AB3220" i="1"/>
  <c r="AB3227" i="1"/>
  <c r="AB3234" i="1"/>
  <c r="AB3240" i="1"/>
  <c r="AB3256" i="1"/>
  <c r="AB3271" i="1"/>
  <c r="AB3276" i="1"/>
  <c r="AB3280" i="1"/>
  <c r="AB3285" i="1"/>
  <c r="AB3289" i="1"/>
  <c r="AB3312" i="1"/>
  <c r="AB3321" i="1"/>
  <c r="AB3385" i="1"/>
  <c r="AB3449" i="1"/>
  <c r="P3236" i="1"/>
  <c r="AB3236" i="1" s="1"/>
  <c r="Z3238" i="1"/>
  <c r="M3241" i="1"/>
  <c r="AB3241" i="1" s="1"/>
  <c r="V3242" i="1"/>
  <c r="AB3242" i="1" s="1"/>
  <c r="AB3247" i="1"/>
  <c r="S3247" i="1"/>
  <c r="AB3248" i="1"/>
  <c r="P3252" i="1"/>
  <c r="AB3252" i="1" s="1"/>
  <c r="Z3254" i="1"/>
  <c r="AB3254" i="1" s="1"/>
  <c r="M3257" i="1"/>
  <c r="AB3257" i="1" s="1"/>
  <c r="V3258" i="1"/>
  <c r="AB3258" i="1" s="1"/>
  <c r="S3263" i="1"/>
  <c r="AB3263" i="1" s="1"/>
  <c r="AB3264" i="1"/>
  <c r="P3268" i="1"/>
  <c r="Z3270" i="1"/>
  <c r="AB3270" i="1" s="1"/>
  <c r="M3273" i="1"/>
  <c r="AB3273" i="1" s="1"/>
  <c r="V3274" i="1"/>
  <c r="AB3278" i="1"/>
  <c r="M3281" i="1"/>
  <c r="AB3281" i="1" s="1"/>
  <c r="V3282" i="1"/>
  <c r="AB3282" i="1" s="1"/>
  <c r="S3283" i="1"/>
  <c r="AB3283" i="1" s="1"/>
  <c r="P3284" i="1"/>
  <c r="Z3286" i="1"/>
  <c r="AB3288" i="1"/>
  <c r="AB3294" i="1"/>
  <c r="M3297" i="1"/>
  <c r="AB3297" i="1" s="1"/>
  <c r="V3298" i="1"/>
  <c r="AB3298" i="1" s="1"/>
  <c r="S3299" i="1"/>
  <c r="AB3299" i="1" s="1"/>
  <c r="P3300" i="1"/>
  <c r="Z3302" i="1"/>
  <c r="AB3302" i="1" s="1"/>
  <c r="AB3304" i="1"/>
  <c r="AB3310" i="1"/>
  <c r="M3313" i="1"/>
  <c r="V3314" i="1"/>
  <c r="AB3314" i="1" s="1"/>
  <c r="S3315" i="1"/>
  <c r="AB3315" i="1" s="1"/>
  <c r="P3316" i="1"/>
  <c r="Z3318" i="1"/>
  <c r="AB3318" i="1" s="1"/>
  <c r="AB3326" i="1"/>
  <c r="M3329" i="1"/>
  <c r="AB3329" i="1" s="1"/>
  <c r="V3330" i="1"/>
  <c r="AB3330" i="1" s="1"/>
  <c r="S3331" i="1"/>
  <c r="AB3331" i="1" s="1"/>
  <c r="P3332" i="1"/>
  <c r="Z3334" i="1"/>
  <c r="AB3342" i="1"/>
  <c r="M3345" i="1"/>
  <c r="AB3345" i="1" s="1"/>
  <c r="V3346" i="1"/>
  <c r="AB3346" i="1" s="1"/>
  <c r="S3347" i="1"/>
  <c r="AB3347" i="1" s="1"/>
  <c r="P3348" i="1"/>
  <c r="Z3350" i="1"/>
  <c r="AB3358" i="1"/>
  <c r="M3361" i="1"/>
  <c r="AB3361" i="1" s="1"/>
  <c r="V3362" i="1"/>
  <c r="AB3362" i="1" s="1"/>
  <c r="S3363" i="1"/>
  <c r="AB3363" i="1" s="1"/>
  <c r="P3364" i="1"/>
  <c r="Z3366" i="1"/>
  <c r="AB3374" i="1"/>
  <c r="M3377" i="1"/>
  <c r="AB3377" i="1" s="1"/>
  <c r="V3378" i="1"/>
  <c r="AB3378" i="1" s="1"/>
  <c r="S3379" i="1"/>
  <c r="AB3379" i="1" s="1"/>
  <c r="P3380" i="1"/>
  <c r="Z3382" i="1"/>
  <c r="AB3390" i="1"/>
  <c r="M3393" i="1"/>
  <c r="AB3393" i="1" s="1"/>
  <c r="V3394" i="1"/>
  <c r="AB3394" i="1" s="1"/>
  <c r="AB3395" i="1"/>
  <c r="S3395" i="1"/>
  <c r="P3396" i="1"/>
  <c r="Z3398" i="1"/>
  <c r="AB3398" i="1" s="1"/>
  <c r="AB3406" i="1"/>
  <c r="M3409" i="1"/>
  <c r="AB3409" i="1" s="1"/>
  <c r="V3410" i="1"/>
  <c r="AB3410" i="1" s="1"/>
  <c r="S3411" i="1"/>
  <c r="AB3411" i="1" s="1"/>
  <c r="P3412" i="1"/>
  <c r="Z3414" i="1"/>
  <c r="AB3422" i="1"/>
  <c r="M3425" i="1"/>
  <c r="AB3425" i="1" s="1"/>
  <c r="V3426" i="1"/>
  <c r="AB3426" i="1" s="1"/>
  <c r="AB3427" i="1"/>
  <c r="S3427" i="1"/>
  <c r="P3428" i="1"/>
  <c r="Z3430" i="1"/>
  <c r="AB3430" i="1" s="1"/>
  <c r="AB3438" i="1"/>
  <c r="M3441" i="1"/>
  <c r="AB3441" i="1" s="1"/>
  <c r="V3442" i="1"/>
  <c r="AB3442" i="1" s="1"/>
  <c r="AB3443" i="1"/>
  <c r="S3443" i="1"/>
  <c r="P3444" i="1"/>
  <c r="Z3446" i="1"/>
  <c r="AB3446" i="1" s="1"/>
  <c r="AB3454" i="1"/>
  <c r="M3457" i="1"/>
  <c r="AB3457" i="1" s="1"/>
  <c r="V3458" i="1"/>
  <c r="AB3458" i="1" s="1"/>
  <c r="S3459" i="1"/>
  <c r="AB3459" i="1" s="1"/>
  <c r="P3460" i="1"/>
  <c r="Z3462" i="1"/>
  <c r="AB3470" i="1"/>
  <c r="M3473" i="1"/>
  <c r="AB3473" i="1" s="1"/>
  <c r="V3474" i="1"/>
  <c r="AB3474" i="1" s="1"/>
  <c r="S3475" i="1"/>
  <c r="AB3475" i="1" s="1"/>
  <c r="P3476" i="1"/>
  <c r="Z3478" i="1"/>
  <c r="AB3478" i="1" s="1"/>
  <c r="Z3482" i="1"/>
  <c r="AB3484" i="1"/>
  <c r="M3493" i="1"/>
  <c r="AB3497" i="1"/>
  <c r="Z3514" i="1"/>
  <c r="AB3516" i="1"/>
  <c r="M3317" i="1"/>
  <c r="AB3317" i="1" s="1"/>
  <c r="V3318" i="1"/>
  <c r="AB3319" i="1"/>
  <c r="S3319" i="1"/>
  <c r="P3320" i="1"/>
  <c r="AB3320" i="1" s="1"/>
  <c r="Z3322" i="1"/>
  <c r="AB3324" i="1"/>
  <c r="M3333" i="1"/>
  <c r="V3334" i="1"/>
  <c r="AB3334" i="1" s="1"/>
  <c r="AB3335" i="1"/>
  <c r="S3335" i="1"/>
  <c r="P3336" i="1"/>
  <c r="AB3336" i="1" s="1"/>
  <c r="Z3338" i="1"/>
  <c r="AB3340" i="1"/>
  <c r="M3349" i="1"/>
  <c r="AB3349" i="1" s="1"/>
  <c r="V3350" i="1"/>
  <c r="AB3350" i="1" s="1"/>
  <c r="AB3351" i="1"/>
  <c r="S3351" i="1"/>
  <c r="P3352" i="1"/>
  <c r="AB3352" i="1" s="1"/>
  <c r="Z3354" i="1"/>
  <c r="AB3356" i="1"/>
  <c r="M3365" i="1"/>
  <c r="AB3365" i="1" s="1"/>
  <c r="V3366" i="1"/>
  <c r="AB3366" i="1" s="1"/>
  <c r="AB3367" i="1"/>
  <c r="S3367" i="1"/>
  <c r="P3368" i="1"/>
  <c r="AB3368" i="1" s="1"/>
  <c r="Z3370" i="1"/>
  <c r="AB3372" i="1"/>
  <c r="M3381" i="1"/>
  <c r="AB3381" i="1" s="1"/>
  <c r="V3382" i="1"/>
  <c r="AB3382" i="1" s="1"/>
  <c r="AB3383" i="1"/>
  <c r="S3383" i="1"/>
  <c r="P3384" i="1"/>
  <c r="AB3384" i="1" s="1"/>
  <c r="Z3386" i="1"/>
  <c r="AB3388" i="1"/>
  <c r="M3397" i="1"/>
  <c r="AB3397" i="1" s="1"/>
  <c r="V3398" i="1"/>
  <c r="AB3399" i="1"/>
  <c r="S3399" i="1"/>
  <c r="P3400" i="1"/>
  <c r="AB3400" i="1" s="1"/>
  <c r="Z3402" i="1"/>
  <c r="AB3404" i="1"/>
  <c r="M3413" i="1"/>
  <c r="AB3413" i="1" s="1"/>
  <c r="V3414" i="1"/>
  <c r="AB3414" i="1" s="1"/>
  <c r="AB3415" i="1"/>
  <c r="S3415" i="1"/>
  <c r="P3416" i="1"/>
  <c r="AB3416" i="1" s="1"/>
  <c r="Z3418" i="1"/>
  <c r="AB3420" i="1"/>
  <c r="M3429" i="1"/>
  <c r="AB3429" i="1" s="1"/>
  <c r="V3430" i="1"/>
  <c r="AB3431" i="1"/>
  <c r="S3431" i="1"/>
  <c r="P3432" i="1"/>
  <c r="AB3432" i="1" s="1"/>
  <c r="Z3434" i="1"/>
  <c r="AB3436" i="1"/>
  <c r="M3445" i="1"/>
  <c r="AB3445" i="1" s="1"/>
  <c r="V3446" i="1"/>
  <c r="AB3447" i="1"/>
  <c r="S3447" i="1"/>
  <c r="P3448" i="1"/>
  <c r="AB3448" i="1" s="1"/>
  <c r="Z3450" i="1"/>
  <c r="AB3452" i="1"/>
  <c r="M3461" i="1"/>
  <c r="AB3461" i="1" s="1"/>
  <c r="V3462" i="1"/>
  <c r="AB3462" i="1" s="1"/>
  <c r="AB3463" i="1"/>
  <c r="S3463" i="1"/>
  <c r="P3464" i="1"/>
  <c r="AB3464" i="1" s="1"/>
  <c r="Z3466" i="1"/>
  <c r="AB3468" i="1"/>
  <c r="M3477" i="1"/>
  <c r="AB3477" i="1" s="1"/>
  <c r="V3478" i="1"/>
  <c r="AB3479" i="1"/>
  <c r="S3479" i="1"/>
  <c r="P3480" i="1"/>
  <c r="AB3493" i="1"/>
  <c r="V3510" i="1"/>
  <c r="S3511" i="1"/>
  <c r="AB3511" i="1" s="1"/>
  <c r="P3512" i="1"/>
  <c r="AB3512" i="1" s="1"/>
  <c r="AB3584" i="1"/>
  <c r="AB3536" i="1"/>
  <c r="AB3806" i="1"/>
  <c r="AB3279" i="1"/>
  <c r="AB3284" i="1"/>
  <c r="AB3290" i="1"/>
  <c r="AB3295" i="1"/>
  <c r="AB3300" i="1"/>
  <c r="AB3306" i="1"/>
  <c r="AB3311" i="1"/>
  <c r="AB3316" i="1"/>
  <c r="AB3322" i="1"/>
  <c r="AB3327" i="1"/>
  <c r="AB3332" i="1"/>
  <c r="AB3338" i="1"/>
  <c r="AB3343" i="1"/>
  <c r="AB3348" i="1"/>
  <c r="AB3354" i="1"/>
  <c r="AB3359" i="1"/>
  <c r="AB3364" i="1"/>
  <c r="AB3370" i="1"/>
  <c r="AB3375" i="1"/>
  <c r="AB3380" i="1"/>
  <c r="AB3386" i="1"/>
  <c r="AB3391" i="1"/>
  <c r="AB3396" i="1"/>
  <c r="AB3402" i="1"/>
  <c r="AB3407" i="1"/>
  <c r="AB3412" i="1"/>
  <c r="AB3418" i="1"/>
  <c r="AB3423" i="1"/>
  <c r="AB3428" i="1"/>
  <c r="AB3434" i="1"/>
  <c r="AB3439" i="1"/>
  <c r="AB3444" i="1"/>
  <c r="AB3450" i="1"/>
  <c r="AB3455" i="1"/>
  <c r="AB3460" i="1"/>
  <c r="AB3466" i="1"/>
  <c r="AB3471" i="1"/>
  <c r="AB3476" i="1"/>
  <c r="AB3509" i="1"/>
  <c r="AB3625" i="1"/>
  <c r="AB3480" i="1"/>
  <c r="M3489" i="1"/>
  <c r="AB3489" i="1" s="1"/>
  <c r="V3490" i="1"/>
  <c r="AB3490" i="1" s="1"/>
  <c r="S3491" i="1"/>
  <c r="AB3491" i="1" s="1"/>
  <c r="P3492" i="1"/>
  <c r="AB3492" i="1" s="1"/>
  <c r="Z3494" i="1"/>
  <c r="AB3494" i="1" s="1"/>
  <c r="AB3496" i="1"/>
  <c r="AB3502" i="1"/>
  <c r="M3505" i="1"/>
  <c r="AB3505" i="1" s="1"/>
  <c r="V3506" i="1"/>
  <c r="AB3506" i="1" s="1"/>
  <c r="S3507" i="1"/>
  <c r="AB3507" i="1" s="1"/>
  <c r="P3508" i="1"/>
  <c r="AB3508" i="1" s="1"/>
  <c r="Z3510" i="1"/>
  <c r="AB3510" i="1" s="1"/>
  <c r="M3521" i="1"/>
  <c r="AB3521" i="1" s="1"/>
  <c r="V3522" i="1"/>
  <c r="AB3522" i="1" s="1"/>
  <c r="S3523" i="1"/>
  <c r="AB3523" i="1" s="1"/>
  <c r="P3524" i="1"/>
  <c r="AB3524" i="1" s="1"/>
  <c r="Z3526" i="1"/>
  <c r="M3537" i="1"/>
  <c r="AB3537" i="1" s="1"/>
  <c r="V3538" i="1"/>
  <c r="S3539" i="1"/>
  <c r="AB3539" i="1" s="1"/>
  <c r="P3540" i="1"/>
  <c r="AB3540" i="1" s="1"/>
  <c r="Z3542" i="1"/>
  <c r="M3553" i="1"/>
  <c r="AB3553" i="1" s="1"/>
  <c r="V3554" i="1"/>
  <c r="S3555" i="1"/>
  <c r="AB3555" i="1" s="1"/>
  <c r="P3556" i="1"/>
  <c r="AB3556" i="1" s="1"/>
  <c r="Z3558" i="1"/>
  <c r="M3569" i="1"/>
  <c r="AB3569" i="1" s="1"/>
  <c r="V3570" i="1"/>
  <c r="S3571" i="1"/>
  <c r="AB3571" i="1" s="1"/>
  <c r="P3572" i="1"/>
  <c r="AB3572" i="1" s="1"/>
  <c r="Z3574" i="1"/>
  <c r="M3585" i="1"/>
  <c r="AB3585" i="1" s="1"/>
  <c r="V3586" i="1"/>
  <c r="S3587" i="1"/>
  <c r="AB3587" i="1" s="1"/>
  <c r="P3588" i="1"/>
  <c r="AB3588" i="1" s="1"/>
  <c r="Z3590" i="1"/>
  <c r="AB3609" i="1"/>
  <c r="AB3621" i="1"/>
  <c r="AB3645" i="1"/>
  <c r="AB3649" i="1"/>
  <c r="AB3709" i="1"/>
  <c r="AB3713" i="1"/>
  <c r="AB3729" i="1"/>
  <c r="AB3745" i="1"/>
  <c r="AB3761" i="1"/>
  <c r="AB3777" i="1"/>
  <c r="AB3793" i="1"/>
  <c r="AB3798" i="1"/>
  <c r="M3525" i="1"/>
  <c r="AB3525" i="1" s="1"/>
  <c r="V3526" i="1"/>
  <c r="AB3526" i="1" s="1"/>
  <c r="S3527" i="1"/>
  <c r="AB3527" i="1" s="1"/>
  <c r="P3528" i="1"/>
  <c r="AB3528" i="1" s="1"/>
  <c r="Z3530" i="1"/>
  <c r="AB3532" i="1"/>
  <c r="M3541" i="1"/>
  <c r="AB3541" i="1" s="1"/>
  <c r="V3542" i="1"/>
  <c r="AB3542" i="1" s="1"/>
  <c r="S3543" i="1"/>
  <c r="AB3543" i="1" s="1"/>
  <c r="P3544" i="1"/>
  <c r="AB3544" i="1" s="1"/>
  <c r="Z3546" i="1"/>
  <c r="AB3548" i="1"/>
  <c r="M3557" i="1"/>
  <c r="AB3557" i="1" s="1"/>
  <c r="V3558" i="1"/>
  <c r="AB3558" i="1" s="1"/>
  <c r="S3559" i="1"/>
  <c r="AB3559" i="1" s="1"/>
  <c r="P3560" i="1"/>
  <c r="AB3560" i="1" s="1"/>
  <c r="Z3562" i="1"/>
  <c r="AB3564" i="1"/>
  <c r="M3573" i="1"/>
  <c r="AB3573" i="1" s="1"/>
  <c r="V3574" i="1"/>
  <c r="AB3574" i="1" s="1"/>
  <c r="AB3575" i="1"/>
  <c r="S3575" i="1"/>
  <c r="P3576" i="1"/>
  <c r="AB3576" i="1" s="1"/>
  <c r="Z3578" i="1"/>
  <c r="AB3580" i="1"/>
  <c r="M3589" i="1"/>
  <c r="AB3589" i="1" s="1"/>
  <c r="V3590" i="1"/>
  <c r="AB3590" i="1" s="1"/>
  <c r="AB3591" i="1"/>
  <c r="S3591" i="1"/>
  <c r="P3592" i="1"/>
  <c r="AB3592" i="1" s="1"/>
  <c r="Z3594" i="1"/>
  <c r="AB3596" i="1"/>
  <c r="M3600" i="1"/>
  <c r="AB3600" i="1" s="1"/>
  <c r="AB3665" i="1"/>
  <c r="AB3959" i="1"/>
  <c r="AB3482" i="1"/>
  <c r="M3485" i="1"/>
  <c r="AB3485" i="1" s="1"/>
  <c r="V3486" i="1"/>
  <c r="AB3486" i="1" s="1"/>
  <c r="S3487" i="1"/>
  <c r="AB3487" i="1" s="1"/>
  <c r="P3488" i="1"/>
  <c r="AB3488" i="1" s="1"/>
  <c r="Z3490" i="1"/>
  <c r="AB3498" i="1"/>
  <c r="S3503" i="1"/>
  <c r="AB3503" i="1" s="1"/>
  <c r="P3504" i="1"/>
  <c r="AB3504" i="1" s="1"/>
  <c r="Z3506" i="1"/>
  <c r="AB3514" i="1"/>
  <c r="M3517" i="1"/>
  <c r="AB3517" i="1" s="1"/>
  <c r="V3518" i="1"/>
  <c r="AB3518" i="1" s="1"/>
  <c r="S3519" i="1"/>
  <c r="AB3519" i="1" s="1"/>
  <c r="P3520" i="1"/>
  <c r="AB3520" i="1" s="1"/>
  <c r="Z3522" i="1"/>
  <c r="AB3530" i="1"/>
  <c r="M3533" i="1"/>
  <c r="AB3533" i="1" s="1"/>
  <c r="V3534" i="1"/>
  <c r="AB3534" i="1" s="1"/>
  <c r="S3535" i="1"/>
  <c r="AB3535" i="1" s="1"/>
  <c r="P3536" i="1"/>
  <c r="Z3538" i="1"/>
  <c r="AB3538" i="1" s="1"/>
  <c r="AB3546" i="1"/>
  <c r="M3549" i="1"/>
  <c r="AB3549" i="1" s="1"/>
  <c r="V3550" i="1"/>
  <c r="AB3550" i="1" s="1"/>
  <c r="S3551" i="1"/>
  <c r="AB3551" i="1" s="1"/>
  <c r="P3552" i="1"/>
  <c r="AB3552" i="1" s="1"/>
  <c r="Z3554" i="1"/>
  <c r="AB3554" i="1" s="1"/>
  <c r="AB3562" i="1"/>
  <c r="M3565" i="1"/>
  <c r="AB3565" i="1" s="1"/>
  <c r="V3566" i="1"/>
  <c r="AB3566" i="1" s="1"/>
  <c r="S3567" i="1"/>
  <c r="AB3567" i="1" s="1"/>
  <c r="P3568" i="1"/>
  <c r="AB3568" i="1" s="1"/>
  <c r="Z3570" i="1"/>
  <c r="AB3570" i="1" s="1"/>
  <c r="AB3578" i="1"/>
  <c r="M3581" i="1"/>
  <c r="AB3581" i="1" s="1"/>
  <c r="V3582" i="1"/>
  <c r="AB3582" i="1" s="1"/>
  <c r="S3583" i="1"/>
  <c r="AB3583" i="1" s="1"/>
  <c r="P3584" i="1"/>
  <c r="Z3586" i="1"/>
  <c r="AB3586" i="1" s="1"/>
  <c r="AB3594" i="1"/>
  <c r="M3597" i="1"/>
  <c r="AB3597" i="1" s="1"/>
  <c r="V3598" i="1"/>
  <c r="AB3598" i="1" s="1"/>
  <c r="AB3599" i="1"/>
  <c r="S3602" i="1"/>
  <c r="AB3620" i="1"/>
  <c r="AB3624" i="1"/>
  <c r="AB3689" i="1"/>
  <c r="AB3693" i="1"/>
  <c r="AB3733" i="1"/>
  <c r="AB3749" i="1"/>
  <c r="AB3765" i="1"/>
  <c r="AB3781" i="1"/>
  <c r="AB3809" i="1"/>
  <c r="AB3943" i="1"/>
  <c r="AB3822" i="1"/>
  <c r="AB3838" i="1"/>
  <c r="AB3854" i="1"/>
  <c r="AB3870" i="1"/>
  <c r="AB3886" i="1"/>
  <c r="AB3902" i="1"/>
  <c r="AB3919" i="1"/>
  <c r="AB3935" i="1"/>
  <c r="AB4796" i="1"/>
  <c r="AB4821" i="1"/>
  <c r="AB4939" i="1"/>
  <c r="AB4986" i="1"/>
  <c r="AB3610" i="1"/>
  <c r="AB3626" i="1"/>
  <c r="AB3632" i="1"/>
  <c r="AB3639" i="1"/>
  <c r="AB3646" i="1"/>
  <c r="AB3648" i="1"/>
  <c r="AB3655" i="1"/>
  <c r="AB3662" i="1"/>
  <c r="AB3664" i="1"/>
  <c r="AB3671" i="1"/>
  <c r="AB3678" i="1"/>
  <c r="AB3680" i="1"/>
  <c r="AB3687" i="1"/>
  <c r="AB3694" i="1"/>
  <c r="AB3696" i="1"/>
  <c r="AB3703" i="1"/>
  <c r="AB3710" i="1"/>
  <c r="AB3712" i="1"/>
  <c r="AB3719" i="1"/>
  <c r="AB3726" i="1"/>
  <c r="AB3728" i="1"/>
  <c r="AB3730" i="1"/>
  <c r="AB3732" i="1"/>
  <c r="AB3734" i="1"/>
  <c r="AB3736" i="1"/>
  <c r="AB3738" i="1"/>
  <c r="AB3740" i="1"/>
  <c r="AB3742" i="1"/>
  <c r="AB3744" i="1"/>
  <c r="AB3746" i="1"/>
  <c r="AB3748" i="1"/>
  <c r="AB3750" i="1"/>
  <c r="AB3752" i="1"/>
  <c r="AB3754" i="1"/>
  <c r="AB3756" i="1"/>
  <c r="AB3758" i="1"/>
  <c r="AB3760" i="1"/>
  <c r="AB3762" i="1"/>
  <c r="AB3764" i="1"/>
  <c r="AB3766" i="1"/>
  <c r="AB3768" i="1"/>
  <c r="AB3770" i="1"/>
  <c r="AB3772" i="1"/>
  <c r="AB3774" i="1"/>
  <c r="AB3776" i="1"/>
  <c r="AB3778" i="1"/>
  <c r="AB3780" i="1"/>
  <c r="AB3782" i="1"/>
  <c r="AB3784" i="1"/>
  <c r="AB3786" i="1"/>
  <c r="AB3788" i="1"/>
  <c r="AB3790" i="1"/>
  <c r="AB3792" i="1"/>
  <c r="AB3794" i="1"/>
  <c r="Z3916" i="1"/>
  <c r="S3921" i="1"/>
  <c r="AB3931" i="1"/>
  <c r="Z3932" i="1"/>
  <c r="S3937" i="1"/>
  <c r="AB4177" i="1"/>
  <c r="S3601" i="1"/>
  <c r="AB3601" i="1" s="1"/>
  <c r="AB3606" i="1"/>
  <c r="S3606" i="1"/>
  <c r="AB3607" i="1"/>
  <c r="P3611" i="1"/>
  <c r="AB3611" i="1" s="1"/>
  <c r="Z3613" i="1"/>
  <c r="M3616" i="1"/>
  <c r="AB3616" i="1" s="1"/>
  <c r="V3617" i="1"/>
  <c r="AB3617" i="1" s="1"/>
  <c r="S3622" i="1"/>
  <c r="AB3622" i="1" s="1"/>
  <c r="P3627" i="1"/>
  <c r="AB3627" i="1" s="1"/>
  <c r="Z3629" i="1"/>
  <c r="AB3634" i="1"/>
  <c r="AB3636" i="1"/>
  <c r="AB3643" i="1"/>
  <c r="AB3650" i="1"/>
  <c r="AB3652" i="1"/>
  <c r="AB3659" i="1"/>
  <c r="AB3666" i="1"/>
  <c r="AB3668" i="1"/>
  <c r="AB3675" i="1"/>
  <c r="AB3682" i="1"/>
  <c r="AB3684" i="1"/>
  <c r="AB3691" i="1"/>
  <c r="AB3698" i="1"/>
  <c r="AB3700" i="1"/>
  <c r="AB3707" i="1"/>
  <c r="AB3714" i="1"/>
  <c r="AB3716" i="1"/>
  <c r="AB3723" i="1"/>
  <c r="AB3796" i="1"/>
  <c r="Z3798" i="1"/>
  <c r="Z3802" i="1"/>
  <c r="AB3804" i="1"/>
  <c r="Z3806" i="1"/>
  <c r="Z3810" i="1"/>
  <c r="AB3812" i="1"/>
  <c r="Z3814" i="1"/>
  <c r="Z3818" i="1"/>
  <c r="AB3820" i="1"/>
  <c r="Z3822" i="1"/>
  <c r="Z3826" i="1"/>
  <c r="AB3828" i="1"/>
  <c r="Z3830" i="1"/>
  <c r="Z3834" i="1"/>
  <c r="AB3836" i="1"/>
  <c r="Z3838" i="1"/>
  <c r="Z3842" i="1"/>
  <c r="AB3844" i="1"/>
  <c r="Z3846" i="1"/>
  <c r="Z3850" i="1"/>
  <c r="AB3852" i="1"/>
  <c r="Z3854" i="1"/>
  <c r="Z3858" i="1"/>
  <c r="AB3860" i="1"/>
  <c r="Z3862" i="1"/>
  <c r="Z3866" i="1"/>
  <c r="AB3868" i="1"/>
  <c r="Z3870" i="1"/>
  <c r="Z3874" i="1"/>
  <c r="AB3876" i="1"/>
  <c r="Z3878" i="1"/>
  <c r="Z3882" i="1"/>
  <c r="AB3884" i="1"/>
  <c r="Z3886" i="1"/>
  <c r="Z3890" i="1"/>
  <c r="AB3892" i="1"/>
  <c r="Z3894" i="1"/>
  <c r="Z3898" i="1"/>
  <c r="AB3900" i="1"/>
  <c r="Z3902" i="1"/>
  <c r="Z3906" i="1"/>
  <c r="AB3908" i="1"/>
  <c r="Z3910" i="1"/>
  <c r="AB3912" i="1"/>
  <c r="V3916" i="1"/>
  <c r="AB3928" i="1"/>
  <c r="V3932" i="1"/>
  <c r="AB4156" i="1"/>
  <c r="AB4163" i="1"/>
  <c r="AB4201" i="1"/>
  <c r="AB4254" i="1"/>
  <c r="Z3600" i="1"/>
  <c r="AB3602" i="1"/>
  <c r="M3603" i="1"/>
  <c r="AB3603" i="1" s="1"/>
  <c r="P3607" i="1"/>
  <c r="Z3609" i="1"/>
  <c r="M3612" i="1"/>
  <c r="AB3612" i="1" s="1"/>
  <c r="V3613" i="1"/>
  <c r="AB3613" i="1" s="1"/>
  <c r="AB3618" i="1"/>
  <c r="S3618" i="1"/>
  <c r="AB3619" i="1"/>
  <c r="P3623" i="1"/>
  <c r="AB3623" i="1" s="1"/>
  <c r="Z3625" i="1"/>
  <c r="M3628" i="1"/>
  <c r="AB3628" i="1" s="1"/>
  <c r="V3629" i="1"/>
  <c r="AB3629" i="1" s="1"/>
  <c r="AB3631" i="1"/>
  <c r="AB3638" i="1"/>
  <c r="AB3640" i="1"/>
  <c r="AB3647" i="1"/>
  <c r="AB3654" i="1"/>
  <c r="AB3656" i="1"/>
  <c r="AB3663" i="1"/>
  <c r="AB3670" i="1"/>
  <c r="AB3672" i="1"/>
  <c r="AB3679" i="1"/>
  <c r="AB3686" i="1"/>
  <c r="AB3688" i="1"/>
  <c r="AB3695" i="1"/>
  <c r="AB3702" i="1"/>
  <c r="AB3704" i="1"/>
  <c r="AB3711" i="1"/>
  <c r="AB3718" i="1"/>
  <c r="AB3720" i="1"/>
  <c r="AB3727" i="1"/>
  <c r="AB3731" i="1"/>
  <c r="AB3735" i="1"/>
  <c r="AB3739" i="1"/>
  <c r="AB3743" i="1"/>
  <c r="AB3747" i="1"/>
  <c r="AB3751" i="1"/>
  <c r="AB3755" i="1"/>
  <c r="AB3759" i="1"/>
  <c r="AB3763" i="1"/>
  <c r="AB3767" i="1"/>
  <c r="AB3771" i="1"/>
  <c r="AB3775" i="1"/>
  <c r="AB3779" i="1"/>
  <c r="AB3783" i="1"/>
  <c r="AB3787" i="1"/>
  <c r="AB3791" i="1"/>
  <c r="AB3795" i="1"/>
  <c r="S3795" i="1"/>
  <c r="P3796" i="1"/>
  <c r="V3798" i="1"/>
  <c r="AB3799" i="1"/>
  <c r="S3799" i="1"/>
  <c r="P3800" i="1"/>
  <c r="AB3800" i="1" s="1"/>
  <c r="V3802" i="1"/>
  <c r="AB3802" i="1" s="1"/>
  <c r="AB3803" i="1"/>
  <c r="S3803" i="1"/>
  <c r="P3804" i="1"/>
  <c r="V3806" i="1"/>
  <c r="AB3807" i="1"/>
  <c r="S3807" i="1"/>
  <c r="P3808" i="1"/>
  <c r="AB3808" i="1" s="1"/>
  <c r="V3810" i="1"/>
  <c r="AB3810" i="1" s="1"/>
  <c r="AB3811" i="1"/>
  <c r="S3811" i="1"/>
  <c r="P3812" i="1"/>
  <c r="V3814" i="1"/>
  <c r="AB3814" i="1" s="1"/>
  <c r="AB3815" i="1"/>
  <c r="S3815" i="1"/>
  <c r="P3816" i="1"/>
  <c r="AB3816" i="1" s="1"/>
  <c r="V3818" i="1"/>
  <c r="AB3818" i="1" s="1"/>
  <c r="AB3819" i="1"/>
  <c r="S3819" i="1"/>
  <c r="P3820" i="1"/>
  <c r="V3822" i="1"/>
  <c r="AB3823" i="1"/>
  <c r="S3823" i="1"/>
  <c r="P3824" i="1"/>
  <c r="AB3824" i="1" s="1"/>
  <c r="V3826" i="1"/>
  <c r="AB3826" i="1" s="1"/>
  <c r="AB3827" i="1"/>
  <c r="S3827" i="1"/>
  <c r="P3828" i="1"/>
  <c r="V3830" i="1"/>
  <c r="AB3830" i="1" s="1"/>
  <c r="AB3831" i="1"/>
  <c r="S3831" i="1"/>
  <c r="P3832" i="1"/>
  <c r="AB3832" i="1" s="1"/>
  <c r="V3834" i="1"/>
  <c r="AB3834" i="1" s="1"/>
  <c r="AB3835" i="1"/>
  <c r="S3835" i="1"/>
  <c r="P3836" i="1"/>
  <c r="V3838" i="1"/>
  <c r="AB3839" i="1"/>
  <c r="S3839" i="1"/>
  <c r="P3840" i="1"/>
  <c r="AB3840" i="1" s="1"/>
  <c r="V3842" i="1"/>
  <c r="AB3842" i="1" s="1"/>
  <c r="AB3843" i="1"/>
  <c r="S3843" i="1"/>
  <c r="P3844" i="1"/>
  <c r="V3846" i="1"/>
  <c r="AB3846" i="1" s="1"/>
  <c r="AB3847" i="1"/>
  <c r="S3847" i="1"/>
  <c r="P3848" i="1"/>
  <c r="AB3848" i="1" s="1"/>
  <c r="V3850" i="1"/>
  <c r="AB3850" i="1" s="1"/>
  <c r="AB3851" i="1"/>
  <c r="S3851" i="1"/>
  <c r="P3852" i="1"/>
  <c r="V3854" i="1"/>
  <c r="AB3855" i="1"/>
  <c r="S3855" i="1"/>
  <c r="P3856" i="1"/>
  <c r="AB3856" i="1" s="1"/>
  <c r="V3858" i="1"/>
  <c r="AB3858" i="1" s="1"/>
  <c r="AB3859" i="1"/>
  <c r="S3859" i="1"/>
  <c r="P3860" i="1"/>
  <c r="V3862" i="1"/>
  <c r="AB3862" i="1" s="1"/>
  <c r="AB3863" i="1"/>
  <c r="S3863" i="1"/>
  <c r="P3864" i="1"/>
  <c r="AB3864" i="1" s="1"/>
  <c r="V3866" i="1"/>
  <c r="AB3866" i="1" s="1"/>
  <c r="AB3867" i="1"/>
  <c r="S3867" i="1"/>
  <c r="P3868" i="1"/>
  <c r="V3870" i="1"/>
  <c r="AB3871" i="1"/>
  <c r="S3871" i="1"/>
  <c r="P3872" i="1"/>
  <c r="AB3872" i="1" s="1"/>
  <c r="V3874" i="1"/>
  <c r="AB3874" i="1" s="1"/>
  <c r="AB3875" i="1"/>
  <c r="S3875" i="1"/>
  <c r="P3876" i="1"/>
  <c r="V3878" i="1"/>
  <c r="AB3878" i="1" s="1"/>
  <c r="AB3879" i="1"/>
  <c r="S3879" i="1"/>
  <c r="P3880" i="1"/>
  <c r="AB3880" i="1" s="1"/>
  <c r="V3882" i="1"/>
  <c r="AB3882" i="1" s="1"/>
  <c r="AB3883" i="1"/>
  <c r="S3883" i="1"/>
  <c r="P3884" i="1"/>
  <c r="V3886" i="1"/>
  <c r="AB3887" i="1"/>
  <c r="S3887" i="1"/>
  <c r="P3888" i="1"/>
  <c r="AB3888" i="1" s="1"/>
  <c r="V3890" i="1"/>
  <c r="AB3890" i="1" s="1"/>
  <c r="AB3891" i="1"/>
  <c r="S3891" i="1"/>
  <c r="P3892" i="1"/>
  <c r="V3894" i="1"/>
  <c r="AB3894" i="1" s="1"/>
  <c r="AB3895" i="1"/>
  <c r="S3895" i="1"/>
  <c r="P3896" i="1"/>
  <c r="AB3896" i="1" s="1"/>
  <c r="V3898" i="1"/>
  <c r="AB3898" i="1" s="1"/>
  <c r="AB3899" i="1"/>
  <c r="S3899" i="1"/>
  <c r="P3900" i="1"/>
  <c r="V3902" i="1"/>
  <c r="AB3903" i="1"/>
  <c r="S3903" i="1"/>
  <c r="P3904" i="1"/>
  <c r="AB3904" i="1" s="1"/>
  <c r="V3906" i="1"/>
  <c r="AB3906" i="1" s="1"/>
  <c r="AB3907" i="1"/>
  <c r="S3907" i="1"/>
  <c r="P3908" i="1"/>
  <c r="V3910" i="1"/>
  <c r="AB3910" i="1" s="1"/>
  <c r="S3911" i="1"/>
  <c r="AB3911" i="1" s="1"/>
  <c r="P3914" i="1"/>
  <c r="M3919" i="1"/>
  <c r="P3930" i="1"/>
  <c r="M3935" i="1"/>
  <c r="AB4286" i="1"/>
  <c r="AB4358" i="1"/>
  <c r="AB4426" i="1"/>
  <c r="Z3911" i="1"/>
  <c r="M3914" i="1"/>
  <c r="AB3914" i="1" s="1"/>
  <c r="S3916" i="1"/>
  <c r="AB3916" i="1" s="1"/>
  <c r="P3921" i="1"/>
  <c r="V3923" i="1"/>
  <c r="AB3923" i="1" s="1"/>
  <c r="Z3927" i="1"/>
  <c r="AB3929" i="1"/>
  <c r="M3930" i="1"/>
  <c r="AB3930" i="1" s="1"/>
  <c r="S3932" i="1"/>
  <c r="AB3932" i="1" s="1"/>
  <c r="P3937" i="1"/>
  <c r="V3939" i="1"/>
  <c r="AB3939" i="1" s="1"/>
  <c r="Z3943" i="1"/>
  <c r="M3946" i="1"/>
  <c r="AB3946" i="1" s="1"/>
  <c r="S3948" i="1"/>
  <c r="AB3948" i="1" s="1"/>
  <c r="Z3951" i="1"/>
  <c r="M3954" i="1"/>
  <c r="AB3954" i="1" s="1"/>
  <c r="AB3956" i="1"/>
  <c r="S3956" i="1"/>
  <c r="Z3959" i="1"/>
  <c r="M3962" i="1"/>
  <c r="AB3962" i="1" s="1"/>
  <c r="S3964" i="1"/>
  <c r="AB3964" i="1" s="1"/>
  <c r="Z3967" i="1"/>
  <c r="M3970" i="1"/>
  <c r="AB3970" i="1" s="1"/>
  <c r="S3972" i="1"/>
  <c r="AB3972" i="1" s="1"/>
  <c r="AB3973" i="1"/>
  <c r="Z3975" i="1"/>
  <c r="M3978" i="1"/>
  <c r="AB3978" i="1" s="1"/>
  <c r="S3980" i="1"/>
  <c r="AB3980" i="1" s="1"/>
  <c r="Z3983" i="1"/>
  <c r="M3986" i="1"/>
  <c r="AB3986" i="1" s="1"/>
  <c r="AB3988" i="1"/>
  <c r="S3988" i="1"/>
  <c r="Z3991" i="1"/>
  <c r="M3994" i="1"/>
  <c r="AB3994" i="1" s="1"/>
  <c r="S3996" i="1"/>
  <c r="AB3996" i="1" s="1"/>
  <c r="Z3999" i="1"/>
  <c r="M4002" i="1"/>
  <c r="AB4002" i="1" s="1"/>
  <c r="S4004" i="1"/>
  <c r="AB4004" i="1" s="1"/>
  <c r="AB4005" i="1"/>
  <c r="Z4007" i="1"/>
  <c r="M4010" i="1"/>
  <c r="AB4010" i="1" s="1"/>
  <c r="S4012" i="1"/>
  <c r="AB4012" i="1" s="1"/>
  <c r="Z4015" i="1"/>
  <c r="M4018" i="1"/>
  <c r="AB4018" i="1" s="1"/>
  <c r="AB4020" i="1"/>
  <c r="S4020" i="1"/>
  <c r="Z4023" i="1"/>
  <c r="AB4025" i="1"/>
  <c r="AB4029" i="1"/>
  <c r="AB4033" i="1"/>
  <c r="AB4037" i="1"/>
  <c r="AB4041" i="1"/>
  <c r="AB4045" i="1"/>
  <c r="AB4049" i="1"/>
  <c r="AB4053" i="1"/>
  <c r="AB4057" i="1"/>
  <c r="AB4061" i="1"/>
  <c r="AB4065" i="1"/>
  <c r="AB4069" i="1"/>
  <c r="AB4073" i="1"/>
  <c r="AB4077" i="1"/>
  <c r="AB4081" i="1"/>
  <c r="AB4085" i="1"/>
  <c r="AB4089" i="1"/>
  <c r="AB4093" i="1"/>
  <c r="AB4097" i="1"/>
  <c r="AB4101" i="1"/>
  <c r="AB4105" i="1"/>
  <c r="AB4109" i="1"/>
  <c r="AB4113" i="1"/>
  <c r="AB4117" i="1"/>
  <c r="AB4121" i="1"/>
  <c r="AB4125" i="1"/>
  <c r="AB4129" i="1"/>
  <c r="AB4133" i="1"/>
  <c r="AB4137" i="1"/>
  <c r="AB4141" i="1"/>
  <c r="AB4145" i="1"/>
  <c r="AB4149" i="1"/>
  <c r="AB4154" i="1"/>
  <c r="AB4182" i="1"/>
  <c r="AB4211" i="1"/>
  <c r="AB4214" i="1"/>
  <c r="AB4243" i="1"/>
  <c r="AB4246" i="1"/>
  <c r="AB4275" i="1"/>
  <c r="AB4278" i="1"/>
  <c r="AB4289" i="1"/>
  <c r="AB4301" i="1"/>
  <c r="AB4317" i="1"/>
  <c r="AB4333" i="1"/>
  <c r="AB4338" i="1"/>
  <c r="AB4349" i="1"/>
  <c r="AB4365" i="1"/>
  <c r="AB4370" i="1"/>
  <c r="AB4381" i="1"/>
  <c r="AB4397" i="1"/>
  <c r="AB4402" i="1"/>
  <c r="V3911" i="1"/>
  <c r="Z3915" i="1"/>
  <c r="AB3917" i="1"/>
  <c r="M3918" i="1"/>
  <c r="AB3918" i="1" s="1"/>
  <c r="S3920" i="1"/>
  <c r="AB3920" i="1" s="1"/>
  <c r="P3925" i="1"/>
  <c r="AB3925" i="1" s="1"/>
  <c r="V3927" i="1"/>
  <c r="AB3927" i="1" s="1"/>
  <c r="Z3931" i="1"/>
  <c r="AB3933" i="1"/>
  <c r="M3934" i="1"/>
  <c r="AB3934" i="1" s="1"/>
  <c r="S3936" i="1"/>
  <c r="AB3936" i="1" s="1"/>
  <c r="P3941" i="1"/>
  <c r="AB3941" i="1" s="1"/>
  <c r="V3943" i="1"/>
  <c r="P3949" i="1"/>
  <c r="AB3949" i="1" s="1"/>
  <c r="V3951" i="1"/>
  <c r="AB3951" i="1" s="1"/>
  <c r="P3957" i="1"/>
  <c r="AB3957" i="1" s="1"/>
  <c r="V3959" i="1"/>
  <c r="P3965" i="1"/>
  <c r="AB3965" i="1" s="1"/>
  <c r="V3967" i="1"/>
  <c r="AB3967" i="1" s="1"/>
  <c r="P3973" i="1"/>
  <c r="V3975" i="1"/>
  <c r="AB3975" i="1" s="1"/>
  <c r="P3981" i="1"/>
  <c r="AB3981" i="1" s="1"/>
  <c r="V3983" i="1"/>
  <c r="AB3983" i="1" s="1"/>
  <c r="P3989" i="1"/>
  <c r="AB3989" i="1" s="1"/>
  <c r="V3991" i="1"/>
  <c r="AB3991" i="1" s="1"/>
  <c r="P3997" i="1"/>
  <c r="AB3997" i="1" s="1"/>
  <c r="V3999" i="1"/>
  <c r="AB3999" i="1" s="1"/>
  <c r="P4005" i="1"/>
  <c r="V4007" i="1"/>
  <c r="AB4007" i="1" s="1"/>
  <c r="P4013" i="1"/>
  <c r="AB4013" i="1" s="1"/>
  <c r="V4015" i="1"/>
  <c r="AB4015" i="1" s="1"/>
  <c r="P4021" i="1"/>
  <c r="AB4021" i="1" s="1"/>
  <c r="V4023" i="1"/>
  <c r="AB4023" i="1" s="1"/>
  <c r="V4152" i="1"/>
  <c r="AB4153" i="1"/>
  <c r="S4153" i="1"/>
  <c r="P4154" i="1"/>
  <c r="Z4156" i="1"/>
  <c r="AB4158" i="1"/>
  <c r="AB4164" i="1"/>
  <c r="M4167" i="1"/>
  <c r="AB4167" i="1" s="1"/>
  <c r="V4168" i="1"/>
  <c r="AB4169" i="1"/>
  <c r="S4169" i="1"/>
  <c r="P4170" i="1"/>
  <c r="AB4170" i="1" s="1"/>
  <c r="AB4279" i="1"/>
  <c r="AB4297" i="1"/>
  <c r="AB4313" i="1"/>
  <c r="AB4329" i="1"/>
  <c r="AB4345" i="1"/>
  <c r="AB4361" i="1"/>
  <c r="AB4377" i="1"/>
  <c r="AB4393" i="1"/>
  <c r="AB4471" i="1"/>
  <c r="P3913" i="1"/>
  <c r="AB3913" i="1" s="1"/>
  <c r="V3915" i="1"/>
  <c r="AB3915" i="1" s="1"/>
  <c r="Z3919" i="1"/>
  <c r="AB3921" i="1"/>
  <c r="M3922" i="1"/>
  <c r="AB3922" i="1" s="1"/>
  <c r="S3924" i="1"/>
  <c r="AB3924" i="1" s="1"/>
  <c r="P3929" i="1"/>
  <c r="V3931" i="1"/>
  <c r="Z3935" i="1"/>
  <c r="AB3937" i="1"/>
  <c r="M3938" i="1"/>
  <c r="AB3938" i="1" s="1"/>
  <c r="S3940" i="1"/>
  <c r="AB3940" i="1" s="1"/>
  <c r="S3944" i="1"/>
  <c r="AB3944" i="1" s="1"/>
  <c r="AB3945" i="1"/>
  <c r="Z3947" i="1"/>
  <c r="AB3947" i="1" s="1"/>
  <c r="M3950" i="1"/>
  <c r="AB3950" i="1" s="1"/>
  <c r="AB3952" i="1"/>
  <c r="S3952" i="1"/>
  <c r="AB3953" i="1"/>
  <c r="Z3955" i="1"/>
  <c r="AB3955" i="1" s="1"/>
  <c r="M3958" i="1"/>
  <c r="AB3958" i="1" s="1"/>
  <c r="S3960" i="1"/>
  <c r="AB3960" i="1" s="1"/>
  <c r="AB3961" i="1"/>
  <c r="Z3963" i="1"/>
  <c r="AB3963" i="1" s="1"/>
  <c r="M3966" i="1"/>
  <c r="AB3966" i="1" s="1"/>
  <c r="AB3968" i="1"/>
  <c r="S3968" i="1"/>
  <c r="AB3969" i="1"/>
  <c r="Z3971" i="1"/>
  <c r="AB3971" i="1" s="1"/>
  <c r="M3974" i="1"/>
  <c r="AB3974" i="1" s="1"/>
  <c r="S3976" i="1"/>
  <c r="AB3976" i="1" s="1"/>
  <c r="AB3977" i="1"/>
  <c r="Z3979" i="1"/>
  <c r="AB3979" i="1" s="1"/>
  <c r="M3982" i="1"/>
  <c r="AB3982" i="1" s="1"/>
  <c r="AB3984" i="1"/>
  <c r="S3984" i="1"/>
  <c r="AB3985" i="1"/>
  <c r="Z3987" i="1"/>
  <c r="AB3987" i="1" s="1"/>
  <c r="M3990" i="1"/>
  <c r="AB3990" i="1" s="1"/>
  <c r="S3992" i="1"/>
  <c r="AB3992" i="1" s="1"/>
  <c r="AB3993" i="1"/>
  <c r="Z3995" i="1"/>
  <c r="AB3995" i="1" s="1"/>
  <c r="M3998" i="1"/>
  <c r="AB3998" i="1" s="1"/>
  <c r="AB4000" i="1"/>
  <c r="S4000" i="1"/>
  <c r="AB4001" i="1"/>
  <c r="Z4003" i="1"/>
  <c r="AB4003" i="1" s="1"/>
  <c r="M4006" i="1"/>
  <c r="AB4006" i="1" s="1"/>
  <c r="S4008" i="1"/>
  <c r="AB4008" i="1" s="1"/>
  <c r="AB4009" i="1"/>
  <c r="Z4011" i="1"/>
  <c r="AB4011" i="1" s="1"/>
  <c r="M4014" i="1"/>
  <c r="AB4014" i="1" s="1"/>
  <c r="AB4016" i="1"/>
  <c r="S4016" i="1"/>
  <c r="AB4017" i="1"/>
  <c r="Z4019" i="1"/>
  <c r="AB4019" i="1" s="1"/>
  <c r="M4022" i="1"/>
  <c r="AB4022" i="1" s="1"/>
  <c r="AB4024" i="1"/>
  <c r="AB4026" i="1"/>
  <c r="AB4028" i="1"/>
  <c r="AB4030" i="1"/>
  <c r="AB4032" i="1"/>
  <c r="AB4034" i="1"/>
  <c r="AB4036" i="1"/>
  <c r="AB4038" i="1"/>
  <c r="AB4040" i="1"/>
  <c r="AB4042" i="1"/>
  <c r="AB4044" i="1"/>
  <c r="AB4046" i="1"/>
  <c r="AB4048" i="1"/>
  <c r="AB4050" i="1"/>
  <c r="AB4052" i="1"/>
  <c r="AB4054" i="1"/>
  <c r="AB4056" i="1"/>
  <c r="AB4058" i="1"/>
  <c r="AB4060" i="1"/>
  <c r="AB4062" i="1"/>
  <c r="AB4064" i="1"/>
  <c r="AB4066" i="1"/>
  <c r="AB4068" i="1"/>
  <c r="AB4070" i="1"/>
  <c r="AB4072" i="1"/>
  <c r="AB4074" i="1"/>
  <c r="AB4076" i="1"/>
  <c r="AB4078" i="1"/>
  <c r="AB4080" i="1"/>
  <c r="AB4082" i="1"/>
  <c r="AB4084" i="1"/>
  <c r="AB4086" i="1"/>
  <c r="AB4088" i="1"/>
  <c r="AB4090" i="1"/>
  <c r="AB4092" i="1"/>
  <c r="AB4094" i="1"/>
  <c r="AB4096" i="1"/>
  <c r="AB4098" i="1"/>
  <c r="AB4100" i="1"/>
  <c r="AB4102" i="1"/>
  <c r="AB4104" i="1"/>
  <c r="AB4106" i="1"/>
  <c r="AB4108" i="1"/>
  <c r="AB4110" i="1"/>
  <c r="AB4112" i="1"/>
  <c r="AB4114" i="1"/>
  <c r="AB4116" i="1"/>
  <c r="AB4118" i="1"/>
  <c r="AB4120" i="1"/>
  <c r="AB4122" i="1"/>
  <c r="AB4124" i="1"/>
  <c r="AB4126" i="1"/>
  <c r="AB4128" i="1"/>
  <c r="AB4130" i="1"/>
  <c r="AB4132" i="1"/>
  <c r="AB4134" i="1"/>
  <c r="AB4136" i="1"/>
  <c r="AB4138" i="1"/>
  <c r="AB4140" i="1"/>
  <c r="AB4142" i="1"/>
  <c r="AB4144" i="1"/>
  <c r="AB4146" i="1"/>
  <c r="AB4148" i="1"/>
  <c r="AB4150" i="1"/>
  <c r="AB4152" i="1"/>
  <c r="M4155" i="1"/>
  <c r="AB4155" i="1" s="1"/>
  <c r="V4156" i="1"/>
  <c r="AB4157" i="1"/>
  <c r="S4157" i="1"/>
  <c r="P4158" i="1"/>
  <c r="Z4160" i="1"/>
  <c r="AB4160" i="1" s="1"/>
  <c r="AB4162" i="1"/>
  <c r="AB4168" i="1"/>
  <c r="M4171" i="1"/>
  <c r="AB4171" i="1" s="1"/>
  <c r="P4177" i="1"/>
  <c r="AB4195" i="1"/>
  <c r="AB4207" i="1"/>
  <c r="AB4227" i="1"/>
  <c r="AB4239" i="1"/>
  <c r="AB4259" i="1"/>
  <c r="AB4271" i="1"/>
  <c r="AB4362" i="1"/>
  <c r="AB4466" i="1"/>
  <c r="AB4176" i="1"/>
  <c r="AB4212" i="1"/>
  <c r="AB4244" i="1"/>
  <c r="AB4276" i="1"/>
  <c r="AB4428" i="1"/>
  <c r="AB4440" i="1"/>
  <c r="AB4492" i="1"/>
  <c r="AB4572" i="1"/>
  <c r="V4174" i="1"/>
  <c r="AB4174" i="1" s="1"/>
  <c r="Z4178" i="1"/>
  <c r="AB4180" i="1"/>
  <c r="M4181" i="1"/>
  <c r="AB4181" i="1" s="1"/>
  <c r="Z4182" i="1"/>
  <c r="AB4186" i="1"/>
  <c r="Z4190" i="1"/>
  <c r="AB4194" i="1"/>
  <c r="Z4198" i="1"/>
  <c r="AB4202" i="1"/>
  <c r="Z4206" i="1"/>
  <c r="AB4210" i="1"/>
  <c r="Z4214" i="1"/>
  <c r="AB4218" i="1"/>
  <c r="Z4222" i="1"/>
  <c r="AB4226" i="1"/>
  <c r="Z4230" i="1"/>
  <c r="AB4234" i="1"/>
  <c r="Z4238" i="1"/>
  <c r="AB4242" i="1"/>
  <c r="Z4246" i="1"/>
  <c r="AB4250" i="1"/>
  <c r="Z4254" i="1"/>
  <c r="AB4258" i="1"/>
  <c r="Z4262" i="1"/>
  <c r="AB4266" i="1"/>
  <c r="Z4270" i="1"/>
  <c r="AB4274" i="1"/>
  <c r="Z4278" i="1"/>
  <c r="AB4282" i="1"/>
  <c r="Z4286" i="1"/>
  <c r="V4290" i="1"/>
  <c r="AB4290" i="1" s="1"/>
  <c r="AB4291" i="1"/>
  <c r="V4294" i="1"/>
  <c r="AB4294" i="1" s="1"/>
  <c r="AB4295" i="1"/>
  <c r="V4298" i="1"/>
  <c r="AB4298" i="1" s="1"/>
  <c r="AB4299" i="1"/>
  <c r="V4302" i="1"/>
  <c r="AB4302" i="1" s="1"/>
  <c r="AB4303" i="1"/>
  <c r="AB4307" i="1"/>
  <c r="AB4311" i="1"/>
  <c r="AB4315" i="1"/>
  <c r="AB4319" i="1"/>
  <c r="AB4323" i="1"/>
  <c r="V4326" i="1"/>
  <c r="AB4326" i="1" s="1"/>
  <c r="AB4327" i="1"/>
  <c r="V4330" i="1"/>
  <c r="AB4330" i="1" s="1"/>
  <c r="AB4331" i="1"/>
  <c r="V4334" i="1"/>
  <c r="AB4334" i="1" s="1"/>
  <c r="AB4335" i="1"/>
  <c r="V4338" i="1"/>
  <c r="AB4339" i="1"/>
  <c r="V4342" i="1"/>
  <c r="AB4342" i="1" s="1"/>
  <c r="AB4343" i="1"/>
  <c r="V4346" i="1"/>
  <c r="AB4346" i="1" s="1"/>
  <c r="AB4347" i="1"/>
  <c r="V4350" i="1"/>
  <c r="AB4350" i="1" s="1"/>
  <c r="AB4351" i="1"/>
  <c r="V4354" i="1"/>
  <c r="AB4354" i="1" s="1"/>
  <c r="AB4355" i="1"/>
  <c r="V4358" i="1"/>
  <c r="AB4359" i="1"/>
  <c r="V4362" i="1"/>
  <c r="AB4363" i="1"/>
  <c r="V4366" i="1"/>
  <c r="AB4366" i="1" s="1"/>
  <c r="AB4367" i="1"/>
  <c r="V4370" i="1"/>
  <c r="AB4371" i="1"/>
  <c r="V4374" i="1"/>
  <c r="AB4374" i="1" s="1"/>
  <c r="AB4375" i="1"/>
  <c r="V4378" i="1"/>
  <c r="AB4378" i="1" s="1"/>
  <c r="AB4379" i="1"/>
  <c r="V4382" i="1"/>
  <c r="AB4382" i="1" s="1"/>
  <c r="AB4383" i="1"/>
  <c r="V4386" i="1"/>
  <c r="AB4386" i="1" s="1"/>
  <c r="AB4387" i="1"/>
  <c r="V4390" i="1"/>
  <c r="AB4390" i="1" s="1"/>
  <c r="AB4391" i="1"/>
  <c r="V4394" i="1"/>
  <c r="AB4394" i="1" s="1"/>
  <c r="AB4395" i="1"/>
  <c r="V4398" i="1"/>
  <c r="AB4398" i="1" s="1"/>
  <c r="AB4399" i="1"/>
  <c r="V4402" i="1"/>
  <c r="AB4403" i="1"/>
  <c r="AB4420" i="1"/>
  <c r="AB4452" i="1"/>
  <c r="AB4484" i="1"/>
  <c r="AB4516" i="1"/>
  <c r="AB4172" i="1"/>
  <c r="P4176" i="1"/>
  <c r="V4178" i="1"/>
  <c r="AB4178" i="1" s="1"/>
  <c r="V4182" i="1"/>
  <c r="S4183" i="1"/>
  <c r="AB4183" i="1" s="1"/>
  <c r="AB4184" i="1"/>
  <c r="P4188" i="1"/>
  <c r="AB4188" i="1" s="1"/>
  <c r="M4189" i="1"/>
  <c r="AB4189" i="1" s="1"/>
  <c r="V4190" i="1"/>
  <c r="AB4190" i="1" s="1"/>
  <c r="S4191" i="1"/>
  <c r="AB4191" i="1" s="1"/>
  <c r="AB4192" i="1"/>
  <c r="P4196" i="1"/>
  <c r="AB4196" i="1" s="1"/>
  <c r="M4197" i="1"/>
  <c r="AB4197" i="1" s="1"/>
  <c r="V4198" i="1"/>
  <c r="AB4198" i="1" s="1"/>
  <c r="S4199" i="1"/>
  <c r="AB4199" i="1" s="1"/>
  <c r="AB4200" i="1"/>
  <c r="P4204" i="1"/>
  <c r="AB4204" i="1" s="1"/>
  <c r="M4205" i="1"/>
  <c r="AB4205" i="1" s="1"/>
  <c r="V4206" i="1"/>
  <c r="AB4206" i="1" s="1"/>
  <c r="S4207" i="1"/>
  <c r="AB4208" i="1"/>
  <c r="P4212" i="1"/>
  <c r="M4213" i="1"/>
  <c r="AB4213" i="1" s="1"/>
  <c r="V4214" i="1"/>
  <c r="S4215" i="1"/>
  <c r="AB4215" i="1" s="1"/>
  <c r="AB4216" i="1"/>
  <c r="P4220" i="1"/>
  <c r="AB4220" i="1" s="1"/>
  <c r="M4221" i="1"/>
  <c r="AB4221" i="1" s="1"/>
  <c r="V4222" i="1"/>
  <c r="AB4222" i="1" s="1"/>
  <c r="S4223" i="1"/>
  <c r="AB4223" i="1" s="1"/>
  <c r="AB4224" i="1"/>
  <c r="P4228" i="1"/>
  <c r="AB4228" i="1" s="1"/>
  <c r="M4229" i="1"/>
  <c r="AB4229" i="1" s="1"/>
  <c r="V4230" i="1"/>
  <c r="AB4230" i="1" s="1"/>
  <c r="S4231" i="1"/>
  <c r="AB4231" i="1" s="1"/>
  <c r="AB4232" i="1"/>
  <c r="P4236" i="1"/>
  <c r="AB4236" i="1" s="1"/>
  <c r="M4237" i="1"/>
  <c r="AB4237" i="1" s="1"/>
  <c r="V4238" i="1"/>
  <c r="AB4238" i="1" s="1"/>
  <c r="S4239" i="1"/>
  <c r="AB4240" i="1"/>
  <c r="P4244" i="1"/>
  <c r="M4245" i="1"/>
  <c r="AB4245" i="1" s="1"/>
  <c r="V4246" i="1"/>
  <c r="S4247" i="1"/>
  <c r="AB4247" i="1" s="1"/>
  <c r="AB4248" i="1"/>
  <c r="P4252" i="1"/>
  <c r="AB4252" i="1" s="1"/>
  <c r="M4253" i="1"/>
  <c r="AB4253" i="1" s="1"/>
  <c r="V4254" i="1"/>
  <c r="S4255" i="1"/>
  <c r="AB4255" i="1" s="1"/>
  <c r="AB4256" i="1"/>
  <c r="P4260" i="1"/>
  <c r="AB4260" i="1" s="1"/>
  <c r="M4261" i="1"/>
  <c r="AB4261" i="1" s="1"/>
  <c r="V4262" i="1"/>
  <c r="AB4262" i="1" s="1"/>
  <c r="S4263" i="1"/>
  <c r="AB4263" i="1" s="1"/>
  <c r="AB4264" i="1"/>
  <c r="P4268" i="1"/>
  <c r="AB4268" i="1" s="1"/>
  <c r="M4269" i="1"/>
  <c r="AB4269" i="1" s="1"/>
  <c r="V4270" i="1"/>
  <c r="AB4270" i="1" s="1"/>
  <c r="S4271" i="1"/>
  <c r="AB4272" i="1"/>
  <c r="P4276" i="1"/>
  <c r="M4277" i="1"/>
  <c r="AB4277" i="1" s="1"/>
  <c r="V4278" i="1"/>
  <c r="S4279" i="1"/>
  <c r="AB4280" i="1"/>
  <c r="P4284" i="1"/>
  <c r="AB4284" i="1" s="1"/>
  <c r="M4285" i="1"/>
  <c r="AB4285" i="1" s="1"/>
  <c r="V4286" i="1"/>
  <c r="S4287" i="1"/>
  <c r="AB4287" i="1" s="1"/>
  <c r="AB4288" i="1"/>
  <c r="AB4412" i="1"/>
  <c r="AB4415" i="1"/>
  <c r="AB4444" i="1"/>
  <c r="AB4476" i="1"/>
  <c r="AB4508" i="1"/>
  <c r="AB4511" i="1"/>
  <c r="AB4601" i="1"/>
  <c r="Z4405" i="1"/>
  <c r="AB4405" i="1" s="1"/>
  <c r="M4408" i="1"/>
  <c r="AB4408" i="1" s="1"/>
  <c r="Z4409" i="1"/>
  <c r="Z4417" i="1"/>
  <c r="AB4421" i="1"/>
  <c r="Z4425" i="1"/>
  <c r="Z4433" i="1"/>
  <c r="AB4437" i="1"/>
  <c r="Z4441" i="1"/>
  <c r="M4442" i="1"/>
  <c r="AB4442" i="1" s="1"/>
  <c r="P4449" i="1"/>
  <c r="AB4449" i="1" s="1"/>
  <c r="M4450" i="1"/>
  <c r="AB4450" i="1" s="1"/>
  <c r="V4451" i="1"/>
  <c r="S4452" i="1"/>
  <c r="AB4453" i="1"/>
  <c r="P4457" i="1"/>
  <c r="M4458" i="1"/>
  <c r="AB4458" i="1" s="1"/>
  <c r="V4459" i="1"/>
  <c r="S4460" i="1"/>
  <c r="AB4460" i="1" s="1"/>
  <c r="P4465" i="1"/>
  <c r="M4466" i="1"/>
  <c r="V4467" i="1"/>
  <c r="AB4467" i="1" s="1"/>
  <c r="S4468" i="1"/>
  <c r="AB4468" i="1" s="1"/>
  <c r="Z4473" i="1"/>
  <c r="AB4477" i="1"/>
  <c r="Z4481" i="1"/>
  <c r="Z4489" i="1"/>
  <c r="AB4493" i="1"/>
  <c r="Z4497" i="1"/>
  <c r="Z4505" i="1"/>
  <c r="AB4509" i="1"/>
  <c r="Z4513" i="1"/>
  <c r="M4528" i="1"/>
  <c r="Z4541" i="1"/>
  <c r="M4544" i="1"/>
  <c r="AB4637" i="1"/>
  <c r="AB4411" i="1"/>
  <c r="S4418" i="1"/>
  <c r="AB4418" i="1" s="1"/>
  <c r="AB4419" i="1"/>
  <c r="P4423" i="1"/>
  <c r="AB4423" i="1" s="1"/>
  <c r="M4424" i="1"/>
  <c r="AB4424" i="1" s="1"/>
  <c r="V4425" i="1"/>
  <c r="S4426" i="1"/>
  <c r="AB4427" i="1"/>
  <c r="P4431" i="1"/>
  <c r="AB4431" i="1" s="1"/>
  <c r="M4432" i="1"/>
  <c r="AB4432" i="1" s="1"/>
  <c r="V4433" i="1"/>
  <c r="S4434" i="1"/>
  <c r="AB4434" i="1" s="1"/>
  <c r="AB4435" i="1"/>
  <c r="P4439" i="1"/>
  <c r="AB4439" i="1" s="1"/>
  <c r="M4440" i="1"/>
  <c r="V4441" i="1"/>
  <c r="AB4443" i="1"/>
  <c r="Z4447" i="1"/>
  <c r="AB4451" i="1"/>
  <c r="Z4455" i="1"/>
  <c r="AB4459" i="1"/>
  <c r="Z4463" i="1"/>
  <c r="P4471" i="1"/>
  <c r="M4472" i="1"/>
  <c r="AB4472" i="1" s="1"/>
  <c r="V4473" i="1"/>
  <c r="AB4473" i="1" s="1"/>
  <c r="S4474" i="1"/>
  <c r="AB4474" i="1" s="1"/>
  <c r="AB4475" i="1"/>
  <c r="P4479" i="1"/>
  <c r="AB4479" i="1" s="1"/>
  <c r="M4480" i="1"/>
  <c r="AB4480" i="1" s="1"/>
  <c r="V4481" i="1"/>
  <c r="S4482" i="1"/>
  <c r="AB4482" i="1" s="1"/>
  <c r="AB4483" i="1"/>
  <c r="P4487" i="1"/>
  <c r="AB4487" i="1" s="1"/>
  <c r="M4488" i="1"/>
  <c r="AB4488" i="1" s="1"/>
  <c r="V4489" i="1"/>
  <c r="S4490" i="1"/>
  <c r="AB4490" i="1" s="1"/>
  <c r="AB4491" i="1"/>
  <c r="P4495" i="1"/>
  <c r="AB4495" i="1" s="1"/>
  <c r="M4496" i="1"/>
  <c r="AB4496" i="1" s="1"/>
  <c r="V4497" i="1"/>
  <c r="S4498" i="1"/>
  <c r="AB4498" i="1" s="1"/>
  <c r="AB4499" i="1"/>
  <c r="P4503" i="1"/>
  <c r="AB4503" i="1" s="1"/>
  <c r="M4504" i="1"/>
  <c r="AB4504" i="1" s="1"/>
  <c r="V4505" i="1"/>
  <c r="AB4505" i="1" s="1"/>
  <c r="S4506" i="1"/>
  <c r="AB4506" i="1" s="1"/>
  <c r="AB4507" i="1"/>
  <c r="P4511" i="1"/>
  <c r="M4512" i="1"/>
  <c r="AB4512" i="1" s="1"/>
  <c r="V4513" i="1"/>
  <c r="S4514" i="1"/>
  <c r="AB4514" i="1" s="1"/>
  <c r="AB4515" i="1"/>
  <c r="P4519" i="1"/>
  <c r="AB4519" i="1" s="1"/>
  <c r="M4520" i="1"/>
  <c r="AB4520" i="1" s="1"/>
  <c r="Z4521" i="1"/>
  <c r="S4522" i="1"/>
  <c r="P4523" i="1"/>
  <c r="AB4523" i="1" s="1"/>
  <c r="M4524" i="1"/>
  <c r="AB4524" i="1" s="1"/>
  <c r="Z4525" i="1"/>
  <c r="AB4533" i="1"/>
  <c r="V4541" i="1"/>
  <c r="AB4545" i="1"/>
  <c r="AB4567" i="1"/>
  <c r="AB4599" i="1"/>
  <c r="AB4653" i="1"/>
  <c r="AB4657" i="1"/>
  <c r="AB4661" i="1"/>
  <c r="AB4681" i="1"/>
  <c r="P4407" i="1"/>
  <c r="AB4407" i="1" s="1"/>
  <c r="AB4409" i="1"/>
  <c r="Z4413" i="1"/>
  <c r="AB4413" i="1" s="1"/>
  <c r="AB4417" i="1"/>
  <c r="Z4421" i="1"/>
  <c r="AB4425" i="1"/>
  <c r="Z4429" i="1"/>
  <c r="AB4429" i="1" s="1"/>
  <c r="AB4433" i="1"/>
  <c r="Z4437" i="1"/>
  <c r="AB4441" i="1"/>
  <c r="P4445" i="1"/>
  <c r="AB4445" i="1" s="1"/>
  <c r="M4446" i="1"/>
  <c r="AB4446" i="1" s="1"/>
  <c r="V4447" i="1"/>
  <c r="AB4447" i="1" s="1"/>
  <c r="S4448" i="1"/>
  <c r="AB4448" i="1" s="1"/>
  <c r="P4453" i="1"/>
  <c r="M4454" i="1"/>
  <c r="AB4454" i="1" s="1"/>
  <c r="V4455" i="1"/>
  <c r="AB4455" i="1" s="1"/>
  <c r="S4456" i="1"/>
  <c r="AB4456" i="1" s="1"/>
  <c r="AB4457" i="1"/>
  <c r="P4461" i="1"/>
  <c r="AB4461" i="1" s="1"/>
  <c r="M4462" i="1"/>
  <c r="AB4462" i="1" s="1"/>
  <c r="V4463" i="1"/>
  <c r="AB4463" i="1" s="1"/>
  <c r="S4464" i="1"/>
  <c r="AB4464" i="1" s="1"/>
  <c r="AB4465" i="1"/>
  <c r="Z4469" i="1"/>
  <c r="AB4469" i="1" s="1"/>
  <c r="Z4477" i="1"/>
  <c r="AB4481" i="1"/>
  <c r="Z4485" i="1"/>
  <c r="AB4485" i="1" s="1"/>
  <c r="AB4489" i="1"/>
  <c r="Z4493" i="1"/>
  <c r="AB4497" i="1"/>
  <c r="Z4501" i="1"/>
  <c r="AB4501" i="1" s="1"/>
  <c r="Z4509" i="1"/>
  <c r="AB4513" i="1"/>
  <c r="Z4517" i="1"/>
  <c r="AB4517" i="1" s="1"/>
  <c r="V4521" i="1"/>
  <c r="AB4521" i="1" s="1"/>
  <c r="AB4522" i="1"/>
  <c r="V4525" i="1"/>
  <c r="AB4525" i="1" s="1"/>
  <c r="AB4527" i="1"/>
  <c r="S4530" i="1"/>
  <c r="AB4534" i="1"/>
  <c r="AB4539" i="1"/>
  <c r="AB4543" i="1"/>
  <c r="AB4673" i="1"/>
  <c r="AB4677" i="1"/>
  <c r="P4530" i="1"/>
  <c r="V4532" i="1"/>
  <c r="AB4532" i="1" s="1"/>
  <c r="Z4536" i="1"/>
  <c r="AB4536" i="1" s="1"/>
  <c r="M4539" i="1"/>
  <c r="S4541" i="1"/>
  <c r="AB4541" i="1" s="1"/>
  <c r="S4546" i="1"/>
  <c r="AB4546" i="1" s="1"/>
  <c r="AB4547" i="1"/>
  <c r="P4551" i="1"/>
  <c r="AB4551" i="1" s="1"/>
  <c r="Z4553" i="1"/>
  <c r="AB4553" i="1" s="1"/>
  <c r="M4556" i="1"/>
  <c r="AB4556" i="1" s="1"/>
  <c r="V4557" i="1"/>
  <c r="AB4557" i="1" s="1"/>
  <c r="AB4562" i="1"/>
  <c r="S4562" i="1"/>
  <c r="AB4563" i="1"/>
  <c r="P4567" i="1"/>
  <c r="Z4569" i="1"/>
  <c r="AB4569" i="1" s="1"/>
  <c r="M4572" i="1"/>
  <c r="V4573" i="1"/>
  <c r="AB4573" i="1" s="1"/>
  <c r="S4578" i="1"/>
  <c r="AB4578" i="1" s="1"/>
  <c r="P4583" i="1"/>
  <c r="AB4583" i="1" s="1"/>
  <c r="Z4585" i="1"/>
  <c r="M4588" i="1"/>
  <c r="AB4588" i="1" s="1"/>
  <c r="V4589" i="1"/>
  <c r="AB4589" i="1" s="1"/>
  <c r="S4594" i="1"/>
  <c r="AB4594" i="1" s="1"/>
  <c r="P4599" i="1"/>
  <c r="Z4601" i="1"/>
  <c r="M4604" i="1"/>
  <c r="AB4604" i="1" s="1"/>
  <c r="V4605" i="1"/>
  <c r="AB4605" i="1" s="1"/>
  <c r="S4610" i="1"/>
  <c r="AB4610" i="1" s="1"/>
  <c r="P4615" i="1"/>
  <c r="AB4615" i="1" s="1"/>
  <c r="AB4619" i="1"/>
  <c r="AB4626" i="1"/>
  <c r="AB4628" i="1"/>
  <c r="AB4635" i="1"/>
  <c r="AB4642" i="1"/>
  <c r="AB4644" i="1"/>
  <c r="AB4651" i="1"/>
  <c r="AB4658" i="1"/>
  <c r="AB4660" i="1"/>
  <c r="AB4667" i="1"/>
  <c r="AB4674" i="1"/>
  <c r="AB4676" i="1"/>
  <c r="AB4694" i="1"/>
  <c r="AB4703" i="1"/>
  <c r="AB4707" i="1"/>
  <c r="AB4729" i="1"/>
  <c r="AB4734" i="1"/>
  <c r="AB4526" i="1"/>
  <c r="AB4542" i="1"/>
  <c r="AB4558" i="1"/>
  <c r="AB4574" i="1"/>
  <c r="AB4575" i="1"/>
  <c r="P4579" i="1"/>
  <c r="AB4579" i="1" s="1"/>
  <c r="Z4581" i="1"/>
  <c r="M4584" i="1"/>
  <c r="AB4584" i="1" s="1"/>
  <c r="V4585" i="1"/>
  <c r="AB4585" i="1" s="1"/>
  <c r="S4590" i="1"/>
  <c r="AB4590" i="1" s="1"/>
  <c r="P4595" i="1"/>
  <c r="AB4595" i="1" s="1"/>
  <c r="Z4597" i="1"/>
  <c r="M4600" i="1"/>
  <c r="AB4600" i="1" s="1"/>
  <c r="V4601" i="1"/>
  <c r="AB4606" i="1"/>
  <c r="S4606" i="1"/>
  <c r="P4611" i="1"/>
  <c r="AB4611" i="1" s="1"/>
  <c r="Z4613" i="1"/>
  <c r="AB4613" i="1" s="1"/>
  <c r="M4616" i="1"/>
  <c r="AB4616" i="1" s="1"/>
  <c r="V4617" i="1"/>
  <c r="AB4617" i="1" s="1"/>
  <c r="AB4623" i="1"/>
  <c r="AB4630" i="1"/>
  <c r="AB4632" i="1"/>
  <c r="AB4639" i="1"/>
  <c r="AB4646" i="1"/>
  <c r="AB4648" i="1"/>
  <c r="AB4655" i="1"/>
  <c r="AB4662" i="1"/>
  <c r="AB4664" i="1"/>
  <c r="AB4671" i="1"/>
  <c r="AB4678" i="1"/>
  <c r="AB4680" i="1"/>
  <c r="AB4682" i="1"/>
  <c r="AB4684" i="1"/>
  <c r="AB4686" i="1"/>
  <c r="AB4688" i="1"/>
  <c r="AB4690" i="1"/>
  <c r="AB4711" i="1"/>
  <c r="AB4731" i="1"/>
  <c r="Z4528" i="1"/>
  <c r="AB4528" i="1" s="1"/>
  <c r="AB4530" i="1"/>
  <c r="M4531" i="1"/>
  <c r="AB4531" i="1" s="1"/>
  <c r="S4533" i="1"/>
  <c r="P4538" i="1"/>
  <c r="AB4538" i="1" s="1"/>
  <c r="V4540" i="1"/>
  <c r="AB4540" i="1" s="1"/>
  <c r="Z4544" i="1"/>
  <c r="AB4544" i="1" s="1"/>
  <c r="Z4545" i="1"/>
  <c r="M4548" i="1"/>
  <c r="AB4548" i="1" s="1"/>
  <c r="V4549" i="1"/>
  <c r="AB4549" i="1" s="1"/>
  <c r="AB4554" i="1"/>
  <c r="S4554" i="1"/>
  <c r="AB4555" i="1"/>
  <c r="P4559" i="1"/>
  <c r="AB4559" i="1" s="1"/>
  <c r="Z4561" i="1"/>
  <c r="AB4561" i="1" s="1"/>
  <c r="M4564" i="1"/>
  <c r="AB4564" i="1" s="1"/>
  <c r="V4565" i="1"/>
  <c r="AB4565" i="1" s="1"/>
  <c r="S4570" i="1"/>
  <c r="AB4570" i="1" s="1"/>
  <c r="AB4571" i="1"/>
  <c r="P4575" i="1"/>
  <c r="Z4577" i="1"/>
  <c r="AB4577" i="1" s="1"/>
  <c r="M4580" i="1"/>
  <c r="AB4580" i="1" s="1"/>
  <c r="V4581" i="1"/>
  <c r="AB4581" i="1" s="1"/>
  <c r="S4586" i="1"/>
  <c r="AB4586" i="1" s="1"/>
  <c r="AB4587" i="1"/>
  <c r="P4591" i="1"/>
  <c r="AB4591" i="1" s="1"/>
  <c r="Z4593" i="1"/>
  <c r="AB4593" i="1" s="1"/>
  <c r="M4596" i="1"/>
  <c r="AB4596" i="1" s="1"/>
  <c r="V4597" i="1"/>
  <c r="AB4597" i="1" s="1"/>
  <c r="S4602" i="1"/>
  <c r="AB4602" i="1" s="1"/>
  <c r="AB4603" i="1"/>
  <c r="P4607" i="1"/>
  <c r="AB4607" i="1" s="1"/>
  <c r="Z4609" i="1"/>
  <c r="AB4609" i="1" s="1"/>
  <c r="M4612" i="1"/>
  <c r="AB4612" i="1" s="1"/>
  <c r="V4613" i="1"/>
  <c r="AB4618" i="1"/>
  <c r="AB4620" i="1"/>
  <c r="AB4627" i="1"/>
  <c r="AB4634" i="1"/>
  <c r="AB4636" i="1"/>
  <c r="AB4643" i="1"/>
  <c r="AB4650" i="1"/>
  <c r="AB4652" i="1"/>
  <c r="AB4659" i="1"/>
  <c r="AB4666" i="1"/>
  <c r="AB4668" i="1"/>
  <c r="AB4675" i="1"/>
  <c r="AB4692" i="1"/>
  <c r="AB4723" i="1"/>
  <c r="AB4693" i="1"/>
  <c r="AB4743" i="1"/>
  <c r="AB4759" i="1"/>
  <c r="AB4785" i="1"/>
  <c r="AB4788" i="1"/>
  <c r="V4691" i="1"/>
  <c r="AB4691" i="1" s="1"/>
  <c r="Z4695" i="1"/>
  <c r="AB4697" i="1"/>
  <c r="M4698" i="1"/>
  <c r="AB4698" i="1" s="1"/>
  <c r="S4700" i="1"/>
  <c r="AB4700" i="1" s="1"/>
  <c r="M4706" i="1"/>
  <c r="AB4706" i="1" s="1"/>
  <c r="S4708" i="1"/>
  <c r="AB4708" i="1" s="1"/>
  <c r="AB4709" i="1"/>
  <c r="Z4711" i="1"/>
  <c r="M4714" i="1"/>
  <c r="AB4714" i="1" s="1"/>
  <c r="S4716" i="1"/>
  <c r="AB4716" i="1" s="1"/>
  <c r="AB4717" i="1"/>
  <c r="Z4719" i="1"/>
  <c r="M4722" i="1"/>
  <c r="AB4722" i="1" s="1"/>
  <c r="AB4724" i="1"/>
  <c r="S4724" i="1"/>
  <c r="Z4727" i="1"/>
  <c r="M4730" i="1"/>
  <c r="AB4730" i="1" s="1"/>
  <c r="AB4732" i="1"/>
  <c r="S4732" i="1"/>
  <c r="Z4735" i="1"/>
  <c r="S4740" i="1"/>
  <c r="Z4751" i="1"/>
  <c r="S4756" i="1"/>
  <c r="AB4756" i="1" s="1"/>
  <c r="Z4767" i="1"/>
  <c r="AB4777" i="1"/>
  <c r="AB4802" i="1"/>
  <c r="P4693" i="1"/>
  <c r="V4695" i="1"/>
  <c r="AB4695" i="1" s="1"/>
  <c r="Z4699" i="1"/>
  <c r="AB4699" i="1" s="1"/>
  <c r="AB4701" i="1"/>
  <c r="M4702" i="1"/>
  <c r="AB4702" i="1" s="1"/>
  <c r="S4704" i="1"/>
  <c r="AB4704" i="1" s="1"/>
  <c r="P4709" i="1"/>
  <c r="V4711" i="1"/>
  <c r="P4717" i="1"/>
  <c r="V4719" i="1"/>
  <c r="AB4719" i="1" s="1"/>
  <c r="P4725" i="1"/>
  <c r="AB4725" i="1" s="1"/>
  <c r="V4727" i="1"/>
  <c r="AB4727" i="1" s="1"/>
  <c r="P4733" i="1"/>
  <c r="AB4733" i="1" s="1"/>
  <c r="V4735" i="1"/>
  <c r="AB4735" i="1" s="1"/>
  <c r="AB4737" i="1"/>
  <c r="AB4747" i="1"/>
  <c r="V4751" i="1"/>
  <c r="AB4763" i="1"/>
  <c r="V4767" i="1"/>
  <c r="AB4767" i="1" s="1"/>
  <c r="AB4769" i="1"/>
  <c r="AB4825" i="1"/>
  <c r="P4740" i="1"/>
  <c r="AB4740" i="1" s="1"/>
  <c r="V4742" i="1"/>
  <c r="AB4742" i="1" s="1"/>
  <c r="Z4746" i="1"/>
  <c r="M4749" i="1"/>
  <c r="AB4749" i="1" s="1"/>
  <c r="S4751" i="1"/>
  <c r="AB4751" i="1" s="1"/>
  <c r="P4756" i="1"/>
  <c r="V4758" i="1"/>
  <c r="AB4758" i="1" s="1"/>
  <c r="Z4762" i="1"/>
  <c r="AB4764" i="1"/>
  <c r="M4765" i="1"/>
  <c r="AB4765" i="1" s="1"/>
  <c r="S4767" i="1"/>
  <c r="Z4774" i="1"/>
  <c r="AB4774" i="1" s="1"/>
  <c r="AB4778" i="1"/>
  <c r="Z4782" i="1"/>
  <c r="Z4790" i="1"/>
  <c r="AB4794" i="1"/>
  <c r="Z4798" i="1"/>
  <c r="S4799" i="1"/>
  <c r="P4800" i="1"/>
  <c r="AB4800" i="1" s="1"/>
  <c r="M4801" i="1"/>
  <c r="AB4801" i="1" s="1"/>
  <c r="Z4802" i="1"/>
  <c r="S4803" i="1"/>
  <c r="P4804" i="1"/>
  <c r="AB4804" i="1" s="1"/>
  <c r="M4805" i="1"/>
  <c r="AB4805" i="1" s="1"/>
  <c r="Z4806" i="1"/>
  <c r="S4807" i="1"/>
  <c r="P4808" i="1"/>
  <c r="AB4808" i="1" s="1"/>
  <c r="M4809" i="1"/>
  <c r="AB4809" i="1" s="1"/>
  <c r="Z4810" i="1"/>
  <c r="S4811" i="1"/>
  <c r="P4812" i="1"/>
  <c r="AB4812" i="1" s="1"/>
  <c r="M4813" i="1"/>
  <c r="AB4813" i="1" s="1"/>
  <c r="Z4814" i="1"/>
  <c r="S4815" i="1"/>
  <c r="P4816" i="1"/>
  <c r="AB4816" i="1" s="1"/>
  <c r="M4817" i="1"/>
  <c r="AB4817" i="1" s="1"/>
  <c r="Z4818" i="1"/>
  <c r="S4819" i="1"/>
  <c r="P4820" i="1"/>
  <c r="AB4820" i="1" s="1"/>
  <c r="M4821" i="1"/>
  <c r="Z4822" i="1"/>
  <c r="S4823" i="1"/>
  <c r="P4824" i="1"/>
  <c r="AB4824" i="1" s="1"/>
  <c r="M4825" i="1"/>
  <c r="Z4826" i="1"/>
  <c r="S4827" i="1"/>
  <c r="P4828" i="1"/>
  <c r="AB4828" i="1" s="1"/>
  <c r="M4829" i="1"/>
  <c r="AB4829" i="1" s="1"/>
  <c r="Z4830" i="1"/>
  <c r="V4833" i="1"/>
  <c r="AB4878" i="1"/>
  <c r="AB4892" i="1"/>
  <c r="AB4736" i="1"/>
  <c r="M4737" i="1"/>
  <c r="S4739" i="1"/>
  <c r="AB4739" i="1" s="1"/>
  <c r="P4744" i="1"/>
  <c r="AB4744" i="1" s="1"/>
  <c r="V4746" i="1"/>
  <c r="AB4746" i="1" s="1"/>
  <c r="Z4750" i="1"/>
  <c r="AB4752" i="1"/>
  <c r="M4753" i="1"/>
  <c r="AB4753" i="1" s="1"/>
  <c r="S4755" i="1"/>
  <c r="AB4755" i="1" s="1"/>
  <c r="P4760" i="1"/>
  <c r="AB4760" i="1" s="1"/>
  <c r="V4762" i="1"/>
  <c r="AB4762" i="1" s="1"/>
  <c r="Z4766" i="1"/>
  <c r="AB4768" i="1"/>
  <c r="M4769" i="1"/>
  <c r="P4772" i="1"/>
  <c r="AB4772" i="1" s="1"/>
  <c r="M4773" i="1"/>
  <c r="AB4773" i="1" s="1"/>
  <c r="V4774" i="1"/>
  <c r="S4775" i="1"/>
  <c r="AB4775" i="1" s="1"/>
  <c r="AB4776" i="1"/>
  <c r="P4780" i="1"/>
  <c r="AB4780" i="1" s="1"/>
  <c r="M4781" i="1"/>
  <c r="AB4781" i="1" s="1"/>
  <c r="V4782" i="1"/>
  <c r="S4783" i="1"/>
  <c r="AB4783" i="1" s="1"/>
  <c r="AB4784" i="1"/>
  <c r="P4788" i="1"/>
  <c r="M4789" i="1"/>
  <c r="AB4789" i="1" s="1"/>
  <c r="V4790" i="1"/>
  <c r="AB4790" i="1" s="1"/>
  <c r="S4791" i="1"/>
  <c r="AB4791" i="1" s="1"/>
  <c r="AB4792" i="1"/>
  <c r="P4796" i="1"/>
  <c r="M4797" i="1"/>
  <c r="AB4797" i="1" s="1"/>
  <c r="V4798" i="1"/>
  <c r="AB4798" i="1" s="1"/>
  <c r="AB4799" i="1"/>
  <c r="V4802" i="1"/>
  <c r="AB4803" i="1"/>
  <c r="V4806" i="1"/>
  <c r="AB4806" i="1" s="1"/>
  <c r="AB4807" i="1"/>
  <c r="V4810" i="1"/>
  <c r="AB4810" i="1" s="1"/>
  <c r="AB4811" i="1"/>
  <c r="V4814" i="1"/>
  <c r="AB4814" i="1" s="1"/>
  <c r="AB4815" i="1"/>
  <c r="V4818" i="1"/>
  <c r="AB4818" i="1" s="1"/>
  <c r="AB4819" i="1"/>
  <c r="V4822" i="1"/>
  <c r="AB4822" i="1" s="1"/>
  <c r="AB4823" i="1"/>
  <c r="V4826" i="1"/>
  <c r="AB4826" i="1" s="1"/>
  <c r="AB4827" i="1"/>
  <c r="V4830" i="1"/>
  <c r="AB4830" i="1" s="1"/>
  <c r="AB4835" i="1"/>
  <c r="S4838" i="1"/>
  <c r="AB4838" i="1" s="1"/>
  <c r="AB4839" i="1"/>
  <c r="Z4738" i="1"/>
  <c r="AB4738" i="1" s="1"/>
  <c r="M4741" i="1"/>
  <c r="AB4741" i="1" s="1"/>
  <c r="S4743" i="1"/>
  <c r="P4748" i="1"/>
  <c r="AB4748" i="1" s="1"/>
  <c r="V4750" i="1"/>
  <c r="AB4750" i="1" s="1"/>
  <c r="Z4754" i="1"/>
  <c r="AB4754" i="1" s="1"/>
  <c r="M4757" i="1"/>
  <c r="AB4757" i="1" s="1"/>
  <c r="S4759" i="1"/>
  <c r="P4764" i="1"/>
  <c r="V4766" i="1"/>
  <c r="AB4766" i="1" s="1"/>
  <c r="Z4770" i="1"/>
  <c r="AB4770" i="1" s="1"/>
  <c r="Z4778" i="1"/>
  <c r="AB4782" i="1"/>
  <c r="Z4786" i="1"/>
  <c r="AB4786" i="1" s="1"/>
  <c r="Z4794" i="1"/>
  <c r="P4831" i="1"/>
  <c r="AB4857" i="1"/>
  <c r="M4831" i="1"/>
  <c r="AB4831" i="1" s="1"/>
  <c r="S4833" i="1"/>
  <c r="AB4833" i="1" s="1"/>
  <c r="P4838" i="1"/>
  <c r="V4840" i="1"/>
  <c r="AB4840" i="1" s="1"/>
  <c r="P4842" i="1"/>
  <c r="AB4842" i="1" s="1"/>
  <c r="V4844" i="1"/>
  <c r="AB4844" i="1" s="1"/>
  <c r="P4850" i="1"/>
  <c r="AB4850" i="1" s="1"/>
  <c r="V4852" i="1"/>
  <c r="AB4852" i="1" s="1"/>
  <c r="AB4858" i="1"/>
  <c r="Z4862" i="1"/>
  <c r="AB4834" i="1"/>
  <c r="AB4845" i="1"/>
  <c r="AB4853" i="1"/>
  <c r="AB4854" i="1"/>
  <c r="AB4874" i="1"/>
  <c r="AB4923" i="1"/>
  <c r="V4832" i="1"/>
  <c r="AB4832" i="1" s="1"/>
  <c r="Z4836" i="1"/>
  <c r="AB4836" i="1" s="1"/>
  <c r="M4839" i="1"/>
  <c r="S4841" i="1"/>
  <c r="AB4841" i="1" s="1"/>
  <c r="P4846" i="1"/>
  <c r="AB4846" i="1" s="1"/>
  <c r="V4848" i="1"/>
  <c r="AB4848" i="1" s="1"/>
  <c r="P4854" i="1"/>
  <c r="P4859" i="1"/>
  <c r="P4860" i="1"/>
  <c r="AB4864" i="1"/>
  <c r="Z4865" i="1"/>
  <c r="AB4865" i="1" s="1"/>
  <c r="S4870" i="1"/>
  <c r="AB4870" i="1" s="1"/>
  <c r="Z4881" i="1"/>
  <c r="Z4889" i="1"/>
  <c r="AB4889" i="1" s="1"/>
  <c r="AB4891" i="1"/>
  <c r="Z4897" i="1"/>
  <c r="AB4899" i="1"/>
  <c r="Z4901" i="1"/>
  <c r="AB4901" i="1" s="1"/>
  <c r="AB4903" i="1"/>
  <c r="Z4905" i="1"/>
  <c r="AB4907" i="1"/>
  <c r="Z4909" i="1"/>
  <c r="AB4909" i="1" s="1"/>
  <c r="AB4911" i="1"/>
  <c r="Z4913" i="1"/>
  <c r="AB4915" i="1"/>
  <c r="AB4920" i="1"/>
  <c r="AB4926" i="1"/>
  <c r="AB4969" i="1"/>
  <c r="Z4857" i="1"/>
  <c r="AB4859" i="1"/>
  <c r="M4860" i="1"/>
  <c r="AB4860" i="1" s="1"/>
  <c r="S4862" i="1"/>
  <c r="AB4862" i="1" s="1"/>
  <c r="P4867" i="1"/>
  <c r="AB4867" i="1" s="1"/>
  <c r="V4869" i="1"/>
  <c r="AB4869" i="1" s="1"/>
  <c r="Z4873" i="1"/>
  <c r="AB4875" i="1"/>
  <c r="M4876" i="1"/>
  <c r="AB4876" i="1" s="1"/>
  <c r="Z4877" i="1"/>
  <c r="AB4881" i="1"/>
  <c r="Z4885" i="1"/>
  <c r="Z4893" i="1"/>
  <c r="AB4897" i="1"/>
  <c r="M4900" i="1"/>
  <c r="AB4900" i="1" s="1"/>
  <c r="M4904" i="1"/>
  <c r="AB4904" i="1" s="1"/>
  <c r="AB4905" i="1"/>
  <c r="M4908" i="1"/>
  <c r="AB4908" i="1" s="1"/>
  <c r="M4912" i="1"/>
  <c r="AB4912" i="1" s="1"/>
  <c r="AB4913" i="1"/>
  <c r="M4916" i="1"/>
  <c r="AB4916" i="1" s="1"/>
  <c r="M4919" i="1"/>
  <c r="P4930" i="1"/>
  <c r="AB4938" i="1"/>
  <c r="AB4946" i="1"/>
  <c r="P4855" i="1"/>
  <c r="AB4855" i="1" s="1"/>
  <c r="V4857" i="1"/>
  <c r="Z4861" i="1"/>
  <c r="AB4861" i="1" s="1"/>
  <c r="AB4863" i="1"/>
  <c r="M4864" i="1"/>
  <c r="S4866" i="1"/>
  <c r="AB4866" i="1" s="1"/>
  <c r="P4871" i="1"/>
  <c r="AB4871" i="1" s="1"/>
  <c r="V4873" i="1"/>
  <c r="AB4873" i="1" s="1"/>
  <c r="V4877" i="1"/>
  <c r="AB4877" i="1" s="1"/>
  <c r="S4878" i="1"/>
  <c r="AB4879" i="1"/>
  <c r="P4883" i="1"/>
  <c r="AB4883" i="1" s="1"/>
  <c r="M4884" i="1"/>
  <c r="AB4884" i="1" s="1"/>
  <c r="V4885" i="1"/>
  <c r="AB4885" i="1" s="1"/>
  <c r="S4886" i="1"/>
  <c r="AB4886" i="1" s="1"/>
  <c r="AB4887" i="1"/>
  <c r="P4891" i="1"/>
  <c r="M4892" i="1"/>
  <c r="V4893" i="1"/>
  <c r="AB4893" i="1" s="1"/>
  <c r="S4894" i="1"/>
  <c r="AB4894" i="1" s="1"/>
  <c r="AB4895" i="1"/>
  <c r="AB4919" i="1"/>
  <c r="AB4922" i="1"/>
  <c r="S4916" i="1"/>
  <c r="P4921" i="1"/>
  <c r="AB4921" i="1" s="1"/>
  <c r="V4923" i="1"/>
  <c r="Z4927" i="1"/>
  <c r="AB4929" i="1"/>
  <c r="M4930" i="1"/>
  <c r="AB4930" i="1" s="1"/>
  <c r="Z4931" i="1"/>
  <c r="M4934" i="1"/>
  <c r="AB4934" i="1" s="1"/>
  <c r="AB4936" i="1"/>
  <c r="S4936" i="1"/>
  <c r="Z4939" i="1"/>
  <c r="M4942" i="1"/>
  <c r="AB4942" i="1" s="1"/>
  <c r="AB4944" i="1"/>
  <c r="S4944" i="1"/>
  <c r="Z4947" i="1"/>
  <c r="M4950" i="1"/>
  <c r="AB4950" i="1" s="1"/>
  <c r="M4954" i="1"/>
  <c r="AB4955" i="1"/>
  <c r="AB4963" i="1"/>
  <c r="AB4977" i="1"/>
  <c r="AB4993" i="1"/>
  <c r="AB4917" i="1"/>
  <c r="M4918" i="1"/>
  <c r="AB4918" i="1" s="1"/>
  <c r="S4920" i="1"/>
  <c r="P4925" i="1"/>
  <c r="AB4925" i="1" s="1"/>
  <c r="V4927" i="1"/>
  <c r="AB4927" i="1" s="1"/>
  <c r="V4931" i="1"/>
  <c r="AB4931" i="1" s="1"/>
  <c r="P4937" i="1"/>
  <c r="AB4937" i="1" s="1"/>
  <c r="V4939" i="1"/>
  <c r="P4945" i="1"/>
  <c r="AB4945" i="1" s="1"/>
  <c r="V4947" i="1"/>
  <c r="AB4947" i="1" s="1"/>
  <c r="AB4954" i="1"/>
  <c r="AB4978" i="1"/>
  <c r="AB4996" i="1"/>
  <c r="Z4919" i="1"/>
  <c r="M4922" i="1"/>
  <c r="S4924" i="1"/>
  <c r="AB4924" i="1" s="1"/>
  <c r="P4929" i="1"/>
  <c r="S4932" i="1"/>
  <c r="AB4932" i="1" s="1"/>
  <c r="AB4933" i="1"/>
  <c r="Z4935" i="1"/>
  <c r="AB4935" i="1" s="1"/>
  <c r="M4938" i="1"/>
  <c r="S4940" i="1"/>
  <c r="AB4940" i="1" s="1"/>
  <c r="AB4941" i="1"/>
  <c r="Z4943" i="1"/>
  <c r="AB4943" i="1" s="1"/>
  <c r="M4946" i="1"/>
  <c r="AB4948" i="1"/>
  <c r="S4948" i="1"/>
  <c r="AB4949" i="1"/>
  <c r="Z4951" i="1"/>
  <c r="AB4951" i="1" s="1"/>
  <c r="AB4953" i="1"/>
  <c r="AB4959" i="1"/>
  <c r="AB4992" i="1"/>
  <c r="AB5001" i="1"/>
  <c r="Z4958" i="1"/>
  <c r="M4961" i="1"/>
  <c r="AB4961" i="1" s="1"/>
  <c r="V4962" i="1"/>
  <c r="AB4962" i="1" s="1"/>
  <c r="S4963" i="1"/>
  <c r="P4968" i="1"/>
  <c r="M4969" i="1"/>
  <c r="V4970" i="1"/>
  <c r="S4971" i="1"/>
  <c r="AB4971" i="1" s="1"/>
  <c r="AB4972" i="1"/>
  <c r="P4976" i="1"/>
  <c r="M4977" i="1"/>
  <c r="Z4978" i="1"/>
  <c r="S4979" i="1"/>
  <c r="AB4979" i="1" s="1"/>
  <c r="P4980" i="1"/>
  <c r="AB4980" i="1" s="1"/>
  <c r="M4981" i="1"/>
  <c r="AB4981" i="1" s="1"/>
  <c r="Z4982" i="1"/>
  <c r="S4983" i="1"/>
  <c r="AB4983" i="1" s="1"/>
  <c r="P4984" i="1"/>
  <c r="AB4984" i="1" s="1"/>
  <c r="M4985" i="1"/>
  <c r="AB4985" i="1" s="1"/>
  <c r="Z4986" i="1"/>
  <c r="S4987" i="1"/>
  <c r="AB4987" i="1" s="1"/>
  <c r="P4988" i="1"/>
  <c r="AB4988" i="1" s="1"/>
  <c r="M4989" i="1"/>
  <c r="AB4989" i="1" s="1"/>
  <c r="Z4990" i="1"/>
  <c r="S4991" i="1"/>
  <c r="AB4991" i="1" s="1"/>
  <c r="P4992" i="1"/>
  <c r="M4993" i="1"/>
  <c r="Z4994" i="1"/>
  <c r="S4995" i="1"/>
  <c r="AB4995" i="1" s="1"/>
  <c r="P4996" i="1"/>
  <c r="M4997" i="1"/>
  <c r="AB4997" i="1" s="1"/>
  <c r="Z4998" i="1"/>
  <c r="S4999" i="1"/>
  <c r="AB4999" i="1" s="1"/>
  <c r="P5000" i="1"/>
  <c r="AB5000" i="1" s="1"/>
  <c r="M5001" i="1"/>
  <c r="Z5002" i="1"/>
  <c r="AB5002" i="1" s="1"/>
  <c r="P4956" i="1"/>
  <c r="AB4956" i="1" s="1"/>
  <c r="V4958" i="1"/>
  <c r="AB4958" i="1" s="1"/>
  <c r="Z4966" i="1"/>
  <c r="AB4970" i="1"/>
  <c r="Z4974" i="1"/>
  <c r="V4978" i="1"/>
  <c r="V4982" i="1"/>
  <c r="AB4982" i="1" s="1"/>
  <c r="V4986" i="1"/>
  <c r="V4990" i="1"/>
  <c r="AB4990" i="1" s="1"/>
  <c r="V4994" i="1"/>
  <c r="AB4994" i="1" s="1"/>
  <c r="V4998" i="1"/>
  <c r="AB4998" i="1" s="1"/>
  <c r="S4955" i="1"/>
  <c r="P4960" i="1"/>
  <c r="AB4960" i="1" s="1"/>
  <c r="P4964" i="1"/>
  <c r="AB4964" i="1" s="1"/>
  <c r="M4965" i="1"/>
  <c r="AB4965" i="1" s="1"/>
  <c r="V4966" i="1"/>
  <c r="AB4966" i="1" s="1"/>
  <c r="S4967" i="1"/>
  <c r="AB4967" i="1" s="1"/>
  <c r="AB4968" i="1"/>
  <c r="P4972" i="1"/>
  <c r="M4973" i="1"/>
  <c r="AB4973" i="1" s="1"/>
  <c r="V4974" i="1"/>
  <c r="AB4974" i="1" s="1"/>
  <c r="S4975" i="1"/>
  <c r="AB4975" i="1" s="1"/>
  <c r="AB4976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<sst xmlns="http://schemas.openxmlformats.org/spreadsheetml/2006/main" count="33" uniqueCount="20">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</sst>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12%20DEZEM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CURADO</v>
          </cell>
          <cell r="E12" t="str">
            <v>ADA VANESSA DOS SANTOS GOMES</v>
          </cell>
          <cell r="F12" t="str">
            <v>2 - Outros Profissionais da Saúde</v>
          </cell>
          <cell r="G12">
            <v>223505</v>
          </cell>
          <cell r="H12">
            <v>44166</v>
          </cell>
          <cell r="J12">
            <v>453.88720000000001</v>
          </cell>
          <cell r="L12">
            <v>145.95765258215962</v>
          </cell>
          <cell r="M12">
            <v>3.53</v>
          </cell>
          <cell r="O12">
            <v>1.68</v>
          </cell>
        </row>
        <row r="13">
          <cell r="C13" t="str">
            <v>UPA CURADO</v>
          </cell>
          <cell r="E13" t="str">
            <v>ADAELSON ALCANTARA DE FIGUEIREDO</v>
          </cell>
          <cell r="F13" t="str">
            <v>2 - Outros Profissionais da Saúde</v>
          </cell>
          <cell r="G13">
            <v>782320</v>
          </cell>
          <cell r="H13">
            <v>44166</v>
          </cell>
          <cell r="J13">
            <v>327.93040000000002</v>
          </cell>
          <cell r="L13">
            <v>145.95765258215962</v>
          </cell>
          <cell r="M13">
            <v>39.340000000000003</v>
          </cell>
          <cell r="O13">
            <v>3.84</v>
          </cell>
        </row>
        <row r="14">
          <cell r="C14" t="str">
            <v>UPA CURADO</v>
          </cell>
          <cell r="E14" t="str">
            <v>ADELAIDE ANTUNES TAVARES DE SA</v>
          </cell>
          <cell r="F14" t="str">
            <v>2 - Outros Profissionais da Saúde</v>
          </cell>
          <cell r="G14">
            <v>223405</v>
          </cell>
          <cell r="H14">
            <v>44166</v>
          </cell>
          <cell r="J14">
            <v>477.47919999999999</v>
          </cell>
          <cell r="L14">
            <v>145.95765258215962</v>
          </cell>
          <cell r="M14">
            <v>13.16</v>
          </cell>
          <cell r="O14">
            <v>2.0099999999999998</v>
          </cell>
        </row>
        <row r="15">
          <cell r="C15" t="str">
            <v>UPA CURADO</v>
          </cell>
          <cell r="E15" t="str">
            <v>ADRIANA SILVA DE OLIVEIRA</v>
          </cell>
          <cell r="F15" t="str">
            <v>3 - Administrativo</v>
          </cell>
          <cell r="G15">
            <v>414105</v>
          </cell>
          <cell r="H15">
            <v>44166</v>
          </cell>
          <cell r="J15">
            <v>171.0008</v>
          </cell>
          <cell r="L15">
            <v>145.95765258215962</v>
          </cell>
          <cell r="M15">
            <v>22.92</v>
          </cell>
          <cell r="O15">
            <v>2.0099999999999998</v>
          </cell>
          <cell r="R15">
            <v>142.003846154</v>
          </cell>
          <cell r="S15">
            <v>68.760000000000005</v>
          </cell>
        </row>
        <row r="16">
          <cell r="C16" t="str">
            <v>UPA CURADO</v>
          </cell>
          <cell r="E16" t="str">
            <v>ADRIANO SANTOS DA SILVA</v>
          </cell>
          <cell r="F16" t="str">
            <v>3 - Administrativo</v>
          </cell>
          <cell r="G16">
            <v>514320</v>
          </cell>
          <cell r="H16">
            <v>44166</v>
          </cell>
          <cell r="J16">
            <v>180.2936</v>
          </cell>
          <cell r="L16">
            <v>145.95765258215962</v>
          </cell>
          <cell r="M16">
            <v>20.9</v>
          </cell>
          <cell r="O16">
            <v>2.0099999999999998</v>
          </cell>
        </row>
        <row r="17">
          <cell r="C17" t="str">
            <v>UPA CURADO</v>
          </cell>
          <cell r="E17" t="str">
            <v>AECIO ALVES PEREIRA LEANDRO</v>
          </cell>
          <cell r="F17" t="str">
            <v>1 - Médico</v>
          </cell>
          <cell r="G17">
            <v>225125</v>
          </cell>
          <cell r="H17">
            <v>44166</v>
          </cell>
          <cell r="J17">
            <v>480.26400000000001</v>
          </cell>
          <cell r="L17">
            <v>145.95765258215962</v>
          </cell>
          <cell r="M17">
            <v>2.75</v>
          </cell>
          <cell r="O17">
            <v>6.13</v>
          </cell>
          <cell r="P17">
            <v>1.23</v>
          </cell>
        </row>
        <row r="18">
          <cell r="C18" t="str">
            <v>UPA CURADO</v>
          </cell>
          <cell r="E18" t="str">
            <v>AFONSO ALVES DA SILVA NETO</v>
          </cell>
          <cell r="F18" t="str">
            <v>1 - Médico</v>
          </cell>
          <cell r="G18">
            <v>225125</v>
          </cell>
          <cell r="H18">
            <v>44166</v>
          </cell>
          <cell r="J18">
            <v>1230.6167999999998</v>
          </cell>
          <cell r="L18">
            <v>145.95765258215962</v>
          </cell>
          <cell r="M18">
            <v>2.75</v>
          </cell>
          <cell r="O18">
            <v>6.13</v>
          </cell>
          <cell r="P18">
            <v>1.23</v>
          </cell>
        </row>
        <row r="19">
          <cell r="C19" t="str">
            <v>UPA CURADO</v>
          </cell>
          <cell r="E19" t="str">
            <v>AGLAILSON FERREIRA DE ARAUJO</v>
          </cell>
          <cell r="F19" t="str">
            <v>2 - Outros Profissionais da Saúde</v>
          </cell>
          <cell r="G19">
            <v>322205</v>
          </cell>
          <cell r="H19">
            <v>44166</v>
          </cell>
          <cell r="J19">
            <v>258.3784</v>
          </cell>
          <cell r="O19">
            <v>2.0099999999999998</v>
          </cell>
        </row>
        <row r="20">
          <cell r="C20" t="str">
            <v>UPA CURADO</v>
          </cell>
          <cell r="E20" t="str">
            <v>AIRTON DO NASCIMENTO ARAUJO JUNIOR</v>
          </cell>
          <cell r="F20" t="str">
            <v>2 - Outros Profissionais da Saúde</v>
          </cell>
          <cell r="G20">
            <v>782320</v>
          </cell>
          <cell r="H20">
            <v>44166</v>
          </cell>
          <cell r="J20">
            <v>328.13840000000005</v>
          </cell>
          <cell r="L20">
            <v>145.95765258215962</v>
          </cell>
          <cell r="M20">
            <v>39.340000000000003</v>
          </cell>
          <cell r="O20">
            <v>3.84</v>
          </cell>
        </row>
        <row r="21">
          <cell r="C21" t="str">
            <v>UPA CURADO</v>
          </cell>
          <cell r="E21" t="str">
            <v>ALBIRANEIDE DANTAS DE SANTANA</v>
          </cell>
          <cell r="F21" t="str">
            <v>2 - Outros Profissionais da Saúde</v>
          </cell>
          <cell r="G21">
            <v>322205</v>
          </cell>
          <cell r="H21">
            <v>44166</v>
          </cell>
          <cell r="J21">
            <v>214.23680000000002</v>
          </cell>
          <cell r="L21">
            <v>145.95765258215962</v>
          </cell>
          <cell r="M21">
            <v>24.25</v>
          </cell>
          <cell r="O21">
            <v>2.0099999999999998</v>
          </cell>
          <cell r="R21">
            <v>107.503846154</v>
          </cell>
          <cell r="S21">
            <v>72.739999999999995</v>
          </cell>
        </row>
        <row r="22">
          <cell r="C22" t="str">
            <v>UPA CURADO</v>
          </cell>
          <cell r="E22" t="str">
            <v>ALDECI FRANCISCO DA SILVA</v>
          </cell>
          <cell r="F22" t="str">
            <v>3 - Administrativo</v>
          </cell>
          <cell r="G22">
            <v>517415</v>
          </cell>
          <cell r="H22">
            <v>44166</v>
          </cell>
          <cell r="J22">
            <v>186.3416</v>
          </cell>
          <cell r="L22">
            <v>145.95765258215962</v>
          </cell>
          <cell r="M22">
            <v>20.9</v>
          </cell>
          <cell r="O22">
            <v>2.0099999999999998</v>
          </cell>
        </row>
        <row r="23">
          <cell r="C23" t="str">
            <v>UPA CURADO</v>
          </cell>
          <cell r="E23" t="str">
            <v>ALESSANDRA CHICO DE LIRA</v>
          </cell>
          <cell r="F23" t="str">
            <v>2 - Outros Profissionais da Saúde</v>
          </cell>
          <cell r="G23">
            <v>322205</v>
          </cell>
          <cell r="H23">
            <v>44166</v>
          </cell>
          <cell r="J23">
            <v>10.167200000000001</v>
          </cell>
          <cell r="O23">
            <v>2.0099999999999998</v>
          </cell>
        </row>
        <row r="24">
          <cell r="C24" t="str">
            <v>UPA CURADO</v>
          </cell>
          <cell r="E24" t="str">
            <v>ALEXSANDRO DA COSTA</v>
          </cell>
          <cell r="F24" t="str">
            <v>2 - Outros Profissionais da Saúde</v>
          </cell>
          <cell r="G24">
            <v>782320</v>
          </cell>
          <cell r="H24">
            <v>44166</v>
          </cell>
          <cell r="J24">
            <v>323.97840000000002</v>
          </cell>
          <cell r="L24">
            <v>145.95765258215962</v>
          </cell>
          <cell r="M24">
            <v>39.340000000000003</v>
          </cell>
          <cell r="O24">
            <v>3.84</v>
          </cell>
        </row>
        <row r="25">
          <cell r="C25" t="str">
            <v>UPA CURADO</v>
          </cell>
          <cell r="E25" t="str">
            <v>ALEXSANDRO DE LIMA XAVIER</v>
          </cell>
          <cell r="F25" t="str">
            <v>2 - Outros Profissionais da Saúde</v>
          </cell>
          <cell r="G25">
            <v>324115</v>
          </cell>
          <cell r="H25">
            <v>44166</v>
          </cell>
          <cell r="J25">
            <v>392.95760000000001</v>
          </cell>
          <cell r="L25">
            <v>145.95765258215962</v>
          </cell>
          <cell r="M25">
            <v>2.0299999999999998</v>
          </cell>
          <cell r="O25">
            <v>10.02</v>
          </cell>
        </row>
        <row r="26">
          <cell r="C26" t="str">
            <v>UPA CURADO</v>
          </cell>
          <cell r="E26" t="str">
            <v>ALINE SORAIA CANDEIA DA LUZ</v>
          </cell>
          <cell r="F26" t="str">
            <v>1 - Médico</v>
          </cell>
          <cell r="G26">
            <v>225124</v>
          </cell>
          <cell r="H26">
            <v>44166</v>
          </cell>
          <cell r="J26">
            <v>535.76879999999994</v>
          </cell>
          <cell r="L26">
            <v>145.95765258215962</v>
          </cell>
          <cell r="M26">
            <v>2.75</v>
          </cell>
          <cell r="O26">
            <v>6.13</v>
          </cell>
          <cell r="P26">
            <v>1.23</v>
          </cell>
        </row>
        <row r="27">
          <cell r="C27" t="str">
            <v>UPA CURADO</v>
          </cell>
          <cell r="E27" t="str">
            <v>ALLYSON PINA FREIRE DE ARAUJO</v>
          </cell>
          <cell r="F27" t="str">
            <v>3 - Administrativo</v>
          </cell>
          <cell r="G27">
            <v>422105</v>
          </cell>
          <cell r="H27">
            <v>44166</v>
          </cell>
          <cell r="J27">
            <v>171.0008</v>
          </cell>
          <cell r="L27">
            <v>145.95765258215962</v>
          </cell>
          <cell r="M27">
            <v>22.92</v>
          </cell>
          <cell r="O27">
            <v>2.0099999999999998</v>
          </cell>
          <cell r="R27">
            <v>142.003846154</v>
          </cell>
          <cell r="S27">
            <v>68.760000000000005</v>
          </cell>
        </row>
        <row r="28">
          <cell r="C28" t="str">
            <v>UPA CURADO</v>
          </cell>
          <cell r="E28" t="str">
            <v>AMANDA BATISTA DA SILVA</v>
          </cell>
          <cell r="F28" t="str">
            <v>3 - Administrativo</v>
          </cell>
          <cell r="G28">
            <v>422105</v>
          </cell>
          <cell r="H28">
            <v>44166</v>
          </cell>
          <cell r="J28">
            <v>201.06560000000002</v>
          </cell>
          <cell r="L28">
            <v>145.95765258215962</v>
          </cell>
          <cell r="M28">
            <v>22.92</v>
          </cell>
          <cell r="O28">
            <v>2.0099999999999998</v>
          </cell>
          <cell r="R28">
            <v>211.003846154</v>
          </cell>
          <cell r="S28">
            <v>68.760000000000005</v>
          </cell>
        </row>
        <row r="29">
          <cell r="C29" t="str">
            <v>UPA CURADO</v>
          </cell>
          <cell r="E29" t="str">
            <v>AMANDA FRANCISCA FARIAS</v>
          </cell>
          <cell r="F29" t="str">
            <v>2 - Outros Profissionais da Saúde</v>
          </cell>
          <cell r="G29">
            <v>322605</v>
          </cell>
          <cell r="H29">
            <v>44166</v>
          </cell>
          <cell r="J29">
            <v>182.9744</v>
          </cell>
          <cell r="L29">
            <v>145.95765258215962</v>
          </cell>
          <cell r="M29">
            <v>22.92</v>
          </cell>
          <cell r="O29">
            <v>2.0099999999999998</v>
          </cell>
          <cell r="R29">
            <v>169.603846154</v>
          </cell>
          <cell r="S29">
            <v>68.760000000000005</v>
          </cell>
        </row>
        <row r="30">
          <cell r="C30" t="str">
            <v>UPA CURADO</v>
          </cell>
          <cell r="E30" t="str">
            <v>AMANDA ROBERTA SILVA DO NASCIMENTO</v>
          </cell>
          <cell r="F30" t="str">
            <v>2 - Outros Profissionais da Saúde</v>
          </cell>
          <cell r="G30">
            <v>521130</v>
          </cell>
          <cell r="H30">
            <v>44166</v>
          </cell>
          <cell r="J30">
            <v>145.06559999999999</v>
          </cell>
          <cell r="L30">
            <v>145.95765258215962</v>
          </cell>
          <cell r="M30">
            <v>22.92</v>
          </cell>
          <cell r="O30">
            <v>2.0099999999999998</v>
          </cell>
          <cell r="R30">
            <v>280.00384615399997</v>
          </cell>
          <cell r="S30">
            <v>68.760000000000005</v>
          </cell>
        </row>
        <row r="31">
          <cell r="C31" t="str">
            <v>UPA CURADO</v>
          </cell>
          <cell r="E31" t="str">
            <v>ANA CARLA GUEDES DE AMORIM FIGUEIRA</v>
          </cell>
          <cell r="F31" t="str">
            <v>2 - Outros Profissionais da Saúde</v>
          </cell>
          <cell r="G31">
            <v>251605</v>
          </cell>
          <cell r="H31">
            <v>44166</v>
          </cell>
          <cell r="J31">
            <v>401.17439999999999</v>
          </cell>
          <cell r="O31">
            <v>2.0099999999999998</v>
          </cell>
        </row>
        <row r="32">
          <cell r="C32" t="str">
            <v>UPA CURADO</v>
          </cell>
          <cell r="E32" t="str">
            <v>ANA CLARA ARAUJO DE AQUINO</v>
          </cell>
          <cell r="F32" t="str">
            <v>1 - Médico</v>
          </cell>
          <cell r="G32">
            <v>225125</v>
          </cell>
          <cell r="H32">
            <v>44166</v>
          </cell>
          <cell r="J32">
            <v>641.14160000000004</v>
          </cell>
          <cell r="L32">
            <v>145.95765258215962</v>
          </cell>
          <cell r="M32">
            <v>2.75</v>
          </cell>
          <cell r="O32">
            <v>6.13</v>
          </cell>
          <cell r="P32">
            <v>1.23</v>
          </cell>
        </row>
        <row r="33">
          <cell r="C33" t="str">
            <v>UPA CURADO</v>
          </cell>
          <cell r="E33" t="str">
            <v>ANA CLAUDIA CRISPINIANO SIQUEIRA TORQUAT</v>
          </cell>
          <cell r="F33" t="str">
            <v>1 - Médico</v>
          </cell>
          <cell r="G33">
            <v>225125</v>
          </cell>
          <cell r="H33">
            <v>44166</v>
          </cell>
          <cell r="J33">
            <v>1108.5696</v>
          </cell>
          <cell r="L33">
            <v>145.95765258215962</v>
          </cell>
          <cell r="M33">
            <v>2.75</v>
          </cell>
          <cell r="O33">
            <v>6.13</v>
          </cell>
          <cell r="P33">
            <v>1.23</v>
          </cell>
        </row>
        <row r="34">
          <cell r="C34" t="str">
            <v>UPA CURADO</v>
          </cell>
          <cell r="E34" t="str">
            <v>ANA LUCIA DE SOUZA SILVA</v>
          </cell>
          <cell r="F34" t="str">
            <v>2 - Outros Profissionais da Saúde</v>
          </cell>
          <cell r="G34">
            <v>322205</v>
          </cell>
          <cell r="H34">
            <v>44166</v>
          </cell>
          <cell r="J34">
            <v>190.93680000000001</v>
          </cell>
          <cell r="L34">
            <v>145.95765258215962</v>
          </cell>
          <cell r="M34">
            <v>24.25</v>
          </cell>
          <cell r="O34">
            <v>2.0099999999999998</v>
          </cell>
        </row>
        <row r="35">
          <cell r="C35" t="str">
            <v>UPA CURADO</v>
          </cell>
          <cell r="E35" t="str">
            <v>ANA PATRICIA DA SILVA</v>
          </cell>
          <cell r="F35" t="str">
            <v>2 - Outros Profissionais da Saúde</v>
          </cell>
          <cell r="G35">
            <v>251605</v>
          </cell>
          <cell r="H35">
            <v>44166</v>
          </cell>
          <cell r="J35">
            <v>352.54399999999998</v>
          </cell>
          <cell r="L35">
            <v>145.95765258215962</v>
          </cell>
          <cell r="M35">
            <v>40.11</v>
          </cell>
          <cell r="O35">
            <v>2.0099999999999998</v>
          </cell>
        </row>
        <row r="36">
          <cell r="C36" t="str">
            <v>UPA CURADO</v>
          </cell>
          <cell r="E36" t="str">
            <v>ANA PAULA DA CUNHA GERMANO</v>
          </cell>
          <cell r="F36" t="str">
            <v>2 - Outros Profissionais da Saúde</v>
          </cell>
          <cell r="G36">
            <v>322205</v>
          </cell>
          <cell r="H36">
            <v>44166</v>
          </cell>
          <cell r="J36">
            <v>216.88800000000001</v>
          </cell>
          <cell r="L36">
            <v>145.95765258215962</v>
          </cell>
          <cell r="M36">
            <v>24.25</v>
          </cell>
          <cell r="O36">
            <v>2.0099999999999998</v>
          </cell>
        </row>
        <row r="37">
          <cell r="C37" t="str">
            <v>UPA CURADO</v>
          </cell>
          <cell r="E37" t="str">
            <v>ANDRE ALENCAR BARBOSA PALITOT</v>
          </cell>
          <cell r="F37" t="str">
            <v>1 - Médico</v>
          </cell>
          <cell r="G37">
            <v>225270</v>
          </cell>
          <cell r="H37">
            <v>44166</v>
          </cell>
          <cell r="J37">
            <v>768.58159999999998</v>
          </cell>
          <cell r="L37">
            <v>145.95765258215962</v>
          </cell>
          <cell r="M37">
            <v>2.75</v>
          </cell>
          <cell r="O37">
            <v>6.13</v>
          </cell>
          <cell r="P37">
            <v>1.23</v>
          </cell>
        </row>
        <row r="38">
          <cell r="C38" t="str">
            <v>UPA CURADO</v>
          </cell>
          <cell r="E38" t="str">
            <v>ANDRE COIMBRA DE ALBUQUERQUE</v>
          </cell>
          <cell r="F38" t="str">
            <v>4 - Assistência Odontológica</v>
          </cell>
          <cell r="G38">
            <v>223208</v>
          </cell>
          <cell r="H38">
            <v>44166</v>
          </cell>
          <cell r="J38">
            <v>572.87040000000002</v>
          </cell>
          <cell r="L38">
            <v>145.95765258215962</v>
          </cell>
          <cell r="M38">
            <v>3.1</v>
          </cell>
          <cell r="O38">
            <v>6.13</v>
          </cell>
          <cell r="P38">
            <v>1.23</v>
          </cell>
        </row>
        <row r="39">
          <cell r="C39" t="str">
            <v>UPA CURADO</v>
          </cell>
          <cell r="E39" t="str">
            <v>ANDRE FLAVIO PEREIRA DA SILVA</v>
          </cell>
          <cell r="F39" t="str">
            <v>3 - Administrativo</v>
          </cell>
          <cell r="G39">
            <v>517415</v>
          </cell>
          <cell r="H39">
            <v>44166</v>
          </cell>
          <cell r="J39">
            <v>223.02080000000001</v>
          </cell>
          <cell r="L39">
            <v>145.95765258215962</v>
          </cell>
          <cell r="M39">
            <v>20.9</v>
          </cell>
          <cell r="O39">
            <v>2.0099999999999998</v>
          </cell>
          <cell r="R39">
            <v>107.503846154</v>
          </cell>
          <cell r="S39">
            <v>62.7</v>
          </cell>
        </row>
        <row r="40">
          <cell r="C40" t="str">
            <v>UPA CURADO</v>
          </cell>
          <cell r="E40" t="str">
            <v>ANDRE GUSTAVO TEIXEIRA DE MELO</v>
          </cell>
          <cell r="F40" t="str">
            <v>3 - Administrativo</v>
          </cell>
          <cell r="G40">
            <v>313220</v>
          </cell>
          <cell r="H40">
            <v>44166</v>
          </cell>
          <cell r="J40">
            <v>246.33359999999999</v>
          </cell>
          <cell r="L40">
            <v>145.95765258215962</v>
          </cell>
          <cell r="M40">
            <v>22.92</v>
          </cell>
          <cell r="O40">
            <v>2.0099999999999998</v>
          </cell>
        </row>
        <row r="41">
          <cell r="C41" t="str">
            <v>UPA CURADO</v>
          </cell>
          <cell r="E41" t="str">
            <v>ANDRE RICARDO DA SILVA SANTOS</v>
          </cell>
          <cell r="F41" t="str">
            <v>1 - Médico</v>
          </cell>
          <cell r="G41">
            <v>225125</v>
          </cell>
          <cell r="H41">
            <v>44166</v>
          </cell>
          <cell r="J41">
            <v>506.38799999999998</v>
          </cell>
          <cell r="L41">
            <v>145.95765258215962</v>
          </cell>
          <cell r="M41">
            <v>2.75</v>
          </cell>
          <cell r="O41">
            <v>6.13</v>
          </cell>
          <cell r="P41">
            <v>1.23</v>
          </cell>
        </row>
        <row r="42">
          <cell r="C42" t="str">
            <v>UPA CURADO</v>
          </cell>
          <cell r="E42" t="str">
            <v>ANDREZA LOPES BATISTA DA SILVA</v>
          </cell>
          <cell r="F42" t="str">
            <v>2 - Outros Profissionais da Saúde</v>
          </cell>
          <cell r="G42">
            <v>322205</v>
          </cell>
          <cell r="H42">
            <v>44166</v>
          </cell>
          <cell r="J42">
            <v>237.4</v>
          </cell>
          <cell r="O42">
            <v>2.0099999999999998</v>
          </cell>
        </row>
        <row r="43">
          <cell r="C43" t="str">
            <v>UPA CURADO</v>
          </cell>
          <cell r="E43" t="str">
            <v>ANDREZA LUIZA DA SILVA GOUVEIA</v>
          </cell>
          <cell r="F43" t="str">
            <v>3 - Administrativo</v>
          </cell>
          <cell r="G43">
            <v>351605</v>
          </cell>
          <cell r="H43">
            <v>44166</v>
          </cell>
          <cell r="J43">
            <v>207.89359999999999</v>
          </cell>
          <cell r="L43">
            <v>145.95765258215962</v>
          </cell>
          <cell r="M43">
            <v>20.9</v>
          </cell>
          <cell r="O43">
            <v>2.0099999999999998</v>
          </cell>
          <cell r="U43">
            <v>64</v>
          </cell>
          <cell r="X43" t="str">
            <v>AUXILIO CRECHE I</v>
          </cell>
        </row>
        <row r="44">
          <cell r="C44" t="str">
            <v>UPA CURADO</v>
          </cell>
          <cell r="E44" t="str">
            <v>ANDREZA ROSE DE MIRANDA COSTA</v>
          </cell>
          <cell r="F44" t="str">
            <v>2 - Outros Profissionais da Saúde</v>
          </cell>
          <cell r="G44">
            <v>251605</v>
          </cell>
          <cell r="H44">
            <v>44166</v>
          </cell>
          <cell r="J44">
            <v>230.92320000000001</v>
          </cell>
          <cell r="L44">
            <v>145.95765258215962</v>
          </cell>
          <cell r="M44">
            <v>40.11</v>
          </cell>
          <cell r="O44">
            <v>2.0099999999999998</v>
          </cell>
        </row>
        <row r="45">
          <cell r="C45" t="str">
            <v>UPA CURADO</v>
          </cell>
          <cell r="E45" t="str">
            <v>ANITOAN GERMANO DA SILVA</v>
          </cell>
          <cell r="F45" t="str">
            <v>3 - Administrativo</v>
          </cell>
          <cell r="G45">
            <v>422105</v>
          </cell>
          <cell r="H45">
            <v>44166</v>
          </cell>
          <cell r="J45">
            <v>201.60559999999998</v>
          </cell>
          <cell r="L45">
            <v>145.95765258215962</v>
          </cell>
          <cell r="M45">
            <v>22.92</v>
          </cell>
          <cell r="O45">
            <v>2.0099999999999998</v>
          </cell>
          <cell r="R45">
            <v>107.503846154</v>
          </cell>
          <cell r="S45">
            <v>68.760000000000005</v>
          </cell>
        </row>
        <row r="46">
          <cell r="C46" t="str">
            <v>UPA CURADO</v>
          </cell>
          <cell r="E46" t="str">
            <v>ANTONIA ANGELA DE MORAIS SILVA</v>
          </cell>
          <cell r="F46" t="str">
            <v>2 - Outros Profissionais da Saúde</v>
          </cell>
          <cell r="G46">
            <v>223505</v>
          </cell>
          <cell r="H46">
            <v>44166</v>
          </cell>
          <cell r="J46">
            <v>500.39120000000003</v>
          </cell>
          <cell r="L46">
            <v>145.95765258215962</v>
          </cell>
          <cell r="M46">
            <v>3.75</v>
          </cell>
          <cell r="O46">
            <v>1.68</v>
          </cell>
        </row>
        <row r="47">
          <cell r="C47" t="str">
            <v>UPA CURADO</v>
          </cell>
          <cell r="E47" t="str">
            <v>ANTONIO CLAUDIO DO NASCIMENTO FRANCA</v>
          </cell>
          <cell r="F47" t="str">
            <v>3 - Administrativo</v>
          </cell>
          <cell r="G47">
            <v>514320</v>
          </cell>
          <cell r="H47">
            <v>44166</v>
          </cell>
          <cell r="J47">
            <v>198.10480000000001</v>
          </cell>
          <cell r="L47">
            <v>145.95765258215962</v>
          </cell>
          <cell r="M47">
            <v>20.9</v>
          </cell>
          <cell r="O47">
            <v>2.0099999999999998</v>
          </cell>
          <cell r="R47">
            <v>134.40384615400001</v>
          </cell>
          <cell r="S47">
            <v>62.7</v>
          </cell>
        </row>
        <row r="48">
          <cell r="C48" t="str">
            <v>UPA CURADO</v>
          </cell>
          <cell r="E48" t="str">
            <v>ANTONIO DOMINGOS GOMES</v>
          </cell>
          <cell r="F48" t="str">
            <v>2 - Outros Profissionais da Saúde</v>
          </cell>
          <cell r="G48">
            <v>324115</v>
          </cell>
          <cell r="H48">
            <v>44166</v>
          </cell>
          <cell r="J48">
            <v>388.36559999999997</v>
          </cell>
          <cell r="L48">
            <v>145.95765258215962</v>
          </cell>
          <cell r="M48">
            <v>2.0299999999999998</v>
          </cell>
          <cell r="O48">
            <v>10.029999999999999</v>
          </cell>
          <cell r="R48">
            <v>142.003846154</v>
          </cell>
          <cell r="S48">
            <v>121.82</v>
          </cell>
        </row>
        <row r="49">
          <cell r="C49" t="str">
            <v>UPA CURADO</v>
          </cell>
          <cell r="E49" t="str">
            <v>ARNALDO LUIZ DE SANTANA MOURA</v>
          </cell>
          <cell r="F49" t="str">
            <v>2 - Outros Profissionais da Saúde</v>
          </cell>
          <cell r="G49">
            <v>324115</v>
          </cell>
          <cell r="H49">
            <v>44166</v>
          </cell>
          <cell r="J49">
            <v>398.17279999999994</v>
          </cell>
          <cell r="L49">
            <v>145.95765258215962</v>
          </cell>
          <cell r="M49">
            <v>2.0299999999999998</v>
          </cell>
          <cell r="O49">
            <v>10.039999999999999</v>
          </cell>
        </row>
        <row r="50">
          <cell r="C50" t="str">
            <v>UPA CURADO</v>
          </cell>
          <cell r="E50" t="str">
            <v>ARTEMYS NASCIMENTO DE OLIVEIRA</v>
          </cell>
          <cell r="F50" t="str">
            <v>2 - Outros Profissionais da Saúde</v>
          </cell>
          <cell r="G50">
            <v>322205</v>
          </cell>
          <cell r="H50">
            <v>44166</v>
          </cell>
          <cell r="J50">
            <v>218.54320000000001</v>
          </cell>
          <cell r="L50">
            <v>145.95765258215962</v>
          </cell>
          <cell r="M50">
            <v>24.25</v>
          </cell>
          <cell r="O50">
            <v>2.0099999999999998</v>
          </cell>
          <cell r="R50">
            <v>211.003846154</v>
          </cell>
          <cell r="S50">
            <v>72.739999999999995</v>
          </cell>
        </row>
        <row r="51">
          <cell r="C51" t="str">
            <v>UPA CURADO</v>
          </cell>
          <cell r="E51" t="str">
            <v>AUREA LANE DOS SANTOS FEITOSA ALBUQUERQU</v>
          </cell>
          <cell r="F51" t="str">
            <v>2 - Outros Profissionais da Saúde</v>
          </cell>
          <cell r="G51">
            <v>324115</v>
          </cell>
          <cell r="H51">
            <v>44166</v>
          </cell>
          <cell r="J51">
            <v>415.89760000000001</v>
          </cell>
          <cell r="L51">
            <v>145.95765258215962</v>
          </cell>
          <cell r="M51">
            <v>2.0299999999999998</v>
          </cell>
          <cell r="O51">
            <v>10.02</v>
          </cell>
          <cell r="R51">
            <v>66.103846153999996</v>
          </cell>
          <cell r="S51">
            <v>62.1</v>
          </cell>
        </row>
        <row r="52">
          <cell r="C52" t="str">
            <v>UPA CURADO</v>
          </cell>
          <cell r="E52" t="str">
            <v>BARBARA MARIA FALCAO DE SA</v>
          </cell>
          <cell r="F52" t="str">
            <v>1 - Médico</v>
          </cell>
          <cell r="G52">
            <v>225125</v>
          </cell>
          <cell r="H52">
            <v>44166</v>
          </cell>
          <cell r="J52">
            <v>551.57839999999999</v>
          </cell>
          <cell r="L52">
            <v>145.95765258215962</v>
          </cell>
          <cell r="M52">
            <v>2.75</v>
          </cell>
          <cell r="O52">
            <v>6.13</v>
          </cell>
          <cell r="P52">
            <v>1.23</v>
          </cell>
        </row>
        <row r="53">
          <cell r="C53" t="str">
            <v>UPA CURADO</v>
          </cell>
          <cell r="E53" t="str">
            <v>BARBARA VANESSA PACHECO DE SOUZA</v>
          </cell>
          <cell r="F53" t="str">
            <v>1 - Médico</v>
          </cell>
          <cell r="G53">
            <v>225125</v>
          </cell>
          <cell r="H53">
            <v>44166</v>
          </cell>
          <cell r="J53">
            <v>469.28479999999996</v>
          </cell>
          <cell r="L53">
            <v>145.95765258215962</v>
          </cell>
          <cell r="M53">
            <v>2.75</v>
          </cell>
          <cell r="O53">
            <v>6.13</v>
          </cell>
          <cell r="P53">
            <v>1.23</v>
          </cell>
        </row>
        <row r="54">
          <cell r="C54" t="str">
            <v>UPA CURADO</v>
          </cell>
          <cell r="E54" t="str">
            <v>BETANIA HORACIO DOS SANTOS</v>
          </cell>
          <cell r="F54" t="str">
            <v>3 - Administrativo</v>
          </cell>
          <cell r="G54">
            <v>422105</v>
          </cell>
          <cell r="H54">
            <v>44166</v>
          </cell>
          <cell r="J54">
            <v>185.9144</v>
          </cell>
          <cell r="L54">
            <v>145.95765258215962</v>
          </cell>
          <cell r="M54">
            <v>22.92</v>
          </cell>
          <cell r="O54">
            <v>2.0099999999999998</v>
          </cell>
          <cell r="R54">
            <v>159.253846154</v>
          </cell>
          <cell r="S54">
            <v>68.760000000000005</v>
          </cell>
        </row>
        <row r="55">
          <cell r="C55" t="str">
            <v>UPA CURADO</v>
          </cell>
          <cell r="E55" t="str">
            <v>BRUNA SAMPAIO DE SA</v>
          </cell>
          <cell r="F55" t="str">
            <v>1 - Médico</v>
          </cell>
          <cell r="G55">
            <v>225125</v>
          </cell>
          <cell r="H55">
            <v>44166</v>
          </cell>
          <cell r="J55">
            <v>337.70479999999998</v>
          </cell>
          <cell r="L55">
            <v>145.95765258215962</v>
          </cell>
          <cell r="M55">
            <v>2.75</v>
          </cell>
          <cell r="O55">
            <v>6.13</v>
          </cell>
          <cell r="P55">
            <v>1.23</v>
          </cell>
        </row>
        <row r="56">
          <cell r="C56" t="str">
            <v>UPA CURADO</v>
          </cell>
          <cell r="E56" t="str">
            <v>CAIO LIMA FERREIRA</v>
          </cell>
          <cell r="F56" t="str">
            <v>1 - Médico</v>
          </cell>
          <cell r="G56">
            <v>225125</v>
          </cell>
          <cell r="H56">
            <v>44166</v>
          </cell>
          <cell r="J56">
            <v>713.5136</v>
          </cell>
          <cell r="L56">
            <v>145.95765258215962</v>
          </cell>
          <cell r="M56">
            <v>2.75</v>
          </cell>
          <cell r="O56">
            <v>6.13</v>
          </cell>
          <cell r="P56">
            <v>1.23</v>
          </cell>
        </row>
        <row r="57">
          <cell r="C57" t="str">
            <v>UPA CURADO</v>
          </cell>
          <cell r="E57" t="str">
            <v>CAMILA DANTAS DE OLIVEIRA E SILVA</v>
          </cell>
          <cell r="F57" t="str">
            <v>1 - Médico</v>
          </cell>
          <cell r="G57">
            <v>322205</v>
          </cell>
          <cell r="H57">
            <v>44166</v>
          </cell>
          <cell r="J57">
            <v>532.04319999999996</v>
          </cell>
          <cell r="L57">
            <v>145.95765258215962</v>
          </cell>
          <cell r="M57">
            <v>2.75</v>
          </cell>
          <cell r="O57">
            <v>6.13</v>
          </cell>
          <cell r="P57">
            <v>1.23</v>
          </cell>
        </row>
        <row r="58">
          <cell r="C58" t="str">
            <v>UPA CURADO</v>
          </cell>
          <cell r="E58" t="str">
            <v>CAMILA GUEDES FERRO MELO</v>
          </cell>
          <cell r="F58" t="str">
            <v>2 - Outros Profissionais da Saúde</v>
          </cell>
          <cell r="G58">
            <v>322205</v>
          </cell>
          <cell r="H58">
            <v>44166</v>
          </cell>
          <cell r="J58">
            <v>621.62320000000011</v>
          </cell>
          <cell r="O58">
            <v>1.68</v>
          </cell>
        </row>
        <row r="59">
          <cell r="C59" t="str">
            <v>UPA CURADO</v>
          </cell>
          <cell r="E59" t="str">
            <v>CAMILA QUEIROGA DA SILVEIRA</v>
          </cell>
          <cell r="F59" t="str">
            <v>1 - Médico</v>
          </cell>
          <cell r="G59">
            <v>225125</v>
          </cell>
          <cell r="H59">
            <v>44166</v>
          </cell>
          <cell r="J59">
            <v>560.67999999999995</v>
          </cell>
          <cell r="L59">
            <v>145.95765258215962</v>
          </cell>
          <cell r="M59">
            <v>2.75</v>
          </cell>
          <cell r="O59">
            <v>6.13</v>
          </cell>
          <cell r="P59">
            <v>1.23</v>
          </cell>
        </row>
        <row r="60">
          <cell r="C60" t="str">
            <v>UPA CURADO</v>
          </cell>
          <cell r="E60" t="str">
            <v>CAMILLA KARLLA SILVA LINS</v>
          </cell>
          <cell r="F60" t="str">
            <v>1 - Médico</v>
          </cell>
          <cell r="G60">
            <v>225125</v>
          </cell>
          <cell r="H60">
            <v>44166</v>
          </cell>
          <cell r="J60">
            <v>512.09759999999994</v>
          </cell>
          <cell r="L60">
            <v>145.95765258215962</v>
          </cell>
          <cell r="M60">
            <v>2.75</v>
          </cell>
          <cell r="O60">
            <v>6.13</v>
          </cell>
          <cell r="P60">
            <v>1.23</v>
          </cell>
        </row>
        <row r="61">
          <cell r="C61" t="str">
            <v>UPA CURADO</v>
          </cell>
          <cell r="E61" t="str">
            <v>CAMYLA MELO COELHO</v>
          </cell>
          <cell r="F61" t="str">
            <v>1 - Médico</v>
          </cell>
          <cell r="G61">
            <v>225270</v>
          </cell>
          <cell r="H61">
            <v>44166</v>
          </cell>
          <cell r="J61">
            <v>1166.9631999999999</v>
          </cell>
          <cell r="L61">
            <v>145.95765258215962</v>
          </cell>
          <cell r="M61">
            <v>2.75</v>
          </cell>
          <cell r="O61">
            <v>6.13</v>
          </cell>
          <cell r="P61">
            <v>1.23</v>
          </cell>
        </row>
        <row r="62">
          <cell r="C62" t="str">
            <v>UPA CURADO</v>
          </cell>
          <cell r="E62" t="str">
            <v>CARLA FEITOSA DE OLIVEIRA</v>
          </cell>
          <cell r="F62" t="str">
            <v>2 - Outros Profissionais da Saúde</v>
          </cell>
          <cell r="G62">
            <v>223505</v>
          </cell>
          <cell r="H62">
            <v>44166</v>
          </cell>
          <cell r="J62">
            <v>528.51840000000004</v>
          </cell>
          <cell r="L62">
            <v>145.95765258215962</v>
          </cell>
          <cell r="M62">
            <v>3.75</v>
          </cell>
          <cell r="O62">
            <v>1.68</v>
          </cell>
        </row>
        <row r="63">
          <cell r="C63" t="str">
            <v>UPA CURADO</v>
          </cell>
          <cell r="E63" t="str">
            <v>CARLOS HENRIQUE SILVA CUNHA</v>
          </cell>
          <cell r="F63" t="str">
            <v>1 - Médico</v>
          </cell>
          <cell r="G63">
            <v>225270</v>
          </cell>
          <cell r="H63">
            <v>44166</v>
          </cell>
          <cell r="J63">
            <v>1334.8688</v>
          </cell>
          <cell r="O63">
            <v>6.13</v>
          </cell>
          <cell r="P63">
            <v>1.23</v>
          </cell>
        </row>
        <row r="64">
          <cell r="C64" t="str">
            <v>UPA CURADO</v>
          </cell>
          <cell r="E64" t="str">
            <v>CARLOS LIMA DA SILVA</v>
          </cell>
          <cell r="F64" t="str">
            <v>3 - Administrativo</v>
          </cell>
          <cell r="G64">
            <v>411005</v>
          </cell>
          <cell r="H64">
            <v>44166</v>
          </cell>
          <cell r="J64">
            <v>170.78720000000001</v>
          </cell>
          <cell r="L64">
            <v>145.95765258215962</v>
          </cell>
          <cell r="M64">
            <v>22.92</v>
          </cell>
          <cell r="O64">
            <v>2.0099999999999998</v>
          </cell>
        </row>
        <row r="65">
          <cell r="C65" t="str">
            <v>UPA CURADO</v>
          </cell>
          <cell r="E65" t="str">
            <v>CARMILANEZ FRANCISCA DA SILVA</v>
          </cell>
          <cell r="F65" t="str">
            <v>3 - Administrativo</v>
          </cell>
          <cell r="G65">
            <v>422105</v>
          </cell>
          <cell r="H65">
            <v>44166</v>
          </cell>
          <cell r="J65">
            <v>224.40479999999999</v>
          </cell>
          <cell r="L65">
            <v>145.95765258215962</v>
          </cell>
          <cell r="M65">
            <v>22.92</v>
          </cell>
          <cell r="O65">
            <v>2.0099999999999998</v>
          </cell>
          <cell r="R65">
            <v>107.503846154</v>
          </cell>
          <cell r="S65">
            <v>68.760000000000005</v>
          </cell>
        </row>
        <row r="66">
          <cell r="C66" t="str">
            <v>UPA CURADO</v>
          </cell>
          <cell r="E66" t="str">
            <v>CHARLENE DULCINEIA PINHEIRO SIQUEIRA</v>
          </cell>
          <cell r="F66" t="str">
            <v>2 - Outros Profissionais da Saúde</v>
          </cell>
          <cell r="G66">
            <v>223505</v>
          </cell>
          <cell r="H66">
            <v>44166</v>
          </cell>
          <cell r="J66">
            <v>43.325600000000001</v>
          </cell>
          <cell r="O66">
            <v>1.68</v>
          </cell>
        </row>
        <row r="67">
          <cell r="C67" t="str">
            <v>UPA CURADO</v>
          </cell>
          <cell r="E67" t="str">
            <v>CHRISTIANE MARIA DORNELLAS CAMARA BARBOS</v>
          </cell>
          <cell r="F67" t="str">
            <v>1 - Médico</v>
          </cell>
          <cell r="G67">
            <v>225125</v>
          </cell>
          <cell r="H67">
            <v>44166</v>
          </cell>
          <cell r="J67">
            <v>536.39919999999995</v>
          </cell>
          <cell r="L67">
            <v>145.95765258215962</v>
          </cell>
          <cell r="M67">
            <v>2.75</v>
          </cell>
          <cell r="O67">
            <v>6.13</v>
          </cell>
          <cell r="P67">
            <v>1.23</v>
          </cell>
        </row>
        <row r="68">
          <cell r="C68" t="str">
            <v>UPA CURADO</v>
          </cell>
          <cell r="E68" t="str">
            <v>CLARISSA SOARES PORTO</v>
          </cell>
          <cell r="F68" t="str">
            <v>1 - Médico</v>
          </cell>
          <cell r="G68">
            <v>225125</v>
          </cell>
          <cell r="H68">
            <v>44166</v>
          </cell>
          <cell r="J68">
            <v>563.95759999999996</v>
          </cell>
          <cell r="L68">
            <v>145.95765258215962</v>
          </cell>
          <cell r="M68">
            <v>2.75</v>
          </cell>
          <cell r="O68">
            <v>6.13</v>
          </cell>
          <cell r="P68">
            <v>1.23</v>
          </cell>
        </row>
        <row r="69">
          <cell r="C69" t="str">
            <v>UPA CURADO</v>
          </cell>
          <cell r="E69" t="str">
            <v>CLAUDILENE DE SOUZA PEREIRA BARBOSA</v>
          </cell>
          <cell r="F69" t="str">
            <v>2 - Outros Profissionais da Saúde</v>
          </cell>
          <cell r="G69">
            <v>322205</v>
          </cell>
          <cell r="H69">
            <v>44166</v>
          </cell>
          <cell r="J69">
            <v>177.45920000000001</v>
          </cell>
          <cell r="L69">
            <v>145.95765258215962</v>
          </cell>
          <cell r="M69">
            <v>24.25</v>
          </cell>
          <cell r="O69">
            <v>2.0099999999999998</v>
          </cell>
          <cell r="R69">
            <v>211.003846154</v>
          </cell>
          <cell r="S69">
            <v>72.739999999999995</v>
          </cell>
        </row>
        <row r="70">
          <cell r="C70" t="str">
            <v>UPA CURADO</v>
          </cell>
          <cell r="E70" t="str">
            <v>CLEITON RODRIGUES CORREIA E SA</v>
          </cell>
          <cell r="F70" t="str">
            <v>3 - Administrativo</v>
          </cell>
          <cell r="G70">
            <v>411005</v>
          </cell>
          <cell r="H70">
            <v>44166</v>
          </cell>
          <cell r="J70">
            <v>259.92</v>
          </cell>
          <cell r="L70">
            <v>145.95765258215962</v>
          </cell>
          <cell r="M70">
            <v>22.92</v>
          </cell>
          <cell r="O70">
            <v>2.0099999999999998</v>
          </cell>
        </row>
        <row r="71">
          <cell r="C71" t="str">
            <v>UPA CURADO</v>
          </cell>
          <cell r="E71" t="str">
            <v>CRISTIANE MARIA PENHA DE JESUS</v>
          </cell>
          <cell r="F71" t="str">
            <v>3 - Administrativo</v>
          </cell>
          <cell r="G71">
            <v>514320</v>
          </cell>
          <cell r="H71">
            <v>44166</v>
          </cell>
          <cell r="J71">
            <v>191.65999999999997</v>
          </cell>
          <cell r="L71">
            <v>145.95765258215962</v>
          </cell>
          <cell r="M71">
            <v>20.9</v>
          </cell>
          <cell r="O71">
            <v>2.0099999999999998</v>
          </cell>
          <cell r="R71">
            <v>107.503846154</v>
          </cell>
          <cell r="S71">
            <v>62.7</v>
          </cell>
        </row>
        <row r="72">
          <cell r="C72" t="str">
            <v>UPA CURADO</v>
          </cell>
          <cell r="E72" t="str">
            <v>CRISTIANE SOUZA DA SILVA</v>
          </cell>
          <cell r="F72" t="str">
            <v>2 - Outros Profissionais da Saúde</v>
          </cell>
          <cell r="G72">
            <v>322205</v>
          </cell>
          <cell r="H72">
            <v>44166</v>
          </cell>
          <cell r="J72">
            <v>210.45440000000002</v>
          </cell>
          <cell r="L72">
            <v>145.95765258215962</v>
          </cell>
          <cell r="M72">
            <v>24.25</v>
          </cell>
          <cell r="O72">
            <v>2.0099999999999998</v>
          </cell>
          <cell r="R72">
            <v>211.003846154</v>
          </cell>
          <cell r="S72">
            <v>72.739999999999995</v>
          </cell>
        </row>
        <row r="73">
          <cell r="C73" t="str">
            <v>UPA CURADO</v>
          </cell>
          <cell r="E73" t="str">
            <v>CRISTIANO DA MATA PEDROZO</v>
          </cell>
          <cell r="F73" t="str">
            <v>2 - Outros Profissionais da Saúde</v>
          </cell>
          <cell r="G73">
            <v>324115</v>
          </cell>
          <cell r="H73">
            <v>44166</v>
          </cell>
          <cell r="J73">
            <v>487.45040000000006</v>
          </cell>
          <cell r="O73">
            <v>10.02</v>
          </cell>
        </row>
        <row r="74">
          <cell r="C74" t="str">
            <v>UPA CURADO</v>
          </cell>
          <cell r="E74" t="str">
            <v>CYBELE CORREIA PAIVA MONTEIRO</v>
          </cell>
          <cell r="F74" t="str">
            <v>2 - Outros Profissionais da Saúde</v>
          </cell>
          <cell r="G74">
            <v>251605</v>
          </cell>
          <cell r="H74">
            <v>44166</v>
          </cell>
          <cell r="J74">
            <v>342.8032</v>
          </cell>
          <cell r="L74">
            <v>145.95765258215962</v>
          </cell>
          <cell r="M74">
            <v>40.11</v>
          </cell>
          <cell r="O74">
            <v>2.0099999999999998</v>
          </cell>
          <cell r="U74">
            <v>64</v>
          </cell>
          <cell r="X74" t="str">
            <v>AUXILIO CRECHE I</v>
          </cell>
        </row>
        <row r="75">
          <cell r="C75" t="str">
            <v>UPA CURADO</v>
          </cell>
          <cell r="E75" t="str">
            <v>DAIANA VIEIRA CAMARA DA SILVA</v>
          </cell>
          <cell r="F75" t="str">
            <v>2 - Outros Profissionais da Saúde</v>
          </cell>
          <cell r="G75">
            <v>223505</v>
          </cell>
          <cell r="H75">
            <v>44166</v>
          </cell>
          <cell r="J75">
            <v>289.43600000000004</v>
          </cell>
          <cell r="L75">
            <v>145.95765258215962</v>
          </cell>
          <cell r="M75">
            <v>2.39</v>
          </cell>
          <cell r="O75">
            <v>1.68</v>
          </cell>
        </row>
        <row r="76">
          <cell r="C76" t="str">
            <v>UPA CURADO</v>
          </cell>
          <cell r="E76" t="str">
            <v>DALILA CARLA MAIA E SILVA</v>
          </cell>
          <cell r="F76" t="str">
            <v>1 - Médico</v>
          </cell>
          <cell r="G76">
            <v>225124</v>
          </cell>
          <cell r="H76">
            <v>44166</v>
          </cell>
          <cell r="J76">
            <v>1137.7224000000001</v>
          </cell>
          <cell r="L76">
            <v>145.95765258215962</v>
          </cell>
          <cell r="M76">
            <v>2.75</v>
          </cell>
          <cell r="O76">
            <v>6.13</v>
          </cell>
          <cell r="P76">
            <v>1.23</v>
          </cell>
        </row>
        <row r="77">
          <cell r="C77" t="str">
            <v>UPA CURADO</v>
          </cell>
          <cell r="E77" t="str">
            <v>DANIELE CABRAL ARAUJO</v>
          </cell>
          <cell r="F77" t="str">
            <v>1 - Médico</v>
          </cell>
          <cell r="G77">
            <v>225124</v>
          </cell>
          <cell r="H77">
            <v>44166</v>
          </cell>
          <cell r="J77">
            <v>982.33439999999996</v>
          </cell>
          <cell r="L77">
            <v>145.95765258215962</v>
          </cell>
          <cell r="M77">
            <v>2.75</v>
          </cell>
          <cell r="O77">
            <v>6.13</v>
          </cell>
          <cell r="P77">
            <v>1.23</v>
          </cell>
        </row>
        <row r="78">
          <cell r="C78" t="str">
            <v>UPA CURADO</v>
          </cell>
          <cell r="E78" t="str">
            <v>DARIO PEDRO DA SILVA</v>
          </cell>
          <cell r="F78" t="str">
            <v>3 - Administrativo</v>
          </cell>
          <cell r="G78">
            <v>514320</v>
          </cell>
          <cell r="H78">
            <v>44166</v>
          </cell>
          <cell r="J78">
            <v>170.56479999999999</v>
          </cell>
          <cell r="L78">
            <v>145.95765258215962</v>
          </cell>
          <cell r="M78">
            <v>20.9</v>
          </cell>
          <cell r="O78">
            <v>2.0099999999999998</v>
          </cell>
          <cell r="R78">
            <v>107.503846154</v>
          </cell>
          <cell r="S78">
            <v>62.7</v>
          </cell>
        </row>
        <row r="79">
          <cell r="C79" t="str">
            <v>UPA CURADO</v>
          </cell>
          <cell r="E79" t="str">
            <v>DAVID RAMOS TEODOSIO</v>
          </cell>
          <cell r="F79" t="str">
            <v>3 - Administrativo</v>
          </cell>
          <cell r="G79">
            <v>410105</v>
          </cell>
          <cell r="H79">
            <v>44166</v>
          </cell>
          <cell r="J79">
            <v>585.87760000000003</v>
          </cell>
          <cell r="L79">
            <v>145.95765258215962</v>
          </cell>
          <cell r="M79">
            <v>61.25</v>
          </cell>
          <cell r="O79">
            <v>2.0099999999999998</v>
          </cell>
        </row>
        <row r="80">
          <cell r="C80" t="str">
            <v>UPA CURADO</v>
          </cell>
          <cell r="E80" t="str">
            <v>DAYVISON SALES VIANA DE LIMA</v>
          </cell>
          <cell r="F80" t="str">
            <v>3 - Administrativo</v>
          </cell>
          <cell r="G80">
            <v>517415</v>
          </cell>
          <cell r="H80">
            <v>44166</v>
          </cell>
          <cell r="J80">
            <v>228.73280000000003</v>
          </cell>
          <cell r="L80">
            <v>145.95765258215962</v>
          </cell>
          <cell r="M80">
            <v>22.92</v>
          </cell>
          <cell r="O80">
            <v>2.0099999999999998</v>
          </cell>
          <cell r="R80">
            <v>248.503846154</v>
          </cell>
          <cell r="S80">
            <v>68.760000000000005</v>
          </cell>
        </row>
        <row r="81">
          <cell r="C81" t="str">
            <v>UPA CURADO</v>
          </cell>
          <cell r="E81" t="str">
            <v>DEBORA AVILA ACIOLY</v>
          </cell>
          <cell r="F81" t="str">
            <v>1 - Médico</v>
          </cell>
          <cell r="G81">
            <v>225124</v>
          </cell>
          <cell r="H81">
            <v>44166</v>
          </cell>
          <cell r="J81">
            <v>156.27680000000001</v>
          </cell>
          <cell r="O81">
            <v>6.13</v>
          </cell>
          <cell r="P81">
            <v>1.23</v>
          </cell>
        </row>
        <row r="82">
          <cell r="C82" t="str">
            <v>UPA CURADO</v>
          </cell>
          <cell r="E82" t="str">
            <v>DEISE EMANUELLE ALVES SILVA</v>
          </cell>
          <cell r="F82" t="str">
            <v>1 - Médico</v>
          </cell>
          <cell r="G82">
            <v>225125</v>
          </cell>
          <cell r="H82">
            <v>44166</v>
          </cell>
          <cell r="J82">
            <v>1014.6568</v>
          </cell>
          <cell r="L82">
            <v>145.95765258215962</v>
          </cell>
          <cell r="M82">
            <v>2.75</v>
          </cell>
          <cell r="O82">
            <v>6.13</v>
          </cell>
          <cell r="P82">
            <v>1.23</v>
          </cell>
        </row>
        <row r="83">
          <cell r="C83" t="str">
            <v>UPA CURADO</v>
          </cell>
          <cell r="E83" t="str">
            <v>DENIS COSTA DE OLIVEIRA</v>
          </cell>
          <cell r="F83" t="str">
            <v>4 - Assistência Odontológica</v>
          </cell>
          <cell r="G83">
            <v>223208</v>
          </cell>
          <cell r="H83">
            <v>44166</v>
          </cell>
          <cell r="J83">
            <v>700.61519999999996</v>
          </cell>
          <cell r="O83">
            <v>6.13</v>
          </cell>
          <cell r="P83">
            <v>1.23</v>
          </cell>
        </row>
        <row r="84">
          <cell r="C84" t="str">
            <v>UPA CURADO</v>
          </cell>
          <cell r="E84" t="str">
            <v>DENISE CORREIA LEAL</v>
          </cell>
          <cell r="F84" t="str">
            <v>1 - Médico</v>
          </cell>
          <cell r="G84">
            <v>225124</v>
          </cell>
          <cell r="H84">
            <v>44166</v>
          </cell>
          <cell r="J84">
            <v>1025.2272</v>
          </cell>
          <cell r="L84">
            <v>145.95765258215962</v>
          </cell>
          <cell r="M84">
            <v>2.75</v>
          </cell>
          <cell r="O84">
            <v>6.13</v>
          </cell>
          <cell r="P84">
            <v>1.23</v>
          </cell>
        </row>
        <row r="85">
          <cell r="C85" t="str">
            <v>UPA CURADO</v>
          </cell>
          <cell r="E85" t="str">
            <v>DEYSENEIDE BARRETO FERREIRA</v>
          </cell>
          <cell r="F85" t="str">
            <v>2 - Outros Profissionais da Saúde</v>
          </cell>
          <cell r="G85">
            <v>322205</v>
          </cell>
          <cell r="H85">
            <v>44166</v>
          </cell>
          <cell r="J85">
            <v>178.72000000000003</v>
          </cell>
          <cell r="L85">
            <v>145.95765258215962</v>
          </cell>
          <cell r="M85">
            <v>24.25</v>
          </cell>
          <cell r="O85">
            <v>2.0099999999999998</v>
          </cell>
          <cell r="R85">
            <v>107.503846154</v>
          </cell>
          <cell r="S85">
            <v>72.739999999999995</v>
          </cell>
        </row>
        <row r="86">
          <cell r="C86" t="str">
            <v>UPA CURADO</v>
          </cell>
          <cell r="E86" t="str">
            <v>DIEGO ALMEIDA DA SILVA</v>
          </cell>
          <cell r="F86" t="str">
            <v>3 - Administrativo</v>
          </cell>
          <cell r="G86">
            <v>517415</v>
          </cell>
          <cell r="H86">
            <v>44166</v>
          </cell>
          <cell r="J86">
            <v>238.97200000000001</v>
          </cell>
          <cell r="L86">
            <v>145.95765258215962</v>
          </cell>
          <cell r="M86">
            <v>20.9</v>
          </cell>
          <cell r="O86">
            <v>2.0099999999999998</v>
          </cell>
          <cell r="R86">
            <v>126.253846154</v>
          </cell>
          <cell r="S86">
            <v>62.7</v>
          </cell>
        </row>
        <row r="87">
          <cell r="C87" t="str">
            <v>UPA CURADO</v>
          </cell>
          <cell r="E87" t="str">
            <v>DILANE CRISTINA FERREIRA TAVARES</v>
          </cell>
          <cell r="F87" t="str">
            <v>1 - Médico</v>
          </cell>
          <cell r="G87">
            <v>225125</v>
          </cell>
          <cell r="H87">
            <v>44166</v>
          </cell>
          <cell r="J87">
            <v>1091.7056</v>
          </cell>
          <cell r="L87">
            <v>145.95765258215962</v>
          </cell>
          <cell r="M87">
            <v>2.75</v>
          </cell>
          <cell r="O87">
            <v>6.13</v>
          </cell>
          <cell r="P87">
            <v>1.23</v>
          </cell>
        </row>
        <row r="88">
          <cell r="C88" t="str">
            <v>UPA CURADO</v>
          </cell>
          <cell r="E88" t="str">
            <v>DIOGO WAGNER G VAZ VERAS DE QUEIROZ</v>
          </cell>
          <cell r="F88" t="str">
            <v>1 - Médico</v>
          </cell>
          <cell r="G88">
            <v>225125</v>
          </cell>
          <cell r="H88">
            <v>44166</v>
          </cell>
          <cell r="J88">
            <v>557.18319999999994</v>
          </cell>
          <cell r="L88">
            <v>145.95765258215962</v>
          </cell>
          <cell r="M88">
            <v>2.75</v>
          </cell>
          <cell r="O88">
            <v>6.13</v>
          </cell>
          <cell r="P88">
            <v>1.23</v>
          </cell>
        </row>
        <row r="89">
          <cell r="C89" t="str">
            <v>UPA CURADO</v>
          </cell>
          <cell r="E89" t="str">
            <v>DIVANILZA RIBEIRO DE LIRA</v>
          </cell>
          <cell r="F89" t="str">
            <v>2 - Outros Profissionais da Saúde</v>
          </cell>
          <cell r="G89">
            <v>322205</v>
          </cell>
          <cell r="H89">
            <v>44166</v>
          </cell>
          <cell r="J89">
            <v>196.00880000000001</v>
          </cell>
          <cell r="L89">
            <v>145.95765258215962</v>
          </cell>
          <cell r="M89">
            <v>24.25</v>
          </cell>
          <cell r="O89">
            <v>2.0099999999999998</v>
          </cell>
          <cell r="R89">
            <v>107.503846154</v>
          </cell>
          <cell r="S89">
            <v>72.739999999999995</v>
          </cell>
        </row>
        <row r="90">
          <cell r="C90" t="str">
            <v>UPA CURADO</v>
          </cell>
          <cell r="E90" t="str">
            <v>EDIENE MARIA DA SILVA</v>
          </cell>
          <cell r="F90" t="str">
            <v>2 - Outros Profissionais da Saúde</v>
          </cell>
          <cell r="G90">
            <v>322205</v>
          </cell>
          <cell r="H90">
            <v>44166</v>
          </cell>
          <cell r="J90">
            <v>232.56880000000001</v>
          </cell>
          <cell r="L90">
            <v>145.95765258215962</v>
          </cell>
          <cell r="M90">
            <v>24.25</v>
          </cell>
          <cell r="O90">
            <v>2.0099999999999998</v>
          </cell>
        </row>
        <row r="91">
          <cell r="C91" t="str">
            <v>UPA CURADO</v>
          </cell>
          <cell r="E91" t="str">
            <v>EDILEUZA MARIA DA COSTA SANTOS</v>
          </cell>
          <cell r="F91" t="str">
            <v>2 - Outros Profissionais da Saúde</v>
          </cell>
          <cell r="G91">
            <v>322205</v>
          </cell>
          <cell r="H91">
            <v>44166</v>
          </cell>
          <cell r="J91">
            <v>224.37119999999999</v>
          </cell>
          <cell r="L91">
            <v>145.95765258215962</v>
          </cell>
          <cell r="M91">
            <v>24.25</v>
          </cell>
          <cell r="O91">
            <v>2.0099999999999998</v>
          </cell>
          <cell r="R91">
            <v>211.003846154</v>
          </cell>
          <cell r="S91">
            <v>72.739999999999995</v>
          </cell>
        </row>
        <row r="92">
          <cell r="C92" t="str">
            <v>UPA CURADO</v>
          </cell>
          <cell r="E92" t="str">
            <v>EDILSON DOS SANTOS NERI</v>
          </cell>
          <cell r="F92" t="str">
            <v>2 - Outros Profissionais da Saúde</v>
          </cell>
          <cell r="G92">
            <v>782320</v>
          </cell>
          <cell r="H92">
            <v>44166</v>
          </cell>
          <cell r="J92">
            <v>311.8664</v>
          </cell>
          <cell r="L92">
            <v>145.95765258215962</v>
          </cell>
          <cell r="M92">
            <v>39.340000000000003</v>
          </cell>
          <cell r="O92">
            <v>3.84</v>
          </cell>
        </row>
        <row r="93">
          <cell r="C93" t="str">
            <v>UPA CURADO</v>
          </cell>
          <cell r="E93" t="str">
            <v>EDIVALDA FLORENCIO ARAO DA SILVA</v>
          </cell>
          <cell r="F93" t="str">
            <v>3 - Administrativo</v>
          </cell>
          <cell r="G93">
            <v>422105</v>
          </cell>
          <cell r="H93">
            <v>44166</v>
          </cell>
          <cell r="J93">
            <v>210.26480000000001</v>
          </cell>
          <cell r="L93">
            <v>145.95765258215962</v>
          </cell>
          <cell r="M93">
            <v>22.92</v>
          </cell>
          <cell r="O93">
            <v>2.0099999999999998</v>
          </cell>
          <cell r="R93">
            <v>211.003846154</v>
          </cell>
          <cell r="S93">
            <v>68.760000000000005</v>
          </cell>
        </row>
        <row r="94">
          <cell r="C94" t="str">
            <v>UPA CURADO</v>
          </cell>
          <cell r="E94" t="str">
            <v>EDIVALDO PEDRO SOARES</v>
          </cell>
          <cell r="F94" t="str">
            <v>3 - Administrativo</v>
          </cell>
          <cell r="G94">
            <v>517415</v>
          </cell>
          <cell r="H94">
            <v>44166</v>
          </cell>
          <cell r="J94">
            <v>264.21600000000001</v>
          </cell>
          <cell r="L94">
            <v>145.95765258215962</v>
          </cell>
          <cell r="M94">
            <v>20.9</v>
          </cell>
          <cell r="O94">
            <v>2.0099999999999998</v>
          </cell>
        </row>
        <row r="95">
          <cell r="C95" t="str">
            <v>UPA CURADO</v>
          </cell>
          <cell r="E95" t="str">
            <v>EDSON ALVES DE LUCENA</v>
          </cell>
          <cell r="F95" t="str">
            <v>3 - Administrativo</v>
          </cell>
          <cell r="G95">
            <v>517415</v>
          </cell>
          <cell r="H95">
            <v>44166</v>
          </cell>
          <cell r="J95">
            <v>231.8272</v>
          </cell>
          <cell r="L95">
            <v>145.95765258215962</v>
          </cell>
          <cell r="M95">
            <v>20.9</v>
          </cell>
          <cell r="O95">
            <v>2.0099999999999998</v>
          </cell>
        </row>
        <row r="96">
          <cell r="C96" t="str">
            <v>UPA CURADO</v>
          </cell>
          <cell r="E96" t="str">
            <v>EDUARDO GUSTAVO GONCALVES FERREIRA</v>
          </cell>
          <cell r="F96" t="str">
            <v>2 - Outros Profissionais da Saúde</v>
          </cell>
          <cell r="G96">
            <v>223505</v>
          </cell>
          <cell r="H96">
            <v>44166</v>
          </cell>
          <cell r="J96">
            <v>480.17919999999998</v>
          </cell>
          <cell r="L96">
            <v>145.95765258215962</v>
          </cell>
          <cell r="M96">
            <v>3.53</v>
          </cell>
          <cell r="O96">
            <v>1.68</v>
          </cell>
        </row>
        <row r="97">
          <cell r="C97" t="str">
            <v>UPA CURADO</v>
          </cell>
          <cell r="E97" t="str">
            <v>ELAINE SIMAO DE LIMA SILVA</v>
          </cell>
          <cell r="F97" t="str">
            <v>2 - Outros Profissionais da Saúde</v>
          </cell>
          <cell r="G97">
            <v>322205</v>
          </cell>
          <cell r="H97">
            <v>44166</v>
          </cell>
          <cell r="J97">
            <v>213.10239999999999</v>
          </cell>
          <cell r="L97">
            <v>145.95765258215962</v>
          </cell>
          <cell r="M97">
            <v>24.25</v>
          </cell>
          <cell r="O97">
            <v>2.0099999999999998</v>
          </cell>
          <cell r="R97">
            <v>211.003846154</v>
          </cell>
          <cell r="S97">
            <v>72.739999999999995</v>
          </cell>
        </row>
        <row r="98">
          <cell r="C98" t="str">
            <v>UPA CURADO</v>
          </cell>
          <cell r="E98" t="str">
            <v>ELIEL BARBOSA DE OLIVEIRA</v>
          </cell>
          <cell r="F98" t="str">
            <v>3 - Administrativo</v>
          </cell>
          <cell r="G98">
            <v>415105</v>
          </cell>
          <cell r="H98">
            <v>44166</v>
          </cell>
          <cell r="J98">
            <v>165.14960000000002</v>
          </cell>
          <cell r="O98">
            <v>2.0099999999999998</v>
          </cell>
        </row>
        <row r="99">
          <cell r="C99" t="str">
            <v>UPA CURADO</v>
          </cell>
          <cell r="E99" t="str">
            <v>ELIELSON VITORINO DA SILVA</v>
          </cell>
          <cell r="F99" t="str">
            <v>3 - Administrativo</v>
          </cell>
          <cell r="G99">
            <v>517415</v>
          </cell>
          <cell r="H99">
            <v>44166</v>
          </cell>
          <cell r="J99">
            <v>215.10320000000002</v>
          </cell>
          <cell r="L99">
            <v>145.95765258215962</v>
          </cell>
          <cell r="M99">
            <v>20.9</v>
          </cell>
          <cell r="O99">
            <v>2.0099999999999998</v>
          </cell>
        </row>
        <row r="100">
          <cell r="C100" t="str">
            <v>UPA CURADO</v>
          </cell>
          <cell r="E100" t="str">
            <v>ELIENE VIEIRA DA SILVA</v>
          </cell>
          <cell r="F100" t="str">
            <v>2 - Outros Profissionais da Saúde</v>
          </cell>
          <cell r="G100">
            <v>322205</v>
          </cell>
          <cell r="H100">
            <v>44166</v>
          </cell>
          <cell r="J100">
            <v>198.77359999999999</v>
          </cell>
          <cell r="L100">
            <v>145.95765258215962</v>
          </cell>
          <cell r="M100">
            <v>24.25</v>
          </cell>
          <cell r="O100">
            <v>2.0099999999999998</v>
          </cell>
          <cell r="R100">
            <v>107.503846154</v>
          </cell>
          <cell r="S100">
            <v>72.739999999999995</v>
          </cell>
        </row>
        <row r="101">
          <cell r="C101" t="str">
            <v>UPA CURADO</v>
          </cell>
          <cell r="E101" t="str">
            <v>ELIEZIO DE OLIVEIRA MAIA JUNIOR</v>
          </cell>
          <cell r="F101" t="str">
            <v>1 - Médico</v>
          </cell>
          <cell r="G101">
            <v>225125</v>
          </cell>
          <cell r="H101">
            <v>44166</v>
          </cell>
          <cell r="J101">
            <v>324.11679999999996</v>
          </cell>
          <cell r="L101">
            <v>145.95765258215962</v>
          </cell>
          <cell r="M101">
            <v>2.75</v>
          </cell>
          <cell r="O101">
            <v>6.13</v>
          </cell>
          <cell r="P101">
            <v>1.23</v>
          </cell>
        </row>
        <row r="102">
          <cell r="C102" t="str">
            <v>UPA CURADO</v>
          </cell>
          <cell r="E102" t="str">
            <v>ELIVANIA SOARES DE LIMA</v>
          </cell>
          <cell r="F102" t="str">
            <v>4 - Assistência Odontológica</v>
          </cell>
          <cell r="G102">
            <v>322415</v>
          </cell>
          <cell r="H102">
            <v>44166</v>
          </cell>
          <cell r="J102">
            <v>172.78960000000001</v>
          </cell>
          <cell r="L102">
            <v>145.95765258215962</v>
          </cell>
          <cell r="M102">
            <v>21.92</v>
          </cell>
          <cell r="O102">
            <v>2.0099999999999998</v>
          </cell>
          <cell r="R102">
            <v>224.80384615400001</v>
          </cell>
          <cell r="S102">
            <v>65.75</v>
          </cell>
        </row>
        <row r="103">
          <cell r="C103" t="str">
            <v>UPA CURADO</v>
          </cell>
          <cell r="E103" t="str">
            <v>ERICA VALERIA DIAS</v>
          </cell>
          <cell r="F103" t="str">
            <v>2 - Outros Profissionais da Saúde</v>
          </cell>
          <cell r="G103">
            <v>322205</v>
          </cell>
          <cell r="H103">
            <v>44166</v>
          </cell>
          <cell r="J103">
            <v>240.99119999999999</v>
          </cell>
          <cell r="L103">
            <v>145.95765258215962</v>
          </cell>
          <cell r="M103">
            <v>24.25</v>
          </cell>
          <cell r="O103">
            <v>2.0099999999999998</v>
          </cell>
          <cell r="R103">
            <v>211.003846154</v>
          </cell>
          <cell r="S103">
            <v>72.739999999999995</v>
          </cell>
        </row>
        <row r="104">
          <cell r="C104" t="str">
            <v>UPA CURADO</v>
          </cell>
          <cell r="E104" t="str">
            <v>ERICK HENRIQUE CAETANO DE SOUZA</v>
          </cell>
          <cell r="F104" t="str">
            <v>2 - Outros Profissionais da Saúde</v>
          </cell>
          <cell r="G104">
            <v>410105</v>
          </cell>
          <cell r="H104">
            <v>44166</v>
          </cell>
          <cell r="J104">
            <v>387.05840000000001</v>
          </cell>
          <cell r="L104">
            <v>145.95765258215962</v>
          </cell>
          <cell r="M104">
            <v>2.0299999999999998</v>
          </cell>
          <cell r="O104">
            <v>10.02</v>
          </cell>
        </row>
        <row r="105">
          <cell r="C105" t="str">
            <v>UPA CURADO</v>
          </cell>
          <cell r="E105" t="str">
            <v>EWERSON EVARISTO DA SILVA</v>
          </cell>
          <cell r="F105" t="str">
            <v>2 - Outros Profissionais da Saúde</v>
          </cell>
          <cell r="G105">
            <v>322205</v>
          </cell>
          <cell r="H105">
            <v>44166</v>
          </cell>
          <cell r="J105">
            <v>61.171999999999997</v>
          </cell>
          <cell r="O105">
            <v>2.0099999999999998</v>
          </cell>
        </row>
        <row r="106">
          <cell r="C106" t="str">
            <v>UPA CURADO</v>
          </cell>
          <cell r="E106" t="str">
            <v>FABIANA REGINA DA CUNHA LOPES</v>
          </cell>
          <cell r="F106" t="str">
            <v>1 - Médico</v>
          </cell>
          <cell r="G106">
            <v>225124</v>
          </cell>
          <cell r="H106">
            <v>44166</v>
          </cell>
          <cell r="J106">
            <v>672.2912</v>
          </cell>
          <cell r="L106">
            <v>145.95765258215962</v>
          </cell>
          <cell r="M106">
            <v>2.75</v>
          </cell>
          <cell r="O106">
            <v>6.13</v>
          </cell>
          <cell r="P106">
            <v>1.23</v>
          </cell>
        </row>
        <row r="107">
          <cell r="C107" t="str">
            <v>UPA CURADO</v>
          </cell>
          <cell r="E107" t="str">
            <v>FABIO RODRIGUES DE SOUZA LEAL</v>
          </cell>
          <cell r="F107" t="str">
            <v>3 - Administrativo</v>
          </cell>
          <cell r="G107">
            <v>517415</v>
          </cell>
          <cell r="H107">
            <v>44166</v>
          </cell>
          <cell r="J107">
            <v>208.27520000000001</v>
          </cell>
          <cell r="L107">
            <v>145.95765258215962</v>
          </cell>
          <cell r="M107">
            <v>20.9</v>
          </cell>
          <cell r="O107">
            <v>2.0099999999999998</v>
          </cell>
          <cell r="R107">
            <v>107.503846154</v>
          </cell>
          <cell r="S107">
            <v>62.7</v>
          </cell>
        </row>
        <row r="108">
          <cell r="C108" t="str">
            <v>UPA CURADO</v>
          </cell>
          <cell r="E108" t="str">
            <v>FABRICIA BRUNA NUNES PEREIRA SILVA</v>
          </cell>
          <cell r="F108" t="str">
            <v>2 - Outros Profissionais da Saúde</v>
          </cell>
          <cell r="G108">
            <v>223505</v>
          </cell>
          <cell r="H108">
            <v>44166</v>
          </cell>
          <cell r="J108">
            <v>537.26160000000004</v>
          </cell>
          <cell r="O108">
            <v>1.68</v>
          </cell>
        </row>
        <row r="109">
          <cell r="C109" t="str">
            <v>UPA CURADO</v>
          </cell>
          <cell r="E109" t="str">
            <v>FERNANDO ANTONIO ALVES DE OLIVEIRA</v>
          </cell>
          <cell r="F109" t="str">
            <v>1 - Médico</v>
          </cell>
          <cell r="G109">
            <v>131210</v>
          </cell>
          <cell r="H109">
            <v>44166</v>
          </cell>
          <cell r="J109">
            <v>2569.7136</v>
          </cell>
          <cell r="L109">
            <v>145.95765258215962</v>
          </cell>
          <cell r="M109">
            <v>2.75</v>
          </cell>
          <cell r="O109">
            <v>6.13</v>
          </cell>
          <cell r="P109">
            <v>1.23</v>
          </cell>
        </row>
        <row r="110">
          <cell r="C110" t="str">
            <v>UPA CURADO</v>
          </cell>
          <cell r="E110" t="str">
            <v>FERNANDO ANTONIO DE SOUZA CARVALHO</v>
          </cell>
          <cell r="F110" t="str">
            <v>1 - Médico</v>
          </cell>
          <cell r="G110">
            <v>225270</v>
          </cell>
          <cell r="H110">
            <v>44166</v>
          </cell>
          <cell r="J110">
            <v>1442.0247999999999</v>
          </cell>
          <cell r="L110">
            <v>145.95765258215962</v>
          </cell>
          <cell r="M110">
            <v>2.75</v>
          </cell>
          <cell r="O110">
            <v>6.13</v>
          </cell>
          <cell r="P110">
            <v>1.23</v>
          </cell>
        </row>
        <row r="111">
          <cell r="C111" t="str">
            <v>UPA CURADO</v>
          </cell>
          <cell r="E111" t="str">
            <v>FERNANDO LUIS GOMES DE MIRANDA</v>
          </cell>
          <cell r="F111" t="str">
            <v>3 - Administrativo</v>
          </cell>
          <cell r="G111">
            <v>514320</v>
          </cell>
          <cell r="H111">
            <v>44166</v>
          </cell>
          <cell r="J111">
            <v>204.63120000000001</v>
          </cell>
          <cell r="L111">
            <v>145.95765258215962</v>
          </cell>
          <cell r="M111">
            <v>20.9</v>
          </cell>
          <cell r="O111">
            <v>2.0099999999999998</v>
          </cell>
        </row>
        <row r="112">
          <cell r="C112" t="str">
            <v>UPA CURADO</v>
          </cell>
          <cell r="E112" t="str">
            <v>FLAVIA MARIA DE SOUZA COSTA MUNIZ</v>
          </cell>
          <cell r="F112" t="str">
            <v>2 - Outros Profissionais da Saúde</v>
          </cell>
          <cell r="G112">
            <v>223505</v>
          </cell>
          <cell r="H112">
            <v>44166</v>
          </cell>
          <cell r="J112">
            <v>312.44479999999999</v>
          </cell>
          <cell r="L112">
            <v>145.95765258215962</v>
          </cell>
          <cell r="M112">
            <v>2.39</v>
          </cell>
          <cell r="O112">
            <v>1.68</v>
          </cell>
        </row>
        <row r="113">
          <cell r="C113" t="str">
            <v>UPA CURADO</v>
          </cell>
          <cell r="E113" t="str">
            <v>FLAVIO AUGUSTO DE OLIVEIRA SANTIAGO</v>
          </cell>
          <cell r="F113" t="str">
            <v>1 - Médico</v>
          </cell>
          <cell r="G113">
            <v>225125</v>
          </cell>
          <cell r="H113">
            <v>44166</v>
          </cell>
          <cell r="J113">
            <v>2814.8976000000002</v>
          </cell>
          <cell r="L113">
            <v>145.95765258215962</v>
          </cell>
          <cell r="M113">
            <v>2.75</v>
          </cell>
          <cell r="O113">
            <v>6.13</v>
          </cell>
          <cell r="P113">
            <v>1.23</v>
          </cell>
        </row>
        <row r="114">
          <cell r="C114" t="str">
            <v>UPA CURADO</v>
          </cell>
          <cell r="E114" t="str">
            <v>GEORGE GASPAR DE ARAUJO</v>
          </cell>
          <cell r="F114" t="str">
            <v>2 - Outros Profissionais da Saúde</v>
          </cell>
          <cell r="G114">
            <v>324115</v>
          </cell>
          <cell r="H114">
            <v>44166</v>
          </cell>
          <cell r="J114">
            <v>447.52240000000006</v>
          </cell>
          <cell r="L114">
            <v>145.95765258215962</v>
          </cell>
          <cell r="M114">
            <v>2.0299999999999998</v>
          </cell>
          <cell r="O114">
            <v>10.01</v>
          </cell>
        </row>
        <row r="115">
          <cell r="C115" t="str">
            <v>UPA CURADO</v>
          </cell>
          <cell r="E115" t="str">
            <v>GERCICLEIDE OLIVEIRA RIBEIRO</v>
          </cell>
          <cell r="F115" t="str">
            <v>2 - Outros Profissionais da Saúde</v>
          </cell>
          <cell r="G115">
            <v>322205</v>
          </cell>
          <cell r="H115">
            <v>44166</v>
          </cell>
          <cell r="J115">
            <v>202.96799999999999</v>
          </cell>
          <cell r="L115">
            <v>145.95765258215962</v>
          </cell>
          <cell r="M115">
            <v>24.25</v>
          </cell>
          <cell r="O115">
            <v>2.0099999999999998</v>
          </cell>
          <cell r="R115">
            <v>211.003846154</v>
          </cell>
          <cell r="S115">
            <v>72.739999999999995</v>
          </cell>
        </row>
        <row r="116">
          <cell r="C116" t="str">
            <v>UPA CURADO</v>
          </cell>
          <cell r="E116" t="str">
            <v>GERMANA FONSECA FIGUEIREDO</v>
          </cell>
          <cell r="F116" t="str">
            <v>1 - Médico</v>
          </cell>
          <cell r="G116">
            <v>225125</v>
          </cell>
          <cell r="H116">
            <v>44166</v>
          </cell>
          <cell r="J116">
            <v>2011.7768000000001</v>
          </cell>
          <cell r="O116">
            <v>6.13</v>
          </cell>
          <cell r="P116">
            <v>1.23</v>
          </cell>
        </row>
        <row r="117">
          <cell r="C117" t="str">
            <v>UPA CURADO</v>
          </cell>
          <cell r="E117" t="str">
            <v>GERSON MARTINS DE SANTANA</v>
          </cell>
          <cell r="F117" t="str">
            <v>2 - Outros Profissionais da Saúde</v>
          </cell>
          <cell r="G117">
            <v>782320</v>
          </cell>
          <cell r="H117">
            <v>44166</v>
          </cell>
          <cell r="J117">
            <v>370.88800000000003</v>
          </cell>
          <cell r="L117">
            <v>145.95765258215962</v>
          </cell>
          <cell r="M117">
            <v>39.340000000000003</v>
          </cell>
          <cell r="O117">
            <v>3.84</v>
          </cell>
        </row>
        <row r="118">
          <cell r="C118" t="str">
            <v>UPA CURADO</v>
          </cell>
          <cell r="E118" t="str">
            <v>GIL MENDONCA BRASILEIRO</v>
          </cell>
          <cell r="F118" t="str">
            <v>3 - Administrativo</v>
          </cell>
          <cell r="G118">
            <v>410105</v>
          </cell>
          <cell r="H118">
            <v>44166</v>
          </cell>
          <cell r="J118">
            <v>1832.4944</v>
          </cell>
          <cell r="O118">
            <v>2.0099999999999998</v>
          </cell>
        </row>
        <row r="119">
          <cell r="C119" t="str">
            <v>UPA CURADO</v>
          </cell>
          <cell r="E119" t="str">
            <v>GILVANIA MARTINS DE ARRUDA E SILVA</v>
          </cell>
          <cell r="F119" t="str">
            <v>2 - Outros Profissionais da Saúde</v>
          </cell>
          <cell r="G119">
            <v>322205</v>
          </cell>
          <cell r="H119">
            <v>44166</v>
          </cell>
          <cell r="J119">
            <v>228.39359999999999</v>
          </cell>
          <cell r="O119">
            <v>2.0099999999999998</v>
          </cell>
        </row>
        <row r="120">
          <cell r="C120" t="str">
            <v>UPA CURADO</v>
          </cell>
          <cell r="E120" t="str">
            <v>GLORY EITHNE SARINH GOMES</v>
          </cell>
          <cell r="F120" t="str">
            <v>1 - Médico</v>
          </cell>
          <cell r="G120">
            <v>225124</v>
          </cell>
          <cell r="H120">
            <v>44166</v>
          </cell>
          <cell r="J120">
            <v>89.085599999999999</v>
          </cell>
          <cell r="O120">
            <v>6.13</v>
          </cell>
          <cell r="P120">
            <v>1.23</v>
          </cell>
        </row>
        <row r="121">
          <cell r="C121" t="str">
            <v>UPA CURADO</v>
          </cell>
          <cell r="E121" t="str">
            <v>HAIANNA ROSA DE LIMA</v>
          </cell>
          <cell r="F121" t="str">
            <v>1 - Médico</v>
          </cell>
          <cell r="G121">
            <v>225124</v>
          </cell>
          <cell r="H121">
            <v>44166</v>
          </cell>
          <cell r="J121">
            <v>859.97519999999997</v>
          </cell>
          <cell r="L121">
            <v>145.95765258215962</v>
          </cell>
          <cell r="M121">
            <v>2.75</v>
          </cell>
          <cell r="O121">
            <v>6.13</v>
          </cell>
          <cell r="P121">
            <v>1.23</v>
          </cell>
        </row>
        <row r="122">
          <cell r="C122" t="str">
            <v>UPA CURADO</v>
          </cell>
          <cell r="E122" t="str">
            <v>HELIO BATISTA DE SOUZA JUNIOR</v>
          </cell>
          <cell r="F122" t="str">
            <v>1 - Médico</v>
          </cell>
          <cell r="G122">
            <v>225125</v>
          </cell>
          <cell r="H122">
            <v>44166</v>
          </cell>
          <cell r="J122">
            <v>930.12560000000008</v>
          </cell>
          <cell r="L122">
            <v>145.95765258215962</v>
          </cell>
          <cell r="M122">
            <v>2.75</v>
          </cell>
          <cell r="O122">
            <v>6.13</v>
          </cell>
          <cell r="P122">
            <v>1.23</v>
          </cell>
        </row>
        <row r="123">
          <cell r="C123" t="str">
            <v>UPA CURADO</v>
          </cell>
          <cell r="E123" t="str">
            <v>HILANA DE OLIVEIRA SA LEITAO</v>
          </cell>
          <cell r="F123" t="str">
            <v>1 - Médico</v>
          </cell>
          <cell r="G123">
            <v>225125</v>
          </cell>
          <cell r="H123">
            <v>44166</v>
          </cell>
          <cell r="J123">
            <v>840.66959999999995</v>
          </cell>
          <cell r="L123">
            <v>145.95765258215962</v>
          </cell>
          <cell r="M123">
            <v>2.75</v>
          </cell>
          <cell r="O123">
            <v>6.13</v>
          </cell>
          <cell r="P123">
            <v>1.23</v>
          </cell>
        </row>
        <row r="124">
          <cell r="C124" t="str">
            <v>UPA CURADO</v>
          </cell>
          <cell r="E124" t="str">
            <v>HUGO OTAVIO DELLEON DE MOURA GOMES</v>
          </cell>
          <cell r="F124" t="str">
            <v>1 - Médico</v>
          </cell>
          <cell r="G124">
            <v>225125</v>
          </cell>
          <cell r="H124">
            <v>44166</v>
          </cell>
          <cell r="J124">
            <v>541.33999999999992</v>
          </cell>
          <cell r="L124">
            <v>145.95765258215962</v>
          </cell>
          <cell r="M124">
            <v>2.75</v>
          </cell>
          <cell r="O124">
            <v>6.13</v>
          </cell>
          <cell r="P124">
            <v>1.23</v>
          </cell>
        </row>
        <row r="125">
          <cell r="C125" t="str">
            <v>UPA CURADO</v>
          </cell>
          <cell r="E125" t="str">
            <v>IRANEIDE AMARAL DA SILVA</v>
          </cell>
          <cell r="F125" t="str">
            <v>2 - Outros Profissionais da Saúde</v>
          </cell>
          <cell r="G125">
            <v>223505</v>
          </cell>
          <cell r="H125">
            <v>44166</v>
          </cell>
          <cell r="J125">
            <v>428.55279999999999</v>
          </cell>
          <cell r="L125">
            <v>145.95765258215962</v>
          </cell>
          <cell r="M125">
            <v>3.75</v>
          </cell>
          <cell r="O125">
            <v>1.68</v>
          </cell>
        </row>
        <row r="126">
          <cell r="C126" t="str">
            <v>UPA CURADO</v>
          </cell>
          <cell r="E126" t="str">
            <v>IRANEIDE BARROS DA COSTA</v>
          </cell>
          <cell r="F126" t="str">
            <v>3 - Administrativo</v>
          </cell>
          <cell r="G126">
            <v>514320</v>
          </cell>
          <cell r="H126">
            <v>44166</v>
          </cell>
          <cell r="J126">
            <v>222.1472</v>
          </cell>
          <cell r="O126">
            <v>2.0099999999999998</v>
          </cell>
        </row>
        <row r="127">
          <cell r="C127" t="str">
            <v>UPA CURADO</v>
          </cell>
          <cell r="E127" t="str">
            <v>IRENILDA MARIA DE LIRA MELO</v>
          </cell>
          <cell r="F127" t="str">
            <v>2 - Outros Profissionais da Saúde</v>
          </cell>
          <cell r="G127">
            <v>521130</v>
          </cell>
          <cell r="H127">
            <v>44166</v>
          </cell>
          <cell r="J127">
            <v>186.78479999999999</v>
          </cell>
          <cell r="L127">
            <v>145.95765258215962</v>
          </cell>
          <cell r="M127">
            <v>22.92</v>
          </cell>
          <cell r="O127">
            <v>2.0099999999999998</v>
          </cell>
          <cell r="R127">
            <v>211.003846154</v>
          </cell>
          <cell r="S127">
            <v>68.760000000000005</v>
          </cell>
        </row>
        <row r="128">
          <cell r="C128" t="str">
            <v>UPA CURADO</v>
          </cell>
          <cell r="E128" t="str">
            <v>IRIJAN DE ARAUJO ALVES</v>
          </cell>
          <cell r="F128" t="str">
            <v>2 - Outros Profissionais da Saúde</v>
          </cell>
          <cell r="G128">
            <v>324115</v>
          </cell>
          <cell r="H128">
            <v>44166</v>
          </cell>
          <cell r="J128">
            <v>396.14639999999997</v>
          </cell>
          <cell r="L128">
            <v>145.95765258215962</v>
          </cell>
          <cell r="M128">
            <v>2.0299999999999998</v>
          </cell>
          <cell r="O128">
            <v>10.02</v>
          </cell>
          <cell r="R128">
            <v>77.353846153999996</v>
          </cell>
          <cell r="S128">
            <v>73.349999999999994</v>
          </cell>
        </row>
        <row r="129">
          <cell r="C129" t="str">
            <v>UPA CURADO</v>
          </cell>
          <cell r="E129" t="str">
            <v>ISAAC ANASTACIO DO NASCIMENTO</v>
          </cell>
          <cell r="F129" t="str">
            <v>3 - Administrativo</v>
          </cell>
          <cell r="G129">
            <v>517415</v>
          </cell>
          <cell r="H129">
            <v>44166</v>
          </cell>
          <cell r="J129">
            <v>259.18</v>
          </cell>
          <cell r="L129">
            <v>145.95765258215962</v>
          </cell>
          <cell r="M129">
            <v>20.9</v>
          </cell>
          <cell r="O129">
            <v>2.0099999999999998</v>
          </cell>
          <cell r="R129">
            <v>248.503846154</v>
          </cell>
          <cell r="S129">
            <v>62.7</v>
          </cell>
        </row>
        <row r="130">
          <cell r="C130" t="str">
            <v>UPA CURADO</v>
          </cell>
          <cell r="E130" t="str">
            <v>IVSON CLERISTON DA SILVA DIONISIO</v>
          </cell>
          <cell r="F130" t="str">
            <v>1 - Médico</v>
          </cell>
          <cell r="G130">
            <v>225125</v>
          </cell>
          <cell r="H130">
            <v>44166</v>
          </cell>
          <cell r="J130">
            <v>313.44560000000001</v>
          </cell>
          <cell r="L130">
            <v>145.95765258215962</v>
          </cell>
          <cell r="M130">
            <v>2.75</v>
          </cell>
          <cell r="O130">
            <v>6.13</v>
          </cell>
          <cell r="P130">
            <v>1.23</v>
          </cell>
        </row>
        <row r="131">
          <cell r="C131" t="str">
            <v>UPA CURADO</v>
          </cell>
          <cell r="E131" t="str">
            <v>IZABEL CRISTINA DE M CAMPOS F FALCAO</v>
          </cell>
          <cell r="F131" t="str">
            <v>4 - Assistência Odontológica</v>
          </cell>
          <cell r="G131">
            <v>223208</v>
          </cell>
          <cell r="H131">
            <v>44166</v>
          </cell>
          <cell r="J131">
            <v>454.08000000000004</v>
          </cell>
          <cell r="L131">
            <v>145.95765258215962</v>
          </cell>
          <cell r="M131">
            <v>3.1</v>
          </cell>
          <cell r="O131">
            <v>6.13</v>
          </cell>
          <cell r="P131">
            <v>1.23</v>
          </cell>
        </row>
        <row r="132">
          <cell r="C132" t="str">
            <v>UPA CURADO</v>
          </cell>
          <cell r="E132" t="str">
            <v>JACIANA SOARES DA SILVA AQUINO</v>
          </cell>
          <cell r="F132" t="str">
            <v>2 - Outros Profissionais da Saúde</v>
          </cell>
          <cell r="G132">
            <v>322205</v>
          </cell>
          <cell r="H132">
            <v>44166</v>
          </cell>
          <cell r="J132">
            <v>160.11840000000001</v>
          </cell>
          <cell r="L132">
            <v>145.95765258215962</v>
          </cell>
          <cell r="M132">
            <v>24.25</v>
          </cell>
          <cell r="O132">
            <v>2.0099999999999998</v>
          </cell>
          <cell r="U132">
            <v>64</v>
          </cell>
          <cell r="X132" t="str">
            <v>AUXILIO CRECHE I</v>
          </cell>
        </row>
        <row r="133">
          <cell r="C133" t="str">
            <v>UPA CURADO</v>
          </cell>
          <cell r="E133" t="str">
            <v>JACKISON LUIZ PINTO LEAO</v>
          </cell>
          <cell r="F133" t="str">
            <v>2 - Outros Profissionais da Saúde</v>
          </cell>
          <cell r="G133">
            <v>782320</v>
          </cell>
          <cell r="H133">
            <v>44166</v>
          </cell>
          <cell r="J133">
            <v>237.57840000000002</v>
          </cell>
          <cell r="L133">
            <v>145.95765258215962</v>
          </cell>
          <cell r="M133">
            <v>23.6</v>
          </cell>
          <cell r="O133">
            <v>3.84</v>
          </cell>
        </row>
        <row r="134">
          <cell r="C134" t="str">
            <v>UPA CURADO</v>
          </cell>
          <cell r="E134" t="str">
            <v>JACQUELINE ARAUJO DE OLIVEIRA PACHECO</v>
          </cell>
          <cell r="F134" t="str">
            <v>2 - Outros Profissionais da Saúde</v>
          </cell>
          <cell r="G134">
            <v>322205</v>
          </cell>
          <cell r="H134">
            <v>44166</v>
          </cell>
          <cell r="J134">
            <v>30.32</v>
          </cell>
          <cell r="O134">
            <v>2.0099999999999998</v>
          </cell>
        </row>
        <row r="135">
          <cell r="C135" t="str">
            <v>UPA CURADO</v>
          </cell>
          <cell r="E135" t="str">
            <v>JAILTON PETRA DE OLIVEIRA</v>
          </cell>
          <cell r="F135" t="str">
            <v>3 - Administrativo</v>
          </cell>
          <cell r="G135">
            <v>312105</v>
          </cell>
          <cell r="H135">
            <v>44166</v>
          </cell>
          <cell r="J135">
            <v>213.0736</v>
          </cell>
          <cell r="L135">
            <v>145.95765258215962</v>
          </cell>
          <cell r="M135">
            <v>47.06</v>
          </cell>
          <cell r="O135">
            <v>2.0099999999999998</v>
          </cell>
        </row>
        <row r="136">
          <cell r="C136" t="str">
            <v>UPA CURADO</v>
          </cell>
          <cell r="E136" t="str">
            <v>JAMMESSON CABRAL DE ALBUQUERQUE</v>
          </cell>
          <cell r="F136" t="str">
            <v>3 - Administrativo</v>
          </cell>
          <cell r="G136">
            <v>313220</v>
          </cell>
          <cell r="H136">
            <v>44166</v>
          </cell>
          <cell r="J136">
            <v>333.00080000000003</v>
          </cell>
          <cell r="L136">
            <v>145.95765258215962</v>
          </cell>
          <cell r="M136">
            <v>22.92</v>
          </cell>
          <cell r="O136">
            <v>2.0099999999999998</v>
          </cell>
        </row>
        <row r="137">
          <cell r="C137" t="str">
            <v>UPA CURADO</v>
          </cell>
          <cell r="E137" t="str">
            <v>JEANE CARLA DA SILVA</v>
          </cell>
          <cell r="F137" t="str">
            <v>2 - Outros Profissionais da Saúde</v>
          </cell>
          <cell r="G137">
            <v>322205</v>
          </cell>
          <cell r="H137">
            <v>44166</v>
          </cell>
          <cell r="J137">
            <v>247.6952</v>
          </cell>
          <cell r="L137">
            <v>145.95765258215962</v>
          </cell>
          <cell r="M137">
            <v>24.25</v>
          </cell>
          <cell r="O137">
            <v>2.0099999999999998</v>
          </cell>
        </row>
        <row r="138">
          <cell r="C138" t="str">
            <v>UPA CURADO</v>
          </cell>
          <cell r="E138" t="str">
            <v>JEANE REGINA DE SOUZA SILVA</v>
          </cell>
          <cell r="F138" t="str">
            <v>3 - Administrativo</v>
          </cell>
          <cell r="G138">
            <v>514320</v>
          </cell>
          <cell r="H138">
            <v>44166</v>
          </cell>
          <cell r="J138">
            <v>171.63120000000001</v>
          </cell>
          <cell r="L138">
            <v>145.95765258215962</v>
          </cell>
          <cell r="M138">
            <v>20.9</v>
          </cell>
          <cell r="O138">
            <v>2.0099999999999998</v>
          </cell>
          <cell r="R138">
            <v>114.40384615400001</v>
          </cell>
          <cell r="S138">
            <v>62.7</v>
          </cell>
        </row>
        <row r="139">
          <cell r="C139" t="str">
            <v>UPA CURADO</v>
          </cell>
          <cell r="E139" t="str">
            <v>JESSICA COSTA DO NASCIMENTO</v>
          </cell>
          <cell r="F139" t="str">
            <v>2 - Outros Profissionais da Saúde</v>
          </cell>
          <cell r="G139">
            <v>322205</v>
          </cell>
          <cell r="H139">
            <v>44166</v>
          </cell>
          <cell r="J139">
            <v>179.7824</v>
          </cell>
          <cell r="L139">
            <v>145.95765258215962</v>
          </cell>
          <cell r="M139">
            <v>24.25</v>
          </cell>
          <cell r="O139">
            <v>2.0099999999999998</v>
          </cell>
          <cell r="R139">
            <v>211.003846154</v>
          </cell>
          <cell r="S139">
            <v>72.739999999999995</v>
          </cell>
        </row>
        <row r="140">
          <cell r="C140" t="str">
            <v>UPA CURADO</v>
          </cell>
          <cell r="E140" t="str">
            <v>JOABE LUIZ DE SANTANA</v>
          </cell>
          <cell r="F140" t="str">
            <v>2 - Outros Profissionais da Saúde</v>
          </cell>
          <cell r="G140">
            <v>782320</v>
          </cell>
          <cell r="H140">
            <v>44166</v>
          </cell>
          <cell r="J140">
            <v>358.0104</v>
          </cell>
          <cell r="L140">
            <v>145.95765258215962</v>
          </cell>
          <cell r="M140">
            <v>39.340000000000003</v>
          </cell>
          <cell r="O140">
            <v>3.84</v>
          </cell>
        </row>
        <row r="141">
          <cell r="C141" t="str">
            <v>UPA CURADO</v>
          </cell>
          <cell r="E141" t="str">
            <v>JOANA D ARC VILA NOVA JATOBA</v>
          </cell>
          <cell r="F141" t="str">
            <v>2 - Outros Profissionais da Saúde</v>
          </cell>
          <cell r="G141">
            <v>223505</v>
          </cell>
          <cell r="H141">
            <v>44166</v>
          </cell>
          <cell r="J141">
            <v>751.59040000000005</v>
          </cell>
          <cell r="L141">
            <v>145.95765258215962</v>
          </cell>
          <cell r="M141">
            <v>3.75</v>
          </cell>
          <cell r="O141">
            <v>1.68</v>
          </cell>
        </row>
        <row r="142">
          <cell r="C142" t="str">
            <v>UPA CURADO</v>
          </cell>
          <cell r="E142" t="str">
            <v>JOAO HENRIQUE CAVALCANTI RANGEL</v>
          </cell>
          <cell r="F142" t="str">
            <v>4 - Assistência Odontológica</v>
          </cell>
          <cell r="G142">
            <v>223208</v>
          </cell>
          <cell r="H142">
            <v>44166</v>
          </cell>
          <cell r="J142">
            <v>478.88</v>
          </cell>
          <cell r="L142">
            <v>145.95765258215962</v>
          </cell>
          <cell r="M142">
            <v>3.1</v>
          </cell>
          <cell r="O142">
            <v>6.13</v>
          </cell>
          <cell r="P142">
            <v>1.23</v>
          </cell>
        </row>
        <row r="143">
          <cell r="C143" t="str">
            <v>UPA CURADO</v>
          </cell>
          <cell r="E143" t="str">
            <v>JOAO LUCAS RODRIGUES SANTOS</v>
          </cell>
          <cell r="F143" t="str">
            <v>3 - Administrativo</v>
          </cell>
          <cell r="G143">
            <v>411005</v>
          </cell>
          <cell r="H143">
            <v>44166</v>
          </cell>
          <cell r="J143">
            <v>11.452599999999999</v>
          </cell>
          <cell r="O143">
            <v>2.0099999999999998</v>
          </cell>
          <cell r="R143">
            <v>121.303846154</v>
          </cell>
          <cell r="S143">
            <v>29.44</v>
          </cell>
        </row>
        <row r="144">
          <cell r="C144" t="str">
            <v>UPA CURADO</v>
          </cell>
          <cell r="E144" t="str">
            <v>JOAO VEIGA LEITAO DE ALBUQUERQUE FILHO</v>
          </cell>
          <cell r="F144" t="str">
            <v>1 - Médico</v>
          </cell>
          <cell r="G144">
            <v>131210</v>
          </cell>
          <cell r="H144">
            <v>44166</v>
          </cell>
          <cell r="J144">
            <v>1143.7103999999999</v>
          </cell>
          <cell r="O144">
            <v>6.13</v>
          </cell>
          <cell r="P144">
            <v>1.23</v>
          </cell>
        </row>
        <row r="145">
          <cell r="C145" t="str">
            <v>UPA CURADO</v>
          </cell>
          <cell r="E145" t="str">
            <v>JOSE ANGELO QUIRINO DA SILVA</v>
          </cell>
          <cell r="F145" t="str">
            <v>3 - Administrativo</v>
          </cell>
          <cell r="G145">
            <v>517415</v>
          </cell>
          <cell r="H145">
            <v>44166</v>
          </cell>
          <cell r="J145">
            <v>254.67439999999999</v>
          </cell>
          <cell r="L145">
            <v>145.95765258215962</v>
          </cell>
          <cell r="M145">
            <v>20.9</v>
          </cell>
          <cell r="O145">
            <v>2.0099999999999998</v>
          </cell>
          <cell r="R145">
            <v>248.503846154</v>
          </cell>
          <cell r="S145">
            <v>62.7</v>
          </cell>
        </row>
        <row r="146">
          <cell r="C146" t="str">
            <v>UPA CURADO</v>
          </cell>
          <cell r="E146" t="str">
            <v>JOSE ISRAEL DA SILVA FILHO</v>
          </cell>
          <cell r="F146" t="str">
            <v>3 - Administrativo</v>
          </cell>
          <cell r="G146">
            <v>410105</v>
          </cell>
          <cell r="H146">
            <v>44166</v>
          </cell>
          <cell r="J146">
            <v>277.64</v>
          </cell>
          <cell r="L146">
            <v>145.95765258215962</v>
          </cell>
          <cell r="M146">
            <v>20.9</v>
          </cell>
          <cell r="O146">
            <v>2.0099999999999998</v>
          </cell>
          <cell r="R146">
            <v>142.003846154</v>
          </cell>
          <cell r="S146">
            <v>62.7</v>
          </cell>
        </row>
        <row r="147">
          <cell r="C147" t="str">
            <v>UPA CURADO</v>
          </cell>
          <cell r="E147" t="str">
            <v>JOSE JOSIAS DE OLIVEIRA</v>
          </cell>
          <cell r="F147" t="str">
            <v>3 - Administrativo</v>
          </cell>
          <cell r="G147">
            <v>410105</v>
          </cell>
          <cell r="H147">
            <v>44166</v>
          </cell>
          <cell r="J147">
            <v>543.11040000000003</v>
          </cell>
          <cell r="L147">
            <v>145.95765258215962</v>
          </cell>
          <cell r="M147">
            <v>47.06</v>
          </cell>
          <cell r="O147">
            <v>2.0099999999999998</v>
          </cell>
          <cell r="R147">
            <v>330.00384615399997</v>
          </cell>
          <cell r="S147">
            <v>94.12</v>
          </cell>
        </row>
        <row r="148">
          <cell r="C148" t="str">
            <v>UPA CURADO</v>
          </cell>
          <cell r="E148" t="str">
            <v>JOSE NERIVAN PEDROSA LIMA FILHO</v>
          </cell>
          <cell r="F148" t="str">
            <v>2 - Outros Profissionais da Saúde</v>
          </cell>
          <cell r="G148">
            <v>521130</v>
          </cell>
          <cell r="H148">
            <v>44166</v>
          </cell>
          <cell r="J148">
            <v>190.38560000000001</v>
          </cell>
          <cell r="L148">
            <v>145.95765258215962</v>
          </cell>
          <cell r="M148">
            <v>22.92</v>
          </cell>
          <cell r="O148">
            <v>2.0099999999999998</v>
          </cell>
          <cell r="R148">
            <v>211.003846154</v>
          </cell>
          <cell r="S148">
            <v>68.760000000000005</v>
          </cell>
        </row>
        <row r="149">
          <cell r="C149" t="str">
            <v>UPA CURADO</v>
          </cell>
          <cell r="E149" t="str">
            <v>JOSE REIS CALIXTO</v>
          </cell>
          <cell r="F149" t="str">
            <v>3 - Administrativo</v>
          </cell>
          <cell r="G149">
            <v>517415</v>
          </cell>
          <cell r="H149">
            <v>44166</v>
          </cell>
          <cell r="J149">
            <v>219.6824</v>
          </cell>
          <cell r="L149">
            <v>145.95765258215962</v>
          </cell>
          <cell r="M149">
            <v>20.9</v>
          </cell>
          <cell r="O149">
            <v>2.0099999999999998</v>
          </cell>
        </row>
        <row r="150">
          <cell r="C150" t="str">
            <v>UPA CURADO</v>
          </cell>
          <cell r="E150" t="str">
            <v>JOSE VALDIR ALVES DOS SANTOS</v>
          </cell>
          <cell r="F150" t="str">
            <v>3 - Administrativo</v>
          </cell>
          <cell r="G150">
            <v>312105</v>
          </cell>
          <cell r="H150">
            <v>44166</v>
          </cell>
          <cell r="J150">
            <v>252.77839999999998</v>
          </cell>
          <cell r="L150">
            <v>145.95765258215962</v>
          </cell>
          <cell r="M150">
            <v>47.06</v>
          </cell>
          <cell r="O150">
            <v>2.0099999999999998</v>
          </cell>
          <cell r="R150">
            <v>248.503846154</v>
          </cell>
          <cell r="S150">
            <v>94.11</v>
          </cell>
        </row>
        <row r="151">
          <cell r="C151" t="str">
            <v>UPA CURADO</v>
          </cell>
          <cell r="E151" t="str">
            <v>JOSEFA DO NASCIMENTO SILVA GOMES</v>
          </cell>
          <cell r="F151" t="str">
            <v>2 - Outros Profissionais da Saúde</v>
          </cell>
          <cell r="G151">
            <v>322205</v>
          </cell>
          <cell r="H151">
            <v>44166</v>
          </cell>
          <cell r="J151">
            <v>65.780799999999999</v>
          </cell>
          <cell r="O151">
            <v>2.0099999999999998</v>
          </cell>
          <cell r="R151">
            <v>107.503846154</v>
          </cell>
        </row>
        <row r="152">
          <cell r="C152" t="str">
            <v>UPA CURADO</v>
          </cell>
          <cell r="E152" t="str">
            <v>JOSEFA JOSE DE LIMA</v>
          </cell>
          <cell r="F152" t="str">
            <v>2 - Outros Profissionais da Saúde</v>
          </cell>
          <cell r="G152">
            <v>223505</v>
          </cell>
          <cell r="H152">
            <v>44166</v>
          </cell>
          <cell r="J152">
            <v>512.07119999999998</v>
          </cell>
          <cell r="L152">
            <v>145.95765258215962</v>
          </cell>
          <cell r="M152">
            <v>3.75</v>
          </cell>
          <cell r="O152">
            <v>1.68</v>
          </cell>
        </row>
        <row r="153">
          <cell r="C153" t="str">
            <v>UPA CURADO</v>
          </cell>
          <cell r="E153" t="str">
            <v>JOSINALDO CORREIA DE AMORIM</v>
          </cell>
          <cell r="F153" t="str">
            <v>3 - Administrativo</v>
          </cell>
          <cell r="G153">
            <v>517415</v>
          </cell>
          <cell r="H153">
            <v>44166</v>
          </cell>
          <cell r="J153">
            <v>0</v>
          </cell>
          <cell r="O153">
            <v>2.0099999999999998</v>
          </cell>
        </row>
        <row r="154">
          <cell r="C154" t="str">
            <v>UPA CURADO</v>
          </cell>
          <cell r="E154" t="str">
            <v>JUACI MARQUES DA SILVA</v>
          </cell>
          <cell r="F154" t="str">
            <v>2 - Outros Profissionais da Saúde</v>
          </cell>
          <cell r="G154">
            <v>322205</v>
          </cell>
          <cell r="H154">
            <v>44166</v>
          </cell>
          <cell r="J154">
            <v>131.11520000000002</v>
          </cell>
          <cell r="L154">
            <v>145.95765258215962</v>
          </cell>
          <cell r="M154">
            <v>24.25</v>
          </cell>
          <cell r="O154">
            <v>2.0099999999999998</v>
          </cell>
          <cell r="R154">
            <v>107.503846154</v>
          </cell>
          <cell r="S154">
            <v>72.739999999999995</v>
          </cell>
        </row>
        <row r="155">
          <cell r="C155" t="str">
            <v>UPA CURADO</v>
          </cell>
          <cell r="E155" t="str">
            <v>JULIANA ALVES DE ANDRADE</v>
          </cell>
          <cell r="F155" t="str">
            <v>2 - Outros Profissionais da Saúde</v>
          </cell>
          <cell r="G155">
            <v>223505</v>
          </cell>
          <cell r="H155">
            <v>44166</v>
          </cell>
          <cell r="J155">
            <v>526.77279999999996</v>
          </cell>
          <cell r="L155">
            <v>145.95765258215962</v>
          </cell>
          <cell r="M155">
            <v>3.75</v>
          </cell>
          <cell r="O155">
            <v>1.68</v>
          </cell>
          <cell r="U155">
            <v>100</v>
          </cell>
          <cell r="X155" t="str">
            <v>AUXILIO CRECHE I</v>
          </cell>
        </row>
        <row r="156">
          <cell r="C156" t="str">
            <v>UPA CURADO</v>
          </cell>
          <cell r="E156" t="str">
            <v>JULIANA DE ANDRADE CRUZ</v>
          </cell>
          <cell r="F156" t="str">
            <v>3 - Administrativo</v>
          </cell>
          <cell r="G156">
            <v>252305</v>
          </cell>
          <cell r="H156">
            <v>44166</v>
          </cell>
          <cell r="J156">
            <v>315.16160000000002</v>
          </cell>
          <cell r="L156">
            <v>145.95765258215962</v>
          </cell>
          <cell r="M156">
            <v>25.66</v>
          </cell>
          <cell r="O156">
            <v>2.0099999999999998</v>
          </cell>
        </row>
        <row r="157">
          <cell r="C157" t="str">
            <v>UPA CURADO</v>
          </cell>
          <cell r="E157" t="str">
            <v>JULIANA FILGUEIRA GRANJEIRO DE SOUZA</v>
          </cell>
          <cell r="F157" t="str">
            <v>2 - Outros Profissionais da Saúde</v>
          </cell>
          <cell r="G157">
            <v>251605</v>
          </cell>
          <cell r="H157">
            <v>44166</v>
          </cell>
          <cell r="J157">
            <v>319.85040000000004</v>
          </cell>
          <cell r="L157">
            <v>145.95765258215962</v>
          </cell>
          <cell r="M157">
            <v>40.11</v>
          </cell>
          <cell r="O157">
            <v>2.0099999999999998</v>
          </cell>
        </row>
        <row r="158">
          <cell r="C158" t="str">
            <v>UPA CURADO</v>
          </cell>
          <cell r="E158" t="str">
            <v>JULIANA GOMES PEDROSA</v>
          </cell>
          <cell r="F158" t="str">
            <v>2 - Outros Profissionais da Saúde</v>
          </cell>
          <cell r="G158">
            <v>223505</v>
          </cell>
          <cell r="H158">
            <v>44166</v>
          </cell>
          <cell r="J158">
            <v>493.63840000000005</v>
          </cell>
          <cell r="L158">
            <v>145.95765258215962</v>
          </cell>
          <cell r="M158">
            <v>3.75</v>
          </cell>
          <cell r="O158">
            <v>1.68</v>
          </cell>
        </row>
        <row r="159">
          <cell r="C159" t="str">
            <v>UPA CURADO</v>
          </cell>
          <cell r="E159" t="str">
            <v>JULIANNA DE CARVALHO PEREIRA</v>
          </cell>
          <cell r="F159" t="str">
            <v>1 - Médico</v>
          </cell>
          <cell r="G159">
            <v>225124</v>
          </cell>
          <cell r="H159">
            <v>44166</v>
          </cell>
          <cell r="J159">
            <v>603.11519999999996</v>
          </cell>
          <cell r="L159">
            <v>145.95765258215962</v>
          </cell>
          <cell r="M159">
            <v>2.75</v>
          </cell>
          <cell r="O159">
            <v>6.13</v>
          </cell>
          <cell r="P159">
            <v>1.23</v>
          </cell>
        </row>
        <row r="160">
          <cell r="C160" t="str">
            <v>UPA CURADO</v>
          </cell>
          <cell r="E160" t="str">
            <v>JULIETA MARIA CORREIA JACOB</v>
          </cell>
          <cell r="F160" t="str">
            <v>1 - Médico</v>
          </cell>
          <cell r="G160">
            <v>225125</v>
          </cell>
          <cell r="H160">
            <v>44166</v>
          </cell>
          <cell r="J160">
            <v>6.0912000000000006</v>
          </cell>
          <cell r="O160">
            <v>6.13</v>
          </cell>
          <cell r="P160">
            <v>1.23</v>
          </cell>
        </row>
        <row r="161">
          <cell r="C161" t="str">
            <v>UPA CURADO</v>
          </cell>
          <cell r="E161" t="str">
            <v>JUPIRACI FERREIRA DA SILVA</v>
          </cell>
          <cell r="F161" t="str">
            <v>3 - Administrativo</v>
          </cell>
          <cell r="G161">
            <v>411005</v>
          </cell>
          <cell r="H161">
            <v>44166</v>
          </cell>
          <cell r="J161">
            <v>298.97119999999995</v>
          </cell>
          <cell r="L161">
            <v>145.95765258215962</v>
          </cell>
          <cell r="M161">
            <v>32.06</v>
          </cell>
          <cell r="O161">
            <v>2.0099999999999998</v>
          </cell>
          <cell r="R161">
            <v>280.00384615399997</v>
          </cell>
          <cell r="S161">
            <v>96.17</v>
          </cell>
        </row>
        <row r="162">
          <cell r="C162" t="str">
            <v>UPA CURADO</v>
          </cell>
          <cell r="E162" t="str">
            <v>KATHARINA DE MARIA FERREIRA DE HOLANDA</v>
          </cell>
          <cell r="F162" t="str">
            <v>2 - Outros Profissionais da Saúde</v>
          </cell>
          <cell r="G162">
            <v>251605</v>
          </cell>
          <cell r="H162">
            <v>44166</v>
          </cell>
          <cell r="J162">
            <v>344.65039999999999</v>
          </cell>
          <cell r="L162">
            <v>145.95765258215962</v>
          </cell>
          <cell r="M162">
            <v>40.11</v>
          </cell>
          <cell r="O162">
            <v>2.0099999999999998</v>
          </cell>
        </row>
        <row r="163">
          <cell r="C163" t="str">
            <v>UPA CURADO</v>
          </cell>
          <cell r="E163" t="str">
            <v>KELY CRISTINA DE MIRANDA SILVA</v>
          </cell>
          <cell r="F163" t="str">
            <v>3 - Administrativo</v>
          </cell>
          <cell r="G163">
            <v>422105</v>
          </cell>
          <cell r="H163">
            <v>44166</v>
          </cell>
          <cell r="J163">
            <v>211.04480000000001</v>
          </cell>
          <cell r="L163">
            <v>145.95765258215962</v>
          </cell>
          <cell r="M163">
            <v>22.92</v>
          </cell>
          <cell r="O163">
            <v>2.0099999999999998</v>
          </cell>
          <cell r="R163">
            <v>107.503846154</v>
          </cell>
          <cell r="S163">
            <v>68.760000000000005</v>
          </cell>
        </row>
        <row r="164">
          <cell r="C164" t="str">
            <v>UPA CURADO</v>
          </cell>
          <cell r="E164" t="str">
            <v>KENIA AGOSTINHO DE LIMA</v>
          </cell>
          <cell r="F164" t="str">
            <v>2 - Outros Profissionais da Saúde</v>
          </cell>
          <cell r="G164">
            <v>322205</v>
          </cell>
          <cell r="H164">
            <v>44166</v>
          </cell>
          <cell r="J164">
            <v>181.7</v>
          </cell>
          <cell r="L164">
            <v>145.95765258215962</v>
          </cell>
          <cell r="M164">
            <v>24.25</v>
          </cell>
          <cell r="O164">
            <v>2.0099999999999998</v>
          </cell>
          <cell r="R164">
            <v>107.503846154</v>
          </cell>
          <cell r="S164">
            <v>72.760000000000005</v>
          </cell>
        </row>
        <row r="165">
          <cell r="C165" t="str">
            <v>UPA CURADO</v>
          </cell>
          <cell r="E165" t="str">
            <v>KILMA MARIA DE VASCONCELOS ROCHA</v>
          </cell>
          <cell r="F165" t="str">
            <v>2 - Outros Profissionais da Saúde</v>
          </cell>
          <cell r="G165">
            <v>223505</v>
          </cell>
          <cell r="H165">
            <v>44166</v>
          </cell>
          <cell r="J165">
            <v>511.80400000000003</v>
          </cell>
          <cell r="L165">
            <v>145.95765258215962</v>
          </cell>
          <cell r="M165">
            <v>3.31</v>
          </cell>
          <cell r="O165">
            <v>1.68</v>
          </cell>
        </row>
        <row r="166">
          <cell r="C166" t="str">
            <v>UPA CURADO</v>
          </cell>
          <cell r="E166" t="str">
            <v>LAIS VILELA DOS SANTOS</v>
          </cell>
          <cell r="F166" t="str">
            <v>1 - Médico</v>
          </cell>
          <cell r="G166">
            <v>225124</v>
          </cell>
          <cell r="H166">
            <v>44166</v>
          </cell>
          <cell r="J166">
            <v>1094.9688000000001</v>
          </cell>
          <cell r="L166">
            <v>145.95765258215962</v>
          </cell>
          <cell r="M166">
            <v>2.75</v>
          </cell>
          <cell r="O166">
            <v>6.13</v>
          </cell>
          <cell r="P166">
            <v>1.23</v>
          </cell>
        </row>
        <row r="167">
          <cell r="C167" t="str">
            <v>UPA CURADO</v>
          </cell>
          <cell r="E167" t="str">
            <v>LEDISNY FLORINDA BENTO DE PONTES</v>
          </cell>
          <cell r="F167" t="str">
            <v>2 - Outros Profissionais da Saúde</v>
          </cell>
          <cell r="G167">
            <v>322205</v>
          </cell>
          <cell r="H167">
            <v>44166</v>
          </cell>
          <cell r="J167">
            <v>216.53199999999998</v>
          </cell>
          <cell r="L167">
            <v>145.95765258215962</v>
          </cell>
          <cell r="M167">
            <v>24.25</v>
          </cell>
          <cell r="O167">
            <v>2.0099999999999998</v>
          </cell>
          <cell r="R167">
            <v>211.003846154</v>
          </cell>
          <cell r="S167">
            <v>72.739999999999995</v>
          </cell>
        </row>
        <row r="168">
          <cell r="C168" t="str">
            <v>UPA CURADO</v>
          </cell>
          <cell r="E168" t="str">
            <v>LETICIA DOS SANTOS PORTO GONCALVES</v>
          </cell>
          <cell r="F168" t="str">
            <v>1 - Médico</v>
          </cell>
          <cell r="G168">
            <v>225125</v>
          </cell>
          <cell r="H168">
            <v>44166</v>
          </cell>
          <cell r="J168">
            <v>653.60879999999997</v>
          </cell>
          <cell r="O168">
            <v>6.13</v>
          </cell>
          <cell r="P168">
            <v>1.23</v>
          </cell>
        </row>
        <row r="169">
          <cell r="C169" t="str">
            <v>UPA CURADO</v>
          </cell>
          <cell r="E169" t="str">
            <v>LINEIDE CARLA VERCOSA</v>
          </cell>
          <cell r="F169" t="str">
            <v>2 - Outros Profissionais da Saúde</v>
          </cell>
          <cell r="G169">
            <v>322205</v>
          </cell>
          <cell r="H169">
            <v>44166</v>
          </cell>
          <cell r="J169">
            <v>101.41520000000001</v>
          </cell>
          <cell r="L169">
            <v>145.95765258215962</v>
          </cell>
          <cell r="M169">
            <v>24.25</v>
          </cell>
          <cell r="O169">
            <v>2.0099999999999998</v>
          </cell>
          <cell r="R169">
            <v>180</v>
          </cell>
        </row>
        <row r="170">
          <cell r="C170" t="str">
            <v>UPA CURADO</v>
          </cell>
          <cell r="E170" t="str">
            <v>LIVIA ROBERTA COSTA DO NASCIMENTO</v>
          </cell>
          <cell r="F170" t="str">
            <v>1 - Médico</v>
          </cell>
          <cell r="G170">
            <v>225125</v>
          </cell>
          <cell r="H170">
            <v>44166</v>
          </cell>
          <cell r="J170">
            <v>556.4215999999999</v>
          </cell>
          <cell r="L170">
            <v>145.95765258215962</v>
          </cell>
          <cell r="M170">
            <v>2.75</v>
          </cell>
          <cell r="O170">
            <v>6.13</v>
          </cell>
          <cell r="P170">
            <v>1.23</v>
          </cell>
        </row>
        <row r="171">
          <cell r="C171" t="str">
            <v>UPA CURADO</v>
          </cell>
          <cell r="E171" t="str">
            <v>LUCIA DE FATIMA DA SILVA GUIMARAES</v>
          </cell>
          <cell r="F171" t="str">
            <v>2 - Outros Profissionais da Saúde</v>
          </cell>
          <cell r="G171">
            <v>322205</v>
          </cell>
          <cell r="H171">
            <v>44166</v>
          </cell>
          <cell r="J171">
            <v>228.84880000000001</v>
          </cell>
          <cell r="L171">
            <v>145.95765258215962</v>
          </cell>
          <cell r="M171">
            <v>24.25</v>
          </cell>
          <cell r="O171">
            <v>2.0099999999999998</v>
          </cell>
          <cell r="R171">
            <v>107.503846154</v>
          </cell>
          <cell r="S171">
            <v>72.739999999999995</v>
          </cell>
        </row>
        <row r="172">
          <cell r="C172" t="str">
            <v>UPA CURADO</v>
          </cell>
          <cell r="E172" t="str">
            <v>LUCIANA DA FONSECA LIMA BRASILEIRO</v>
          </cell>
          <cell r="F172" t="str">
            <v>3 - Administrativo</v>
          </cell>
          <cell r="G172">
            <v>241035</v>
          </cell>
          <cell r="H172">
            <v>44166</v>
          </cell>
          <cell r="J172">
            <v>613.83600000000001</v>
          </cell>
          <cell r="O172">
            <v>2.0099999999999998</v>
          </cell>
        </row>
        <row r="173">
          <cell r="C173" t="str">
            <v>UPA CURADO</v>
          </cell>
          <cell r="E173" t="str">
            <v>LUCIANA MARIA DA SILVA SANTOS</v>
          </cell>
          <cell r="F173" t="str">
            <v>2 - Outros Profissionais da Saúde</v>
          </cell>
          <cell r="G173">
            <v>322205</v>
          </cell>
          <cell r="H173">
            <v>44166</v>
          </cell>
          <cell r="J173">
            <v>212.33199999999999</v>
          </cell>
          <cell r="L173">
            <v>145.95765258215962</v>
          </cell>
          <cell r="M173">
            <v>24.25</v>
          </cell>
          <cell r="O173">
            <v>2.0099999999999998</v>
          </cell>
          <cell r="R173">
            <v>248.503846154</v>
          </cell>
          <cell r="S173">
            <v>72.739999999999995</v>
          </cell>
        </row>
        <row r="174">
          <cell r="C174" t="str">
            <v>UPA CURADO</v>
          </cell>
          <cell r="E174" t="str">
            <v>LUCIANA TEREZA DE SANTANA</v>
          </cell>
          <cell r="F174" t="str">
            <v>2 - Outros Profissionais da Saúde</v>
          </cell>
          <cell r="G174">
            <v>223505</v>
          </cell>
          <cell r="H174">
            <v>44166</v>
          </cell>
          <cell r="J174">
            <v>564.36400000000003</v>
          </cell>
          <cell r="L174">
            <v>145.95765258215962</v>
          </cell>
          <cell r="M174">
            <v>3.75</v>
          </cell>
          <cell r="O174">
            <v>1.68</v>
          </cell>
          <cell r="U174">
            <v>100</v>
          </cell>
          <cell r="X174" t="str">
            <v>AUXILIO CRECHE I</v>
          </cell>
        </row>
        <row r="175">
          <cell r="C175" t="str">
            <v>UPA CURADO</v>
          </cell>
          <cell r="E175" t="str">
            <v>LUCIANO DORNELAS CAMARA FILHO</v>
          </cell>
          <cell r="F175" t="str">
            <v>4 - Assistência Odontológica</v>
          </cell>
          <cell r="G175">
            <v>223208</v>
          </cell>
          <cell r="H175">
            <v>44166</v>
          </cell>
          <cell r="J175">
            <v>486.73280000000005</v>
          </cell>
          <cell r="L175">
            <v>145.95765258215962</v>
          </cell>
          <cell r="M175">
            <v>3.1</v>
          </cell>
          <cell r="O175">
            <v>6.13</v>
          </cell>
          <cell r="P175">
            <v>1.23</v>
          </cell>
        </row>
        <row r="176">
          <cell r="C176" t="str">
            <v>UPA CURADO</v>
          </cell>
          <cell r="E176" t="str">
            <v>LUCICLEIDE CORREIA DA COSTA LIMA</v>
          </cell>
          <cell r="F176" t="str">
            <v>3 - Administrativo</v>
          </cell>
          <cell r="G176">
            <v>422105</v>
          </cell>
          <cell r="H176">
            <v>44166</v>
          </cell>
          <cell r="J176">
            <v>218.51920000000001</v>
          </cell>
          <cell r="O176">
            <v>2.0099999999999998</v>
          </cell>
        </row>
        <row r="177">
          <cell r="C177" t="str">
            <v>UPA CURADO</v>
          </cell>
          <cell r="E177" t="str">
            <v>LUCINEA CARDOZO RAMOS</v>
          </cell>
          <cell r="F177" t="str">
            <v>2 - Outros Profissionais da Saúde</v>
          </cell>
          <cell r="G177">
            <v>322205</v>
          </cell>
          <cell r="H177">
            <v>44166</v>
          </cell>
          <cell r="J177">
            <v>198.43039999999999</v>
          </cell>
          <cell r="L177">
            <v>145.95765258215962</v>
          </cell>
          <cell r="M177">
            <v>24.25</v>
          </cell>
          <cell r="O177">
            <v>2.0099999999999998</v>
          </cell>
          <cell r="R177">
            <v>202.5</v>
          </cell>
          <cell r="S177">
            <v>72.739999999999995</v>
          </cell>
        </row>
        <row r="178">
          <cell r="C178" t="str">
            <v>UPA CURADO</v>
          </cell>
          <cell r="E178" t="str">
            <v>LUDMILLA FAUSTINO DOS SANTOS</v>
          </cell>
          <cell r="F178" t="str">
            <v>3 - Administrativo</v>
          </cell>
          <cell r="G178">
            <v>411005</v>
          </cell>
          <cell r="H178">
            <v>44166</v>
          </cell>
          <cell r="J178">
            <v>13.1214</v>
          </cell>
          <cell r="O178">
            <v>2.0099999999999998</v>
          </cell>
          <cell r="R178">
            <v>114.40384615400001</v>
          </cell>
          <cell r="S178">
            <v>29.44</v>
          </cell>
        </row>
        <row r="179">
          <cell r="C179" t="str">
            <v>UPA CURADO</v>
          </cell>
          <cell r="E179" t="str">
            <v>LUIZ DE FRANCA MAIA E SILVA FILHO</v>
          </cell>
          <cell r="F179" t="str">
            <v>1 - Médico</v>
          </cell>
          <cell r="G179">
            <v>225125</v>
          </cell>
          <cell r="H179">
            <v>44166</v>
          </cell>
          <cell r="J179">
            <v>1292.2560000000001</v>
          </cell>
          <cell r="L179">
            <v>145.95765258215962</v>
          </cell>
          <cell r="M179">
            <v>2.75</v>
          </cell>
          <cell r="O179">
            <v>6.13</v>
          </cell>
          <cell r="P179">
            <v>1.23</v>
          </cell>
        </row>
        <row r="180">
          <cell r="C180" t="str">
            <v>UPA CURADO</v>
          </cell>
          <cell r="E180" t="str">
            <v>LUIZ FELIPE RODRIGUES PEREIRA</v>
          </cell>
          <cell r="F180" t="str">
            <v>3 - Administrativo</v>
          </cell>
          <cell r="G180">
            <v>411005</v>
          </cell>
          <cell r="H180">
            <v>44166</v>
          </cell>
          <cell r="J180">
            <v>1.7995999999999999</v>
          </cell>
          <cell r="O180">
            <v>2.0099999999999998</v>
          </cell>
          <cell r="R180">
            <v>121.303846154</v>
          </cell>
          <cell r="S180">
            <v>29.44</v>
          </cell>
        </row>
        <row r="181">
          <cell r="C181" t="str">
            <v>UPA CURADO</v>
          </cell>
          <cell r="E181" t="str">
            <v>LUIZ FERREIRA DA SILVA</v>
          </cell>
          <cell r="F181" t="str">
            <v>3 - Administrativo</v>
          </cell>
          <cell r="G181">
            <v>514320</v>
          </cell>
          <cell r="H181">
            <v>44166</v>
          </cell>
          <cell r="J181">
            <v>188.35759999999999</v>
          </cell>
          <cell r="L181">
            <v>145.95765258215962</v>
          </cell>
          <cell r="M181">
            <v>20.9</v>
          </cell>
          <cell r="O181">
            <v>2.0099999999999998</v>
          </cell>
          <cell r="R181">
            <v>114.40384615400001</v>
          </cell>
          <cell r="S181">
            <v>62.7</v>
          </cell>
        </row>
        <row r="182">
          <cell r="C182" t="str">
            <v>UPA CURADO</v>
          </cell>
          <cell r="E182" t="str">
            <v>MAIRA ESPINDOLA SILVA DE MELO</v>
          </cell>
          <cell r="F182" t="str">
            <v>1 - Médico</v>
          </cell>
          <cell r="G182">
            <v>225124</v>
          </cell>
          <cell r="H182">
            <v>44166</v>
          </cell>
          <cell r="J182">
            <v>1098.8720000000001</v>
          </cell>
          <cell r="L182">
            <v>145.95765258215962</v>
          </cell>
          <cell r="M182">
            <v>2.75</v>
          </cell>
          <cell r="O182">
            <v>6.13</v>
          </cell>
          <cell r="P182">
            <v>1.23</v>
          </cell>
        </row>
        <row r="183">
          <cell r="C183" t="str">
            <v>UPA CURADO</v>
          </cell>
          <cell r="E183" t="str">
            <v>MANOEL DOMINGOS DA SILVA</v>
          </cell>
          <cell r="F183" t="str">
            <v>2 - Outros Profissionais da Saúde</v>
          </cell>
          <cell r="G183">
            <v>322205</v>
          </cell>
          <cell r="H183">
            <v>44166</v>
          </cell>
          <cell r="J183">
            <v>186.87360000000001</v>
          </cell>
          <cell r="L183">
            <v>145.95765258215962</v>
          </cell>
          <cell r="M183">
            <v>24.25</v>
          </cell>
          <cell r="O183">
            <v>2.0099999999999998</v>
          </cell>
        </row>
        <row r="184">
          <cell r="C184" t="str">
            <v>UPA CURADO</v>
          </cell>
          <cell r="E184" t="str">
            <v>MANUELA DE ANDRADE CAVALCANTI PEREIRA</v>
          </cell>
          <cell r="F184" t="str">
            <v>1 - Médico</v>
          </cell>
          <cell r="G184">
            <v>225125</v>
          </cell>
          <cell r="H184">
            <v>44166</v>
          </cell>
          <cell r="J184">
            <v>582.2256000000001</v>
          </cell>
          <cell r="L184">
            <v>145.95765258215962</v>
          </cell>
          <cell r="M184">
            <v>2.75</v>
          </cell>
          <cell r="O184">
            <v>6.13</v>
          </cell>
          <cell r="P184">
            <v>1.23</v>
          </cell>
        </row>
        <row r="185">
          <cell r="C185" t="str">
            <v>UPA CURADO</v>
          </cell>
          <cell r="E185" t="str">
            <v>MANUELLA BARBOSA CUNHA</v>
          </cell>
          <cell r="F185" t="str">
            <v>4 - Assistência Odontológica</v>
          </cell>
          <cell r="G185">
            <v>223208</v>
          </cell>
          <cell r="H185">
            <v>44166</v>
          </cell>
          <cell r="J185">
            <v>434.2704</v>
          </cell>
          <cell r="L185">
            <v>145.95765258215962</v>
          </cell>
          <cell r="M185">
            <v>3.1</v>
          </cell>
          <cell r="O185">
            <v>6.13</v>
          </cell>
          <cell r="P185">
            <v>1.23</v>
          </cell>
        </row>
        <row r="186">
          <cell r="C186" t="str">
            <v>UPA CURADO</v>
          </cell>
          <cell r="E186" t="str">
            <v>MARAIZA CONCEICAO OLIVEIRA</v>
          </cell>
          <cell r="F186" t="str">
            <v>2 - Outros Profissionais da Saúde</v>
          </cell>
          <cell r="G186">
            <v>322205</v>
          </cell>
          <cell r="H186">
            <v>44166</v>
          </cell>
          <cell r="J186">
            <v>223.82560000000001</v>
          </cell>
          <cell r="L186">
            <v>145.95765258215962</v>
          </cell>
          <cell r="M186">
            <v>24.25</v>
          </cell>
          <cell r="O186">
            <v>2.0099999999999998</v>
          </cell>
          <cell r="R186">
            <v>107.503846154</v>
          </cell>
          <cell r="S186">
            <v>72.739999999999995</v>
          </cell>
          <cell r="U186">
            <v>66.11</v>
          </cell>
          <cell r="X186" t="str">
            <v>AUXILIO CRECHE I</v>
          </cell>
        </row>
        <row r="187">
          <cell r="C187" t="str">
            <v>UPA CURADO</v>
          </cell>
          <cell r="E187" t="str">
            <v>MARCELA REZENDE PEREIRA LIMA</v>
          </cell>
          <cell r="F187" t="str">
            <v>1 - Médico</v>
          </cell>
          <cell r="G187">
            <v>225124</v>
          </cell>
          <cell r="H187">
            <v>44166</v>
          </cell>
          <cell r="J187">
            <v>1038.9599999999998</v>
          </cell>
          <cell r="L187">
            <v>145.95765258215962</v>
          </cell>
          <cell r="M187">
            <v>2.75</v>
          </cell>
          <cell r="O187">
            <v>6.13</v>
          </cell>
          <cell r="P187">
            <v>1.23</v>
          </cell>
        </row>
        <row r="188">
          <cell r="C188" t="str">
            <v>UPA CURADO</v>
          </cell>
          <cell r="E188" t="str">
            <v>MARCIA MARIA DE B SUGIMOTO NASCIMENTO</v>
          </cell>
          <cell r="F188" t="str">
            <v>3 - Administrativo</v>
          </cell>
          <cell r="G188">
            <v>410105</v>
          </cell>
          <cell r="H188">
            <v>44166</v>
          </cell>
          <cell r="J188">
            <v>1007.1135999999999</v>
          </cell>
          <cell r="L188">
            <v>145.95765258215962</v>
          </cell>
          <cell r="M188">
            <v>32.06</v>
          </cell>
          <cell r="O188">
            <v>2.0099999999999998</v>
          </cell>
        </row>
        <row r="189">
          <cell r="C189" t="str">
            <v>UPA CURADO</v>
          </cell>
          <cell r="E189" t="str">
            <v>MARCO ANTONIO GOMES DA SILVA</v>
          </cell>
          <cell r="F189" t="str">
            <v>2 - Outros Profissionais da Saúde</v>
          </cell>
          <cell r="G189">
            <v>782320</v>
          </cell>
          <cell r="H189">
            <v>44166</v>
          </cell>
          <cell r="J189">
            <v>390.10480000000001</v>
          </cell>
          <cell r="L189">
            <v>145.95765258215962</v>
          </cell>
          <cell r="M189">
            <v>39.340000000000003</v>
          </cell>
          <cell r="O189">
            <v>3.84</v>
          </cell>
          <cell r="R189">
            <v>270</v>
          </cell>
          <cell r="S189">
            <v>118.08</v>
          </cell>
        </row>
        <row r="190">
          <cell r="C190" t="str">
            <v>UPA CURADO</v>
          </cell>
          <cell r="E190" t="str">
            <v>MARCOS RAMOS DO MONTE</v>
          </cell>
          <cell r="F190" t="str">
            <v>3 - Administrativo</v>
          </cell>
          <cell r="G190">
            <v>410105</v>
          </cell>
          <cell r="H190">
            <v>44166</v>
          </cell>
          <cell r="J190">
            <v>308.3904</v>
          </cell>
          <cell r="L190">
            <v>145.95765258215962</v>
          </cell>
          <cell r="M190">
            <v>20.9</v>
          </cell>
          <cell r="O190">
            <v>2.0099999999999998</v>
          </cell>
          <cell r="R190">
            <v>142.003846154</v>
          </cell>
          <cell r="S190">
            <v>62.7</v>
          </cell>
        </row>
        <row r="191">
          <cell r="C191" t="str">
            <v>UPA CURADO</v>
          </cell>
          <cell r="E191" t="str">
            <v>MARCOS RODRIGUES DA SILVA</v>
          </cell>
          <cell r="F191" t="str">
            <v>3 - Administrativo</v>
          </cell>
          <cell r="G191">
            <v>517415</v>
          </cell>
          <cell r="H191">
            <v>44166</v>
          </cell>
          <cell r="J191">
            <v>215.5496</v>
          </cell>
          <cell r="L191">
            <v>145.95765258215962</v>
          </cell>
          <cell r="M191">
            <v>20.9</v>
          </cell>
          <cell r="O191">
            <v>2.0099999999999998</v>
          </cell>
          <cell r="R191">
            <v>211.003846154</v>
          </cell>
          <cell r="S191">
            <v>62.7</v>
          </cell>
        </row>
        <row r="192">
          <cell r="C192" t="str">
            <v>UPA CURADO</v>
          </cell>
          <cell r="E192" t="str">
            <v>MARIA CAROLINA MACEDO CAVALCANTE</v>
          </cell>
          <cell r="F192" t="str">
            <v>2 - Outros Profissionais da Saúde</v>
          </cell>
          <cell r="G192">
            <v>223505</v>
          </cell>
          <cell r="H192">
            <v>44166</v>
          </cell>
          <cell r="J192">
            <v>542.44320000000005</v>
          </cell>
          <cell r="L192">
            <v>145.95765258215962</v>
          </cell>
          <cell r="M192">
            <v>3.75</v>
          </cell>
          <cell r="O192">
            <v>1.68</v>
          </cell>
        </row>
        <row r="193">
          <cell r="C193" t="str">
            <v>UPA CURADO</v>
          </cell>
          <cell r="E193" t="str">
            <v>MARIA DO CARMO DE LIMA</v>
          </cell>
          <cell r="F193" t="str">
            <v>2 - Outros Profissionais da Saúde</v>
          </cell>
          <cell r="G193">
            <v>322205</v>
          </cell>
          <cell r="H193">
            <v>44166</v>
          </cell>
          <cell r="J193">
            <v>211.2448</v>
          </cell>
          <cell r="L193">
            <v>145.95765258215962</v>
          </cell>
          <cell r="M193">
            <v>24.25</v>
          </cell>
          <cell r="O193">
            <v>2.0099999999999998</v>
          </cell>
          <cell r="R193">
            <v>248.503846154</v>
          </cell>
          <cell r="S193">
            <v>72.739999999999995</v>
          </cell>
        </row>
        <row r="194">
          <cell r="C194" t="str">
            <v>UPA CURADO</v>
          </cell>
          <cell r="E194" t="str">
            <v>MARIA DO SOCORRO DA SILVA AGUSTINHO</v>
          </cell>
          <cell r="F194" t="str">
            <v>2 - Outros Profissionais da Saúde</v>
          </cell>
          <cell r="G194">
            <v>324115</v>
          </cell>
          <cell r="H194">
            <v>44166</v>
          </cell>
          <cell r="J194">
            <v>405.67439999999999</v>
          </cell>
          <cell r="L194">
            <v>145.95765258215962</v>
          </cell>
          <cell r="M194">
            <v>2.0299999999999998</v>
          </cell>
          <cell r="O194">
            <v>10.01</v>
          </cell>
          <cell r="R194">
            <v>134.40384615400001</v>
          </cell>
          <cell r="S194">
            <v>121.82</v>
          </cell>
        </row>
        <row r="195">
          <cell r="C195" t="str">
            <v>UPA CURADO</v>
          </cell>
          <cell r="E195" t="str">
            <v>MARIA EDNEIDE VIEIRA DA SILVA</v>
          </cell>
          <cell r="F195" t="str">
            <v>2 - Outros Profissionais da Saúde</v>
          </cell>
          <cell r="G195">
            <v>322205</v>
          </cell>
          <cell r="H195">
            <v>44166</v>
          </cell>
          <cell r="J195">
            <v>215.61840000000001</v>
          </cell>
          <cell r="L195">
            <v>145.95765258215962</v>
          </cell>
          <cell r="M195">
            <v>24.25</v>
          </cell>
          <cell r="O195">
            <v>2.0099999999999998</v>
          </cell>
          <cell r="R195">
            <v>107.503846154</v>
          </cell>
          <cell r="S195">
            <v>72.739999999999995</v>
          </cell>
        </row>
        <row r="196">
          <cell r="C196" t="str">
            <v>UPA CURADO</v>
          </cell>
          <cell r="E196" t="str">
            <v>MARIA EDUARDA BARBOSA DE SOUZA</v>
          </cell>
          <cell r="F196" t="str">
            <v>1 - Médico</v>
          </cell>
          <cell r="G196">
            <v>225124</v>
          </cell>
          <cell r="H196">
            <v>44166</v>
          </cell>
          <cell r="J196">
            <v>620.75199999999995</v>
          </cell>
          <cell r="L196">
            <v>145.95765258215962</v>
          </cell>
          <cell r="M196">
            <v>2.75</v>
          </cell>
          <cell r="O196">
            <v>6.13</v>
          </cell>
          <cell r="P196">
            <v>1.23</v>
          </cell>
        </row>
        <row r="197">
          <cell r="C197" t="str">
            <v>UPA CURADO</v>
          </cell>
          <cell r="E197" t="str">
            <v>MARIA JOSE CORREIA DA SILVA</v>
          </cell>
          <cell r="F197" t="str">
            <v>3 - Administrativo</v>
          </cell>
          <cell r="G197">
            <v>513430</v>
          </cell>
          <cell r="H197">
            <v>44166</v>
          </cell>
          <cell r="J197">
            <v>158.88</v>
          </cell>
          <cell r="L197">
            <v>145.95765258215962</v>
          </cell>
          <cell r="M197">
            <v>20.9</v>
          </cell>
          <cell r="O197">
            <v>2.0099999999999998</v>
          </cell>
          <cell r="R197">
            <v>176.503846154</v>
          </cell>
          <cell r="S197">
            <v>62.7</v>
          </cell>
        </row>
        <row r="198">
          <cell r="C198" t="str">
            <v>UPA CURADO</v>
          </cell>
          <cell r="E198" t="str">
            <v>MARIA LUCIENE DA SILVA</v>
          </cell>
          <cell r="F198" t="str">
            <v>2 - Outros Profissionais da Saúde</v>
          </cell>
          <cell r="G198">
            <v>322205</v>
          </cell>
          <cell r="H198">
            <v>44166</v>
          </cell>
          <cell r="J198">
            <v>253.25920000000002</v>
          </cell>
          <cell r="L198">
            <v>145.95765258215962</v>
          </cell>
          <cell r="M198">
            <v>24.25</v>
          </cell>
          <cell r="O198">
            <v>2.0099999999999998</v>
          </cell>
        </row>
        <row r="199">
          <cell r="C199" t="str">
            <v>UPA CURADO</v>
          </cell>
          <cell r="E199" t="str">
            <v>MARIA LUIZA MOURA CINTRA</v>
          </cell>
          <cell r="F199" t="str">
            <v>1 - Médico</v>
          </cell>
          <cell r="G199">
            <v>225124</v>
          </cell>
          <cell r="H199">
            <v>44166</v>
          </cell>
          <cell r="J199">
            <v>281.428</v>
          </cell>
          <cell r="L199">
            <v>145.95765258215962</v>
          </cell>
          <cell r="M199">
            <v>2.75</v>
          </cell>
          <cell r="O199">
            <v>6.13</v>
          </cell>
          <cell r="P199">
            <v>1.23</v>
          </cell>
        </row>
        <row r="200">
          <cell r="C200" t="str">
            <v>UPA CURADO</v>
          </cell>
          <cell r="E200" t="str">
            <v>MARIA NATALIA MONTEIRO DA SILVA</v>
          </cell>
          <cell r="F200" t="str">
            <v>2 - Outros Profissionais da Saúde</v>
          </cell>
          <cell r="G200">
            <v>322205</v>
          </cell>
          <cell r="H200">
            <v>44166</v>
          </cell>
          <cell r="J200">
            <v>178.96800000000002</v>
          </cell>
          <cell r="L200">
            <v>145.95765258215962</v>
          </cell>
          <cell r="M200">
            <v>24.25</v>
          </cell>
          <cell r="O200">
            <v>2.0099999999999998</v>
          </cell>
          <cell r="R200">
            <v>107.503846154</v>
          </cell>
          <cell r="S200">
            <v>72.739999999999995</v>
          </cell>
        </row>
        <row r="201">
          <cell r="C201" t="str">
            <v>UPA CURADO</v>
          </cell>
          <cell r="E201" t="str">
            <v>MARIA NATHALIA DE SOUZA MELO</v>
          </cell>
          <cell r="F201" t="str">
            <v>2 - Outros Profissionais da Saúde</v>
          </cell>
          <cell r="G201">
            <v>223505</v>
          </cell>
          <cell r="H201">
            <v>44166</v>
          </cell>
          <cell r="J201">
            <v>531.13919999999996</v>
          </cell>
          <cell r="L201">
            <v>145.95765258215962</v>
          </cell>
          <cell r="M201">
            <v>3.75</v>
          </cell>
          <cell r="O201">
            <v>1.68</v>
          </cell>
          <cell r="U201">
            <v>100</v>
          </cell>
          <cell r="X201" t="str">
            <v>AUXILIO CRECHE I</v>
          </cell>
        </row>
        <row r="202">
          <cell r="C202" t="str">
            <v>UPA CURADO</v>
          </cell>
          <cell r="E202" t="str">
            <v>MARIA SOCORRO LIRA LEMOS</v>
          </cell>
          <cell r="F202" t="str">
            <v>1 - Médico</v>
          </cell>
          <cell r="G202">
            <v>225125</v>
          </cell>
          <cell r="H202">
            <v>44166</v>
          </cell>
          <cell r="J202">
            <v>1079.3888000000002</v>
          </cell>
          <cell r="L202">
            <v>145.95765258215962</v>
          </cell>
          <cell r="M202">
            <v>2.75</v>
          </cell>
          <cell r="O202">
            <v>6.13</v>
          </cell>
          <cell r="P202">
            <v>1.23</v>
          </cell>
        </row>
        <row r="203">
          <cell r="C203" t="str">
            <v>UPA CURADO</v>
          </cell>
          <cell r="E203" t="str">
            <v>MARIANA BEZERRA FERREIRA</v>
          </cell>
          <cell r="F203" t="str">
            <v>1 - Médico</v>
          </cell>
          <cell r="G203">
            <v>225125</v>
          </cell>
          <cell r="H203">
            <v>44166</v>
          </cell>
          <cell r="J203">
            <v>1186.9056</v>
          </cell>
          <cell r="O203">
            <v>6.13</v>
          </cell>
          <cell r="P203">
            <v>1.23</v>
          </cell>
        </row>
        <row r="204">
          <cell r="C204" t="str">
            <v>UPA CURADO</v>
          </cell>
          <cell r="E204" t="str">
            <v>MARIZA SILVA FREITAS</v>
          </cell>
          <cell r="F204" t="str">
            <v>2 - Outros Profissionais da Saúde</v>
          </cell>
          <cell r="G204">
            <v>322205</v>
          </cell>
          <cell r="H204">
            <v>44166</v>
          </cell>
          <cell r="J204">
            <v>207.0224</v>
          </cell>
          <cell r="L204">
            <v>145.95765258215962</v>
          </cell>
          <cell r="M204">
            <v>24.25</v>
          </cell>
          <cell r="O204">
            <v>2.0099999999999998</v>
          </cell>
          <cell r="R204">
            <v>107.503846154</v>
          </cell>
          <cell r="S204">
            <v>72.739999999999995</v>
          </cell>
        </row>
        <row r="205">
          <cell r="C205" t="str">
            <v>UPA CURADO</v>
          </cell>
          <cell r="E205" t="str">
            <v>MARTA CANDIDO DO MONTE</v>
          </cell>
          <cell r="F205" t="str">
            <v>2 - Outros Profissionais da Saúde</v>
          </cell>
          <cell r="G205">
            <v>322205</v>
          </cell>
          <cell r="H205">
            <v>44166</v>
          </cell>
          <cell r="J205">
            <v>265.56400000000002</v>
          </cell>
          <cell r="L205">
            <v>145.95765258215962</v>
          </cell>
          <cell r="M205">
            <v>24.25</v>
          </cell>
          <cell r="O205">
            <v>2.0099999999999998</v>
          </cell>
          <cell r="R205">
            <v>211.003846154</v>
          </cell>
          <cell r="S205">
            <v>72.739999999999995</v>
          </cell>
        </row>
        <row r="206">
          <cell r="C206" t="str">
            <v>UPA CURADO</v>
          </cell>
          <cell r="E206" t="str">
            <v>MARTA NAIR FERREIRA SOUTO</v>
          </cell>
          <cell r="F206" t="str">
            <v>2 - Outros Profissionais da Saúde</v>
          </cell>
          <cell r="G206">
            <v>322205</v>
          </cell>
          <cell r="H206">
            <v>44166</v>
          </cell>
          <cell r="J206">
            <v>56.591999999999999</v>
          </cell>
          <cell r="O206">
            <v>2.0099999999999998</v>
          </cell>
        </row>
        <row r="207">
          <cell r="C207" t="str">
            <v>UPA CURADO</v>
          </cell>
          <cell r="E207" t="str">
            <v>MAURISIA CONCEICAO DE OLIVEIRA SANTANA</v>
          </cell>
          <cell r="F207" t="str">
            <v>2 - Outros Profissionais da Saúde</v>
          </cell>
          <cell r="G207">
            <v>322205</v>
          </cell>
          <cell r="H207">
            <v>44166</v>
          </cell>
          <cell r="J207">
            <v>192.00639999999999</v>
          </cell>
          <cell r="L207">
            <v>145.95765258215962</v>
          </cell>
          <cell r="M207">
            <v>24.25</v>
          </cell>
          <cell r="O207">
            <v>2.0099999999999998</v>
          </cell>
          <cell r="R207">
            <v>248.503846154</v>
          </cell>
          <cell r="S207">
            <v>72.739999999999995</v>
          </cell>
        </row>
        <row r="208">
          <cell r="C208" t="str">
            <v>UPA CURADO</v>
          </cell>
          <cell r="E208" t="str">
            <v>MIRELA LARIZA XAVIER DOS SANTOS</v>
          </cell>
          <cell r="F208" t="str">
            <v>2 - Outros Profissionais da Saúde</v>
          </cell>
          <cell r="G208">
            <v>223505</v>
          </cell>
          <cell r="H208">
            <v>44166</v>
          </cell>
          <cell r="J208">
            <v>530.42319999999995</v>
          </cell>
          <cell r="L208">
            <v>145.95765258215962</v>
          </cell>
          <cell r="M208">
            <v>3.75</v>
          </cell>
          <cell r="O208">
            <v>1.68</v>
          </cell>
          <cell r="U208">
            <v>100</v>
          </cell>
          <cell r="X208" t="str">
            <v xml:space="preserve">AUXILIO CRECHE I </v>
          </cell>
        </row>
        <row r="209">
          <cell r="C209" t="str">
            <v>UPA CURADO</v>
          </cell>
          <cell r="E209" t="str">
            <v>MIRELLYS KETULY SANTOS FARIAS</v>
          </cell>
          <cell r="F209" t="str">
            <v>2 - Outros Profissionais da Saúde</v>
          </cell>
          <cell r="G209">
            <v>223505</v>
          </cell>
          <cell r="H209">
            <v>44166</v>
          </cell>
          <cell r="J209">
            <v>512.9864</v>
          </cell>
          <cell r="L209">
            <v>145.95765258215962</v>
          </cell>
          <cell r="M209">
            <v>3.75</v>
          </cell>
          <cell r="O209">
            <v>1.68</v>
          </cell>
          <cell r="U209">
            <v>100</v>
          </cell>
          <cell r="X209" t="str">
            <v>AUXILIO CRECHE I</v>
          </cell>
        </row>
        <row r="210">
          <cell r="C210" t="str">
            <v>UPA CURADO</v>
          </cell>
          <cell r="E210" t="str">
            <v>NADIVANY CAVALCANTI WANDERLEY RIBEIRO</v>
          </cell>
          <cell r="F210" t="str">
            <v>3 - Administrativo</v>
          </cell>
          <cell r="G210">
            <v>411005</v>
          </cell>
          <cell r="H210">
            <v>44166</v>
          </cell>
          <cell r="J210">
            <v>263.25200000000001</v>
          </cell>
          <cell r="L210">
            <v>145.95765258215962</v>
          </cell>
          <cell r="M210">
            <v>22.92</v>
          </cell>
          <cell r="O210">
            <v>2.0099999999999998</v>
          </cell>
          <cell r="R210">
            <v>142.003846154</v>
          </cell>
          <cell r="S210">
            <v>68.760000000000005</v>
          </cell>
          <cell r="U210">
            <v>64</v>
          </cell>
          <cell r="X210" t="str">
            <v>AUXILIO CRECHE I</v>
          </cell>
        </row>
        <row r="211">
          <cell r="C211" t="str">
            <v>UPA CURADO</v>
          </cell>
          <cell r="E211" t="str">
            <v>NARA LINS DE MELO</v>
          </cell>
          <cell r="F211" t="str">
            <v>1 - Médico</v>
          </cell>
          <cell r="G211">
            <v>225124</v>
          </cell>
          <cell r="H211">
            <v>44166</v>
          </cell>
          <cell r="J211">
            <v>578.9384</v>
          </cell>
          <cell r="L211">
            <v>145.95765258215962</v>
          </cell>
          <cell r="M211">
            <v>2.75</v>
          </cell>
          <cell r="O211">
            <v>6.13</v>
          </cell>
          <cell r="P211">
            <v>1.23</v>
          </cell>
        </row>
        <row r="212">
          <cell r="C212" t="str">
            <v>UPA CURADO</v>
          </cell>
          <cell r="E212" t="str">
            <v>NARAYSE CARLA MARTINS GONÇALVES</v>
          </cell>
          <cell r="F212" t="str">
            <v>2 - Outros Profissionais da Saúde</v>
          </cell>
          <cell r="G212">
            <v>322415</v>
          </cell>
          <cell r="H212">
            <v>44166</v>
          </cell>
          <cell r="J212">
            <v>0</v>
          </cell>
          <cell r="K212">
            <v>132.72999999999999</v>
          </cell>
          <cell r="L212">
            <v>145.95765258215962</v>
          </cell>
          <cell r="M212">
            <v>21.92</v>
          </cell>
          <cell r="O212">
            <v>2.0099999999999998</v>
          </cell>
        </row>
        <row r="213">
          <cell r="C213" t="str">
            <v>UPA CURADO</v>
          </cell>
          <cell r="E213" t="str">
            <v>NATALIA SARMENTO SEABRA</v>
          </cell>
          <cell r="F213" t="str">
            <v>1 - Médico</v>
          </cell>
          <cell r="G213">
            <v>225124</v>
          </cell>
          <cell r="H213">
            <v>44166</v>
          </cell>
          <cell r="J213">
            <v>1160.0704000000001</v>
          </cell>
          <cell r="L213">
            <v>145.95765258215962</v>
          </cell>
          <cell r="M213">
            <v>2.75</v>
          </cell>
          <cell r="O213">
            <v>6.13</v>
          </cell>
          <cell r="P213">
            <v>1.23</v>
          </cell>
        </row>
        <row r="214">
          <cell r="C214" t="str">
            <v>UPA CURADO</v>
          </cell>
          <cell r="E214" t="str">
            <v>NATHALIA BRIGIDA RAMOS LIMA MEDEIROS</v>
          </cell>
          <cell r="F214" t="str">
            <v>2 - Outros Profissionais da Saúde</v>
          </cell>
          <cell r="G214">
            <v>131210</v>
          </cell>
          <cell r="H214">
            <v>44166</v>
          </cell>
          <cell r="J214">
            <v>752.47360000000003</v>
          </cell>
          <cell r="L214">
            <v>145.95765258215962</v>
          </cell>
          <cell r="M214">
            <v>3.31</v>
          </cell>
          <cell r="O214">
            <v>1.68</v>
          </cell>
        </row>
        <row r="215">
          <cell r="C215" t="str">
            <v>UPA CURADO</v>
          </cell>
          <cell r="E215" t="str">
            <v>NIDIA FERNANDES DE OLIVEIRA</v>
          </cell>
          <cell r="F215" t="str">
            <v>2 - Outros Profissionais da Saúde</v>
          </cell>
          <cell r="G215">
            <v>322205</v>
          </cell>
          <cell r="H215">
            <v>44166</v>
          </cell>
          <cell r="J215">
            <v>234.9864</v>
          </cell>
          <cell r="O215">
            <v>2.0099999999999998</v>
          </cell>
          <cell r="X215" t="str">
            <v>AUXILIO CRECHE I</v>
          </cell>
        </row>
        <row r="216">
          <cell r="C216" t="str">
            <v>UPA CURADO</v>
          </cell>
          <cell r="E216" t="str">
            <v>OTACILIO DE ALCANTARA VENANCIO JUNIOR</v>
          </cell>
          <cell r="F216" t="str">
            <v>4 - Assistência Odontológica</v>
          </cell>
          <cell r="G216">
            <v>223208</v>
          </cell>
          <cell r="H216">
            <v>44166</v>
          </cell>
          <cell r="J216">
            <v>452.87040000000002</v>
          </cell>
          <cell r="L216">
            <v>145.95765258215962</v>
          </cell>
          <cell r="M216">
            <v>3.1</v>
          </cell>
          <cell r="O216">
            <v>6.13</v>
          </cell>
          <cell r="P216">
            <v>1.23</v>
          </cell>
        </row>
        <row r="217">
          <cell r="C217" t="str">
            <v>UPA CURADO</v>
          </cell>
          <cell r="E217" t="str">
            <v>PATRICIA BARBOSA DE CARVALHO SILVA</v>
          </cell>
          <cell r="F217" t="str">
            <v>2 - Outros Profissionais da Saúde</v>
          </cell>
          <cell r="G217">
            <v>322205</v>
          </cell>
          <cell r="H217">
            <v>44166</v>
          </cell>
          <cell r="J217">
            <v>187.4</v>
          </cell>
          <cell r="L217">
            <v>145.95765258215962</v>
          </cell>
          <cell r="M217">
            <v>24.25</v>
          </cell>
          <cell r="O217">
            <v>2.0099999999999998</v>
          </cell>
          <cell r="R217">
            <v>211.003846154</v>
          </cell>
          <cell r="S217">
            <v>72.739999999999995</v>
          </cell>
        </row>
        <row r="218">
          <cell r="C218" t="str">
            <v>UPA CURADO</v>
          </cell>
          <cell r="E218" t="str">
            <v>PATRICIA CAMPELLO PEIXOTO GINANE</v>
          </cell>
          <cell r="F218" t="str">
            <v>1 - Médico</v>
          </cell>
          <cell r="G218">
            <v>225124</v>
          </cell>
          <cell r="H218">
            <v>44166</v>
          </cell>
          <cell r="J218">
            <v>982.33439999999996</v>
          </cell>
          <cell r="L218">
            <v>145.95765258215962</v>
          </cell>
          <cell r="M218">
            <v>2.75</v>
          </cell>
          <cell r="O218">
            <v>6.13</v>
          </cell>
          <cell r="P218">
            <v>1.23</v>
          </cell>
        </row>
        <row r="219">
          <cell r="C219" t="str">
            <v>UPA CURADO</v>
          </cell>
          <cell r="E219" t="str">
            <v>PAULO FERNANDO DE L E SILVA BRASILEIRO</v>
          </cell>
          <cell r="F219" t="str">
            <v>3 - Administrativo</v>
          </cell>
          <cell r="G219">
            <v>142520</v>
          </cell>
          <cell r="H219">
            <v>44166</v>
          </cell>
          <cell r="J219">
            <v>687.53279999999995</v>
          </cell>
          <cell r="L219">
            <v>145.95765258215962</v>
          </cell>
          <cell r="M219">
            <v>25.14</v>
          </cell>
          <cell r="O219">
            <v>2.0099999999999998</v>
          </cell>
        </row>
        <row r="220">
          <cell r="C220" t="str">
            <v>UPA CURADO</v>
          </cell>
          <cell r="E220" t="str">
            <v>PAULO MARCELO CHAVES DE LIMA</v>
          </cell>
          <cell r="F220" t="str">
            <v>1 - Médico</v>
          </cell>
          <cell r="G220">
            <v>225270</v>
          </cell>
          <cell r="H220">
            <v>44166</v>
          </cell>
          <cell r="J220">
            <v>1774.1544000000001</v>
          </cell>
          <cell r="L220">
            <v>145.95765258215962</v>
          </cell>
          <cell r="M220">
            <v>2.75</v>
          </cell>
          <cell r="O220">
            <v>6.13</v>
          </cell>
          <cell r="P220">
            <v>1.23</v>
          </cell>
        </row>
        <row r="221">
          <cell r="C221" t="str">
            <v>UPA CURADO</v>
          </cell>
          <cell r="E221" t="str">
            <v>PERSUS RODRIGO BEUTTENMULLER DE A. MANSO</v>
          </cell>
          <cell r="F221" t="str">
            <v>1 - Médico</v>
          </cell>
          <cell r="G221">
            <v>225125</v>
          </cell>
          <cell r="H221">
            <v>44166</v>
          </cell>
          <cell r="J221">
            <v>1089.3896</v>
          </cell>
          <cell r="L221">
            <v>145.95765258215962</v>
          </cell>
          <cell r="M221">
            <v>2.75</v>
          </cell>
          <cell r="O221">
            <v>6.13</v>
          </cell>
          <cell r="P221">
            <v>1.23</v>
          </cell>
        </row>
        <row r="222">
          <cell r="C222" t="str">
            <v>UPA CURADO</v>
          </cell>
          <cell r="E222" t="str">
            <v>RAFAEL KIM FERREIRA COELHO</v>
          </cell>
          <cell r="F222" t="str">
            <v>1 - Médico</v>
          </cell>
          <cell r="G222">
            <v>225125</v>
          </cell>
          <cell r="H222">
            <v>44166</v>
          </cell>
          <cell r="J222">
            <v>480.26400000000001</v>
          </cell>
          <cell r="L222">
            <v>145.95765258215962</v>
          </cell>
          <cell r="M222">
            <v>2.75</v>
          </cell>
          <cell r="O222">
            <v>6.13</v>
          </cell>
          <cell r="P222">
            <v>1.23</v>
          </cell>
        </row>
        <row r="223">
          <cell r="C223" t="str">
            <v>UPA CURADO</v>
          </cell>
          <cell r="E223" t="str">
            <v>RAFAEL NEPOMUCENO PEREIRA BORGES</v>
          </cell>
          <cell r="F223" t="str">
            <v>2 - Outros Profissionais da Saúde</v>
          </cell>
          <cell r="G223">
            <v>322205</v>
          </cell>
          <cell r="H223">
            <v>44166</v>
          </cell>
          <cell r="J223">
            <v>204.46400000000003</v>
          </cell>
          <cell r="L223">
            <v>145.95765258215962</v>
          </cell>
          <cell r="M223">
            <v>24.25</v>
          </cell>
          <cell r="O223">
            <v>2.0099999999999998</v>
          </cell>
          <cell r="R223">
            <v>107.503846154</v>
          </cell>
          <cell r="S223">
            <v>72.739999999999995</v>
          </cell>
        </row>
        <row r="224">
          <cell r="C224" t="str">
            <v>UPA CURADO</v>
          </cell>
          <cell r="E224" t="str">
            <v>RAMIRO SEVERINO DE OLIVEIRA</v>
          </cell>
          <cell r="F224" t="str">
            <v>2 - Outros Profissionais da Saúde</v>
          </cell>
          <cell r="G224">
            <v>322205</v>
          </cell>
          <cell r="H224">
            <v>44166</v>
          </cell>
          <cell r="J224">
            <v>200.732</v>
          </cell>
          <cell r="L224">
            <v>145.95765258215962</v>
          </cell>
          <cell r="M224">
            <v>24.25</v>
          </cell>
          <cell r="O224">
            <v>2.0099999999999998</v>
          </cell>
          <cell r="R224">
            <v>211.003846154</v>
          </cell>
          <cell r="S224">
            <v>72.739999999999995</v>
          </cell>
        </row>
        <row r="225">
          <cell r="C225" t="str">
            <v>UPA CURADO</v>
          </cell>
          <cell r="E225" t="str">
            <v>RAUL RAMOS DE MELO</v>
          </cell>
          <cell r="F225" t="str">
            <v>2 - Outros Profissionais da Saúde</v>
          </cell>
          <cell r="G225">
            <v>223505</v>
          </cell>
          <cell r="H225">
            <v>44166</v>
          </cell>
          <cell r="J225">
            <v>330.6</v>
          </cell>
          <cell r="L225">
            <v>145.95765258215962</v>
          </cell>
          <cell r="M225">
            <v>2.39</v>
          </cell>
          <cell r="O225">
            <v>1.68</v>
          </cell>
          <cell r="R225">
            <v>86.803846153999999</v>
          </cell>
          <cell r="S225">
            <v>82.8</v>
          </cell>
        </row>
        <row r="226">
          <cell r="C226" t="str">
            <v>UPA CURADO</v>
          </cell>
          <cell r="E226" t="str">
            <v>REJANE DO ESPIRITO SANTO SOUZA FERREIRA</v>
          </cell>
          <cell r="F226" t="str">
            <v>2 - Outros Profissionais da Saúde</v>
          </cell>
          <cell r="G226">
            <v>322205</v>
          </cell>
          <cell r="H226">
            <v>44166</v>
          </cell>
          <cell r="J226">
            <v>218.9288</v>
          </cell>
          <cell r="L226">
            <v>145.95765258215962</v>
          </cell>
          <cell r="M226">
            <v>24.25</v>
          </cell>
          <cell r="O226">
            <v>2.0099999999999998</v>
          </cell>
        </row>
        <row r="227">
          <cell r="C227" t="str">
            <v>UPA CURADO</v>
          </cell>
          <cell r="E227" t="str">
            <v>RENATA VALERIA DA SILVA LIMA</v>
          </cell>
          <cell r="F227" t="str">
            <v>1 - Médico</v>
          </cell>
          <cell r="G227">
            <v>225125</v>
          </cell>
          <cell r="H227">
            <v>44166</v>
          </cell>
          <cell r="J227">
            <v>1020.5</v>
          </cell>
          <cell r="L227">
            <v>145.95765258215962</v>
          </cell>
          <cell r="M227">
            <v>2.75</v>
          </cell>
          <cell r="O227">
            <v>6.13</v>
          </cell>
          <cell r="P227">
            <v>1.23</v>
          </cell>
        </row>
        <row r="228">
          <cell r="C228" t="str">
            <v>UPA CURADO</v>
          </cell>
          <cell r="E228" t="str">
            <v>RITA DE CASSIA DA SILVA</v>
          </cell>
          <cell r="F228" t="str">
            <v>2 - Outros Profissionais da Saúde</v>
          </cell>
          <cell r="G228">
            <v>223505</v>
          </cell>
          <cell r="H228">
            <v>44166</v>
          </cell>
          <cell r="J228">
            <v>345.17439999999999</v>
          </cell>
          <cell r="L228">
            <v>145.95765258215962</v>
          </cell>
          <cell r="M228">
            <v>2.39</v>
          </cell>
          <cell r="O228">
            <v>1.68</v>
          </cell>
          <cell r="R228">
            <v>86.803846153999999</v>
          </cell>
          <cell r="S228">
            <v>82.8</v>
          </cell>
        </row>
        <row r="229">
          <cell r="C229" t="str">
            <v>UPA CURADO</v>
          </cell>
          <cell r="E229" t="str">
            <v>ROBERTA SOARES DE LIMA E SILVA</v>
          </cell>
          <cell r="F229" t="str">
            <v>2 - Outros Profissionais da Saúde</v>
          </cell>
          <cell r="G229">
            <v>322205</v>
          </cell>
          <cell r="H229">
            <v>44166</v>
          </cell>
          <cell r="J229">
            <v>200.51600000000002</v>
          </cell>
          <cell r="L229">
            <v>145.95765258215962</v>
          </cell>
          <cell r="M229">
            <v>24.25</v>
          </cell>
          <cell r="O229">
            <v>2.0099999999999998</v>
          </cell>
          <cell r="R229">
            <v>280.00384615399997</v>
          </cell>
          <cell r="S229">
            <v>72.739999999999995</v>
          </cell>
        </row>
        <row r="230">
          <cell r="C230" t="str">
            <v>UPA CURADO</v>
          </cell>
          <cell r="E230" t="str">
            <v>ROBERTO CONEGUNDES DOS SANTOS</v>
          </cell>
          <cell r="F230" t="str">
            <v>3 - Administrativo</v>
          </cell>
          <cell r="G230">
            <v>782320</v>
          </cell>
          <cell r="H230">
            <v>44166</v>
          </cell>
          <cell r="J230">
            <v>262.62080000000003</v>
          </cell>
          <cell r="L230">
            <v>145.95765258215962</v>
          </cell>
          <cell r="M230">
            <v>38.19</v>
          </cell>
          <cell r="O230">
            <v>3.84</v>
          </cell>
        </row>
        <row r="231">
          <cell r="C231" t="str">
            <v>UPA CURADO</v>
          </cell>
          <cell r="E231" t="str">
            <v>ROSANA DE CARVALHO G CALIXTO DA SILVA</v>
          </cell>
          <cell r="F231" t="str">
            <v>3 - Administrativo</v>
          </cell>
          <cell r="G231">
            <v>223710</v>
          </cell>
          <cell r="H231">
            <v>44166</v>
          </cell>
          <cell r="J231">
            <v>351.11199999999997</v>
          </cell>
          <cell r="O231">
            <v>2.0099999999999998</v>
          </cell>
        </row>
        <row r="232">
          <cell r="C232" t="str">
            <v>UPA CURADO</v>
          </cell>
          <cell r="E232" t="str">
            <v>ROSELI LUZIA DE SOUZA NASCIMENTO</v>
          </cell>
          <cell r="F232" t="str">
            <v>4 - Assistência Odontológica</v>
          </cell>
          <cell r="G232">
            <v>223208</v>
          </cell>
          <cell r="H232">
            <v>44166</v>
          </cell>
          <cell r="J232">
            <v>511.25920000000002</v>
          </cell>
          <cell r="L232">
            <v>145.95765258215962</v>
          </cell>
          <cell r="M232">
            <v>1.34</v>
          </cell>
          <cell r="O232">
            <v>6.13</v>
          </cell>
          <cell r="P232">
            <v>1.23</v>
          </cell>
        </row>
        <row r="233">
          <cell r="C233" t="str">
            <v>UPA CURADO</v>
          </cell>
          <cell r="E233" t="str">
            <v>ROSILDA FERREIRA DA SILVA</v>
          </cell>
          <cell r="F233" t="str">
            <v>3 - Administrativo</v>
          </cell>
          <cell r="G233">
            <v>514320</v>
          </cell>
          <cell r="H233">
            <v>44166</v>
          </cell>
          <cell r="J233">
            <v>212.22880000000001</v>
          </cell>
          <cell r="L233">
            <v>145.95765258215962</v>
          </cell>
          <cell r="M233">
            <v>20.9</v>
          </cell>
          <cell r="O233">
            <v>2.0099999999999998</v>
          </cell>
          <cell r="R233">
            <v>107.503846154</v>
          </cell>
          <cell r="S233">
            <v>62.7</v>
          </cell>
        </row>
        <row r="234">
          <cell r="C234" t="str">
            <v>UPA CURADO</v>
          </cell>
          <cell r="E234" t="str">
            <v>ROSILENE DE SOUSA LIMA CARVALHO</v>
          </cell>
          <cell r="F234" t="str">
            <v>2 - Outros Profissionais da Saúde</v>
          </cell>
          <cell r="G234">
            <v>251605</v>
          </cell>
          <cell r="H234">
            <v>44166</v>
          </cell>
          <cell r="J234">
            <v>317.62960000000004</v>
          </cell>
          <cell r="L234">
            <v>145.95765258215962</v>
          </cell>
          <cell r="M234">
            <v>40.11</v>
          </cell>
          <cell r="O234">
            <v>2.0099999999999998</v>
          </cell>
          <cell r="R234">
            <v>107.503846154</v>
          </cell>
          <cell r="S234">
            <v>103.5</v>
          </cell>
          <cell r="U234">
            <v>64</v>
          </cell>
          <cell r="X234" t="str">
            <v>AUXILIO CRECHE I</v>
          </cell>
        </row>
        <row r="235">
          <cell r="C235" t="str">
            <v>UPA CURADO</v>
          </cell>
          <cell r="E235" t="str">
            <v>RUBIA ALVES DE FREITAS VIEIRA</v>
          </cell>
          <cell r="F235" t="str">
            <v>3 - Administrativo</v>
          </cell>
          <cell r="G235">
            <v>514320</v>
          </cell>
          <cell r="H235">
            <v>44166</v>
          </cell>
          <cell r="J235">
            <v>217.49279999999999</v>
          </cell>
          <cell r="L235">
            <v>145.95765258215962</v>
          </cell>
          <cell r="M235">
            <v>20.9</v>
          </cell>
          <cell r="O235">
            <v>2.0099999999999998</v>
          </cell>
          <cell r="R235">
            <v>114.40384615400001</v>
          </cell>
          <cell r="S235">
            <v>62.7</v>
          </cell>
        </row>
        <row r="236">
          <cell r="C236" t="str">
            <v>UPA CURADO</v>
          </cell>
          <cell r="E236" t="str">
            <v>RUBIA KARINY DA SILVA</v>
          </cell>
          <cell r="F236" t="str">
            <v>2 - Outros Profissionais da Saúde</v>
          </cell>
          <cell r="G236">
            <v>223505</v>
          </cell>
          <cell r="H236">
            <v>44166</v>
          </cell>
          <cell r="J236">
            <v>342.16560000000004</v>
          </cell>
          <cell r="L236">
            <v>145.95765258215962</v>
          </cell>
          <cell r="M236">
            <v>2.86</v>
          </cell>
          <cell r="O236">
            <v>1.68</v>
          </cell>
          <cell r="U236">
            <v>100</v>
          </cell>
          <cell r="X236" t="str">
            <v>AUXILIO CRECHE I</v>
          </cell>
        </row>
        <row r="237">
          <cell r="C237" t="str">
            <v>UPA CURADO</v>
          </cell>
          <cell r="E237" t="str">
            <v>RUDNEY ALVES DA SILVA</v>
          </cell>
          <cell r="F237" t="str">
            <v>2 - Outros Profissionais da Saúde</v>
          </cell>
          <cell r="G237">
            <v>322205</v>
          </cell>
          <cell r="H237">
            <v>44166</v>
          </cell>
          <cell r="J237">
            <v>145.67440000000002</v>
          </cell>
          <cell r="L237">
            <v>145.95765258215962</v>
          </cell>
          <cell r="M237">
            <v>24.25</v>
          </cell>
          <cell r="O237">
            <v>2.0099999999999998</v>
          </cell>
        </row>
        <row r="238">
          <cell r="C238" t="str">
            <v>UPA CURADO</v>
          </cell>
          <cell r="E238" t="str">
            <v>SABRINA RAMOS DE AMORIM</v>
          </cell>
          <cell r="F238" t="str">
            <v>3 - Administrativo</v>
          </cell>
          <cell r="G238">
            <v>411005</v>
          </cell>
          <cell r="H238">
            <v>44166</v>
          </cell>
          <cell r="J238">
            <v>11.452599999999999</v>
          </cell>
          <cell r="O238">
            <v>2.0099999999999998</v>
          </cell>
          <cell r="R238">
            <v>238.603846154</v>
          </cell>
          <cell r="S238">
            <v>29.44</v>
          </cell>
        </row>
        <row r="239">
          <cell r="C239" t="str">
            <v>UPA CURADO</v>
          </cell>
          <cell r="E239" t="str">
            <v>SAMARA SATIRO CAVALCANTI</v>
          </cell>
          <cell r="F239" t="str">
            <v>3 - Administrativo</v>
          </cell>
          <cell r="G239">
            <v>411030</v>
          </cell>
          <cell r="H239">
            <v>44166</v>
          </cell>
          <cell r="J239">
            <v>299.18720000000002</v>
          </cell>
          <cell r="L239">
            <v>145.95765258215962</v>
          </cell>
          <cell r="M239">
            <v>23.18</v>
          </cell>
          <cell r="O239">
            <v>2.0099999999999998</v>
          </cell>
        </row>
        <row r="240">
          <cell r="C240" t="str">
            <v>UPA CURADO</v>
          </cell>
          <cell r="E240" t="str">
            <v>SAMUEL ANTONIO DA COSTA</v>
          </cell>
          <cell r="F240" t="str">
            <v>2 - Outros Profissionais da Saúde</v>
          </cell>
          <cell r="G240">
            <v>322205</v>
          </cell>
          <cell r="H240">
            <v>44166</v>
          </cell>
          <cell r="J240">
            <v>247.70960000000002</v>
          </cell>
          <cell r="O240">
            <v>2.0099999999999998</v>
          </cell>
        </row>
        <row r="241">
          <cell r="C241" t="str">
            <v>UPA CURADO</v>
          </cell>
          <cell r="E241" t="str">
            <v>SARAH ALBUQUERQUE DE ESCOBAR</v>
          </cell>
          <cell r="F241" t="str">
            <v>2 - Outros Profissionais da Saúde</v>
          </cell>
          <cell r="G241">
            <v>131120</v>
          </cell>
          <cell r="H241">
            <v>44166</v>
          </cell>
          <cell r="J241">
            <v>648.72559999999999</v>
          </cell>
          <cell r="L241">
            <v>145.95765258215962</v>
          </cell>
          <cell r="M241">
            <v>40.11</v>
          </cell>
          <cell r="O241">
            <v>2.0099999999999998</v>
          </cell>
        </row>
        <row r="242">
          <cell r="C242" t="str">
            <v>UPA CURADO</v>
          </cell>
          <cell r="E242" t="str">
            <v>SERGIO COSTA TAVARES DA SILVA</v>
          </cell>
          <cell r="F242" t="str">
            <v>1 - Médico</v>
          </cell>
          <cell r="G242">
            <v>225270</v>
          </cell>
          <cell r="H242">
            <v>44166</v>
          </cell>
          <cell r="J242">
            <v>969.22720000000004</v>
          </cell>
          <cell r="O242">
            <v>6.13</v>
          </cell>
          <cell r="P242">
            <v>1.23</v>
          </cell>
        </row>
        <row r="243">
          <cell r="C243" t="str">
            <v>UPA CURADO</v>
          </cell>
          <cell r="E243" t="str">
            <v>SERGIO MARTINS DE OLIVEIRA</v>
          </cell>
          <cell r="F243" t="str">
            <v>3 - Administrativo</v>
          </cell>
          <cell r="G243">
            <v>517415</v>
          </cell>
          <cell r="H243">
            <v>44166</v>
          </cell>
          <cell r="J243">
            <v>196.11279999999999</v>
          </cell>
          <cell r="L243">
            <v>145.95765258215962</v>
          </cell>
          <cell r="M243">
            <v>20.9</v>
          </cell>
          <cell r="O243">
            <v>2.0099999999999998</v>
          </cell>
        </row>
        <row r="244">
          <cell r="C244" t="str">
            <v>UPA CURADO</v>
          </cell>
          <cell r="E244" t="str">
            <v>SEVERINA PAULINA DOS SANTOS</v>
          </cell>
          <cell r="F244" t="str">
            <v>2 - Outros Profissionais da Saúde</v>
          </cell>
          <cell r="G244">
            <v>322205</v>
          </cell>
          <cell r="H244">
            <v>44166</v>
          </cell>
          <cell r="J244">
            <v>184.69199999999998</v>
          </cell>
          <cell r="L244">
            <v>145.95765258215962</v>
          </cell>
          <cell r="M244">
            <v>24.25</v>
          </cell>
          <cell r="O244">
            <v>2.0099999999999998</v>
          </cell>
          <cell r="R244">
            <v>107.503846154</v>
          </cell>
          <cell r="S244">
            <v>72.739999999999995</v>
          </cell>
        </row>
        <row r="245">
          <cell r="C245" t="str">
            <v>UPA CURADO</v>
          </cell>
          <cell r="E245" t="str">
            <v>SEVERINO SERAFIM DA SILVA</v>
          </cell>
          <cell r="F245" t="str">
            <v>3 - Administrativo</v>
          </cell>
          <cell r="G245">
            <v>622010</v>
          </cell>
          <cell r="H245">
            <v>44166</v>
          </cell>
          <cell r="J245">
            <v>141.01840000000001</v>
          </cell>
          <cell r="L245">
            <v>145.95765258215962</v>
          </cell>
          <cell r="M245">
            <v>20.9</v>
          </cell>
          <cell r="O245">
            <v>2.0099999999999998</v>
          </cell>
        </row>
        <row r="246">
          <cell r="C246" t="str">
            <v>UPA CURADO</v>
          </cell>
          <cell r="E246" t="str">
            <v>SILVIO GERMANO DE OLIVEIRA</v>
          </cell>
          <cell r="F246" t="str">
            <v>2 - Outros Profissionais da Saúde</v>
          </cell>
          <cell r="G246">
            <v>322605</v>
          </cell>
          <cell r="H246">
            <v>44166</v>
          </cell>
          <cell r="J246">
            <v>177.8768</v>
          </cell>
          <cell r="L246">
            <v>145.95765258215962</v>
          </cell>
          <cell r="M246">
            <v>22.92</v>
          </cell>
          <cell r="O246">
            <v>2.0099999999999998</v>
          </cell>
        </row>
        <row r="247">
          <cell r="C247" t="str">
            <v>UPA CURADO</v>
          </cell>
          <cell r="E247" t="str">
            <v>SIRLEIDE DE SOUZA MACHADO</v>
          </cell>
          <cell r="F247" t="str">
            <v>3 - Administrativo</v>
          </cell>
          <cell r="G247">
            <v>411005</v>
          </cell>
          <cell r="H247">
            <v>44166</v>
          </cell>
          <cell r="J247">
            <v>309.8768</v>
          </cell>
          <cell r="L247">
            <v>145.95765258215962</v>
          </cell>
          <cell r="M247">
            <v>22.92</v>
          </cell>
          <cell r="O247">
            <v>2.0099999999999998</v>
          </cell>
        </row>
        <row r="248">
          <cell r="C248" t="str">
            <v>UPA CURADO</v>
          </cell>
          <cell r="E248" t="str">
            <v>SOUTERLAND TADEU GRANDO</v>
          </cell>
          <cell r="F248" t="str">
            <v>3 - Administrativo</v>
          </cell>
          <cell r="G248">
            <v>252105</v>
          </cell>
          <cell r="H248">
            <v>44166</v>
          </cell>
          <cell r="J248">
            <v>1768.2959999999998</v>
          </cell>
          <cell r="L248">
            <v>145.95765258215962</v>
          </cell>
          <cell r="M248">
            <v>54</v>
          </cell>
          <cell r="O248">
            <v>2.0099999999999998</v>
          </cell>
        </row>
        <row r="249">
          <cell r="C249" t="str">
            <v>UPA CURADO</v>
          </cell>
          <cell r="E249" t="str">
            <v>SUELY RAMPCHE GUEDES</v>
          </cell>
          <cell r="F249" t="str">
            <v>1 - Médico</v>
          </cell>
          <cell r="G249">
            <v>225124</v>
          </cell>
          <cell r="H249">
            <v>44166</v>
          </cell>
          <cell r="J249">
            <v>982.33439999999996</v>
          </cell>
          <cell r="L249">
            <v>145.95765258215962</v>
          </cell>
          <cell r="M249">
            <v>2.75</v>
          </cell>
          <cell r="O249">
            <v>6.13</v>
          </cell>
          <cell r="P249">
            <v>1.23</v>
          </cell>
        </row>
        <row r="250">
          <cell r="C250" t="str">
            <v>UPA CURADO</v>
          </cell>
          <cell r="E250" t="str">
            <v>SUENE MARIA DA SILVA</v>
          </cell>
          <cell r="F250" t="str">
            <v>4 - Assistência Odontológica</v>
          </cell>
          <cell r="G250">
            <v>322415</v>
          </cell>
          <cell r="H250">
            <v>44166</v>
          </cell>
          <cell r="J250">
            <v>224.35680000000002</v>
          </cell>
          <cell r="O250">
            <v>2.0099999999999998</v>
          </cell>
        </row>
        <row r="251">
          <cell r="C251" t="str">
            <v>UPA CURADO</v>
          </cell>
          <cell r="E251" t="str">
            <v>TARCIANA PAULA SILVA</v>
          </cell>
          <cell r="F251" t="str">
            <v>3 - Administrativo</v>
          </cell>
          <cell r="G251">
            <v>422105</v>
          </cell>
          <cell r="H251">
            <v>44166</v>
          </cell>
          <cell r="J251">
            <v>217.13839999999999</v>
          </cell>
          <cell r="L251">
            <v>145.95765258215962</v>
          </cell>
          <cell r="M251">
            <v>22.92</v>
          </cell>
          <cell r="O251">
            <v>2.0099999999999998</v>
          </cell>
          <cell r="R251">
            <v>211.003846154</v>
          </cell>
          <cell r="S251">
            <v>68.760000000000005</v>
          </cell>
          <cell r="U251">
            <v>64</v>
          </cell>
          <cell r="X251" t="str">
            <v>AUXILIO CRECHE I</v>
          </cell>
        </row>
        <row r="252">
          <cell r="C252" t="str">
            <v>UPA CURADO</v>
          </cell>
          <cell r="E252" t="str">
            <v>THALYTA GISELLY DA SILVA GONCALVES</v>
          </cell>
          <cell r="F252" t="str">
            <v>3 - Administrativo</v>
          </cell>
          <cell r="G252">
            <v>142205</v>
          </cell>
          <cell r="H252">
            <v>44166</v>
          </cell>
          <cell r="J252">
            <v>589.01679999999999</v>
          </cell>
          <cell r="O252">
            <v>2.0099999999999998</v>
          </cell>
          <cell r="U252">
            <v>64</v>
          </cell>
          <cell r="X252" t="str">
            <v>AUXILIO CRECHE I</v>
          </cell>
        </row>
        <row r="253">
          <cell r="C253" t="str">
            <v>UPA CURADO</v>
          </cell>
          <cell r="E253" t="str">
            <v>THIAGO SALDANHA DOS SANTOS</v>
          </cell>
          <cell r="F253" t="str">
            <v>2 - Outros Profissionais da Saúde</v>
          </cell>
          <cell r="G253">
            <v>223505</v>
          </cell>
          <cell r="H253">
            <v>44166</v>
          </cell>
          <cell r="J253">
            <v>309.13919999999996</v>
          </cell>
          <cell r="L253">
            <v>145.95765258215962</v>
          </cell>
          <cell r="M253">
            <v>2.39</v>
          </cell>
          <cell r="O253">
            <v>1.68</v>
          </cell>
        </row>
        <row r="254">
          <cell r="C254" t="str">
            <v>UPA CURADO</v>
          </cell>
          <cell r="E254" t="str">
            <v>VALDEMIR CARNEIRO DE ANDRADE</v>
          </cell>
          <cell r="F254" t="str">
            <v>3 - Administrativo</v>
          </cell>
          <cell r="G254">
            <v>517415</v>
          </cell>
          <cell r="H254">
            <v>44166</v>
          </cell>
          <cell r="J254">
            <v>198.42240000000001</v>
          </cell>
          <cell r="L254">
            <v>145.95765258215962</v>
          </cell>
          <cell r="M254">
            <v>20.9</v>
          </cell>
          <cell r="O254">
            <v>2.0099999999999998</v>
          </cell>
          <cell r="R254">
            <v>107.503846154</v>
          </cell>
          <cell r="S254">
            <v>62.7</v>
          </cell>
        </row>
        <row r="255">
          <cell r="C255" t="str">
            <v>UPA CURADO</v>
          </cell>
          <cell r="E255" t="str">
            <v>VALDIR DO NASCIMENTO</v>
          </cell>
          <cell r="F255" t="str">
            <v>3 - Administrativo</v>
          </cell>
          <cell r="G255">
            <v>422105</v>
          </cell>
          <cell r="H255">
            <v>44166</v>
          </cell>
          <cell r="J255">
            <v>269.2056</v>
          </cell>
          <cell r="O255">
            <v>2.0099999999999998</v>
          </cell>
        </row>
        <row r="256">
          <cell r="C256" t="str">
            <v>UPA CURADO</v>
          </cell>
          <cell r="E256" t="str">
            <v>VALTER MALHEIROS DE SOUSA</v>
          </cell>
          <cell r="F256" t="str">
            <v>3 - Administrativo</v>
          </cell>
          <cell r="G256">
            <v>517415</v>
          </cell>
          <cell r="H256">
            <v>44166</v>
          </cell>
          <cell r="J256">
            <v>271.15120000000002</v>
          </cell>
          <cell r="O256">
            <v>2.0099999999999998</v>
          </cell>
        </row>
        <row r="257">
          <cell r="C257" t="str">
            <v>UPA CURADO</v>
          </cell>
          <cell r="E257" t="str">
            <v>VANESSA SANTOS DA SILVA PAES</v>
          </cell>
          <cell r="F257" t="str">
            <v>3 - Administrativo</v>
          </cell>
          <cell r="G257">
            <v>261110</v>
          </cell>
          <cell r="H257">
            <v>44166</v>
          </cell>
          <cell r="J257">
            <v>344.21280000000002</v>
          </cell>
          <cell r="O257">
            <v>2.0099999999999998</v>
          </cell>
          <cell r="U257">
            <v>64</v>
          </cell>
          <cell r="X257" t="str">
            <v>AUXILIO CRECHE I</v>
          </cell>
        </row>
        <row r="258">
          <cell r="C258" t="str">
            <v>UPA CURADO</v>
          </cell>
          <cell r="E258" t="str">
            <v>VERONICA LIMA DOS SANTOS</v>
          </cell>
          <cell r="F258" t="str">
            <v>2 - Outros Profissionais da Saúde</v>
          </cell>
          <cell r="G258">
            <v>322205</v>
          </cell>
          <cell r="H258">
            <v>44166</v>
          </cell>
          <cell r="J258">
            <v>223.82000000000002</v>
          </cell>
          <cell r="L258">
            <v>145.95765258215962</v>
          </cell>
          <cell r="M258">
            <v>24.25</v>
          </cell>
          <cell r="O258">
            <v>2.0099999999999998</v>
          </cell>
          <cell r="R258">
            <v>107.503846154</v>
          </cell>
          <cell r="S258">
            <v>72.739999999999995</v>
          </cell>
        </row>
        <row r="259">
          <cell r="C259" t="str">
            <v>UPA CURADO</v>
          </cell>
          <cell r="E259" t="str">
            <v>VICTOR FRANCISCO DA SILVA SOUZA</v>
          </cell>
          <cell r="F259" t="str">
            <v>1 - Médico</v>
          </cell>
          <cell r="G259">
            <v>225125</v>
          </cell>
          <cell r="H259">
            <v>44166</v>
          </cell>
          <cell r="J259">
            <v>487.65359999999998</v>
          </cell>
          <cell r="L259">
            <v>145.95765258215962</v>
          </cell>
          <cell r="M259">
            <v>2.75</v>
          </cell>
          <cell r="O259">
            <v>6.13</v>
          </cell>
          <cell r="P259">
            <v>1.23</v>
          </cell>
        </row>
        <row r="260">
          <cell r="C260" t="str">
            <v>UPA CURADO</v>
          </cell>
          <cell r="E260" t="str">
            <v>VITORIA LIMA BELTRAO VIEIRA DE MELO</v>
          </cell>
          <cell r="F260" t="str">
            <v>1 - Médico</v>
          </cell>
          <cell r="G260">
            <v>225125</v>
          </cell>
          <cell r="H260">
            <v>44166</v>
          </cell>
          <cell r="J260">
            <v>710.72640000000001</v>
          </cell>
          <cell r="L260">
            <v>145.95765258215962</v>
          </cell>
          <cell r="M260">
            <v>2.75</v>
          </cell>
          <cell r="O260">
            <v>6.13</v>
          </cell>
          <cell r="P260">
            <v>1.23</v>
          </cell>
        </row>
        <row r="261">
          <cell r="C261" t="str">
            <v>UPA CURADO</v>
          </cell>
          <cell r="E261" t="str">
            <v>VIVYANE DA SILVA GONÇALVES SANTANA</v>
          </cell>
          <cell r="F261" t="str">
            <v>2 - Outros Profissionais da Saúde</v>
          </cell>
          <cell r="G261">
            <v>322205</v>
          </cell>
          <cell r="H261">
            <v>44166</v>
          </cell>
          <cell r="J261">
            <v>223.30399999999997</v>
          </cell>
          <cell r="L261">
            <v>145.95765258215962</v>
          </cell>
          <cell r="M261">
            <v>24.25</v>
          </cell>
          <cell r="O261">
            <v>2.0099999999999998</v>
          </cell>
        </row>
        <row r="262">
          <cell r="C262" t="str">
            <v>UPA CURADO</v>
          </cell>
          <cell r="E262" t="str">
            <v>WANDRESON RICARDO RAMOS DA SILVA</v>
          </cell>
          <cell r="F262" t="str">
            <v>2 - Outros Profissionais da Saúde</v>
          </cell>
          <cell r="G262">
            <v>322205</v>
          </cell>
          <cell r="H262">
            <v>44166</v>
          </cell>
          <cell r="J262">
            <v>234.41200000000001</v>
          </cell>
          <cell r="L262">
            <v>145.95765258215962</v>
          </cell>
          <cell r="M262">
            <v>24.25</v>
          </cell>
          <cell r="O262">
            <v>2.0099999999999998</v>
          </cell>
        </row>
        <row r="263">
          <cell r="C263" t="str">
            <v>UPA CURADO</v>
          </cell>
          <cell r="E263" t="str">
            <v>WANDSON RODRIGUES LEITE</v>
          </cell>
          <cell r="F263" t="str">
            <v>2 - Outros Profissionais da Saúde</v>
          </cell>
          <cell r="G263">
            <v>322205</v>
          </cell>
          <cell r="H263">
            <v>44166</v>
          </cell>
          <cell r="J263">
            <v>202.16319999999999</v>
          </cell>
          <cell r="L263">
            <v>145.95765258215962</v>
          </cell>
          <cell r="M263">
            <v>24.25</v>
          </cell>
          <cell r="O263">
            <v>2.0099999999999998</v>
          </cell>
        </row>
        <row r="264">
          <cell r="C264" t="str">
            <v>UPA CURADO</v>
          </cell>
          <cell r="E264" t="str">
            <v>WILLYSAK NOVAES DE OLIVEIRA FILHO</v>
          </cell>
          <cell r="F264" t="str">
            <v>1 - Médico</v>
          </cell>
          <cell r="G264">
            <v>225125</v>
          </cell>
          <cell r="H264">
            <v>44166</v>
          </cell>
          <cell r="J264">
            <v>1168.2040000000002</v>
          </cell>
          <cell r="L264">
            <v>145.95765258215962</v>
          </cell>
          <cell r="M264">
            <v>2.75</v>
          </cell>
          <cell r="O264">
            <v>6.13</v>
          </cell>
          <cell r="P264">
            <v>1.23</v>
          </cell>
        </row>
        <row r="265">
          <cell r="E265" t="str">
            <v>YASMIN FERREIRA MACHADO</v>
          </cell>
          <cell r="F265" t="str">
            <v>1 - Médico</v>
          </cell>
          <cell r="G265">
            <v>225125</v>
          </cell>
          <cell r="H265">
            <v>44166</v>
          </cell>
          <cell r="J265">
            <v>794.28640000000007</v>
          </cell>
          <cell r="L265">
            <v>145.95765258215962</v>
          </cell>
          <cell r="M265">
            <v>2.75</v>
          </cell>
          <cell r="O265">
            <v>6.13</v>
          </cell>
          <cell r="P265">
            <v>1.23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activeCell="B11" sqref="B11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10583920000303</v>
      </c>
      <c r="B3" s="10" t="str">
        <f>'[1]TCE - ANEXO III - Preencher'!C12</f>
        <v>UPA CURADO</v>
      </c>
      <c r="C3" s="11"/>
      <c r="D3" s="12" t="str">
        <f>'[1]TCE - ANEXO III - Preencher'!E12</f>
        <v>ADA VANESSA DOS SANTOS GOMES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223505</v>
      </c>
      <c r="G3" s="14">
        <f>IF('[1]TCE - ANEXO III - Preencher'!H12="","",'[1]TCE - ANEXO III - Preencher'!H12)</f>
        <v>44166</v>
      </c>
      <c r="H3" s="15">
        <f>'[1]TCE - ANEXO III - Preencher'!I12</f>
        <v>0</v>
      </c>
      <c r="I3" s="15">
        <f>'[1]TCE - ANEXO III - Preencher'!J12</f>
        <v>453.88720000000001</v>
      </c>
      <c r="J3" s="15">
        <f>'[1]TCE - ANEXO III - Preencher'!K12</f>
        <v>0</v>
      </c>
      <c r="K3" s="16">
        <f>'[1]TCE - ANEXO III - Preencher'!L12</f>
        <v>145.95765258215962</v>
      </c>
      <c r="L3" s="16">
        <f>'[1]TCE - ANEXO III - Preencher'!M12</f>
        <v>3.53</v>
      </c>
      <c r="M3" s="16">
        <f>K3-L3</f>
        <v>142.42765258215962</v>
      </c>
      <c r="N3" s="16">
        <f>'[1]TCE - ANEXO III - Preencher'!O12</f>
        <v>1.68</v>
      </c>
      <c r="O3" s="16">
        <f>'[1]TCE - ANEXO III - Preencher'!P12</f>
        <v>0</v>
      </c>
      <c r="P3" s="17">
        <f>N3-O3</f>
        <v>1.68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597.99485258215952</v>
      </c>
    </row>
    <row r="4" spans="1:28" s="4" customFormat="1" x14ac:dyDescent="0.2">
      <c r="A4" s="9">
        <f>IFERROR(VLOOKUP(B4,'[1]DADOS (OCULTAR)'!$P$3:$R$56,3,0),"")</f>
        <v>10583920000303</v>
      </c>
      <c r="B4" s="10" t="str">
        <f>'[1]TCE - ANEXO III - Preencher'!C13</f>
        <v>UPA CURADO</v>
      </c>
      <c r="C4" s="11"/>
      <c r="D4" s="12" t="str">
        <f>'[1]TCE - ANEXO III - Preencher'!E13</f>
        <v>ADAELSON ALCANTARA DE FIGUEIREDO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782320</v>
      </c>
      <c r="G4" s="14">
        <f>IF('[1]TCE - ANEXO III - Preencher'!H13="","",'[1]TCE - ANEXO III - Preencher'!H13)</f>
        <v>44166</v>
      </c>
      <c r="H4" s="15">
        <f>'[1]TCE - ANEXO III - Preencher'!I13</f>
        <v>0</v>
      </c>
      <c r="I4" s="15">
        <f>'[1]TCE - ANEXO III - Preencher'!J13</f>
        <v>327.93040000000002</v>
      </c>
      <c r="J4" s="15">
        <f>'[1]TCE - ANEXO III - Preencher'!K13</f>
        <v>0</v>
      </c>
      <c r="K4" s="16">
        <f>'[1]TCE - ANEXO III - Preencher'!L13</f>
        <v>145.95765258215962</v>
      </c>
      <c r="L4" s="16">
        <f>'[1]TCE - ANEXO III - Preencher'!M13</f>
        <v>39.340000000000003</v>
      </c>
      <c r="M4" s="16">
        <f t="shared" ref="M4:M67" si="1">K4-L4</f>
        <v>106.61765258215962</v>
      </c>
      <c r="N4" s="16">
        <f>'[1]TCE - ANEXO III - Preencher'!O13</f>
        <v>3.84</v>
      </c>
      <c r="O4" s="16">
        <f>'[1]TCE - ANEXO III - Preencher'!P13</f>
        <v>0</v>
      </c>
      <c r="P4" s="17">
        <f t="shared" ref="P4:P67" si="2">N4-O4</f>
        <v>3.84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438.38805258215962</v>
      </c>
    </row>
    <row r="5" spans="1:28" s="4" customFormat="1" x14ac:dyDescent="0.2">
      <c r="A5" s="9">
        <f>IFERROR(VLOOKUP(B5,'[1]DADOS (OCULTAR)'!$P$3:$R$56,3,0),"")</f>
        <v>10583920000303</v>
      </c>
      <c r="B5" s="10" t="str">
        <f>'[1]TCE - ANEXO III - Preencher'!C14</f>
        <v>UPA CURADO</v>
      </c>
      <c r="C5" s="11"/>
      <c r="D5" s="12" t="str">
        <f>'[1]TCE - ANEXO III - Preencher'!E14</f>
        <v>ADELAIDE ANTUNES TAVARES DE SA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>
        <f>'[1]TCE - ANEXO III - Preencher'!G14</f>
        <v>223405</v>
      </c>
      <c r="G5" s="14">
        <f>IF('[1]TCE - ANEXO III - Preencher'!H14="","",'[1]TCE - ANEXO III - Preencher'!H14)</f>
        <v>44166</v>
      </c>
      <c r="H5" s="15">
        <f>'[1]TCE - ANEXO III - Preencher'!I14</f>
        <v>0</v>
      </c>
      <c r="I5" s="15">
        <f>'[1]TCE - ANEXO III - Preencher'!J14</f>
        <v>477.47919999999999</v>
      </c>
      <c r="J5" s="15">
        <f>'[1]TCE - ANEXO III - Preencher'!K14</f>
        <v>0</v>
      </c>
      <c r="K5" s="16">
        <f>'[1]TCE - ANEXO III - Preencher'!L14</f>
        <v>145.95765258215962</v>
      </c>
      <c r="L5" s="16">
        <f>'[1]TCE - ANEXO III - Preencher'!M14</f>
        <v>13.16</v>
      </c>
      <c r="M5" s="16">
        <f t="shared" si="1"/>
        <v>132.79765258215963</v>
      </c>
      <c r="N5" s="16">
        <f>'[1]TCE - ANEXO III - Preencher'!O14</f>
        <v>2.0099999999999998</v>
      </c>
      <c r="O5" s="16">
        <f>'[1]TCE - ANEXO III - Preencher'!P14</f>
        <v>0</v>
      </c>
      <c r="P5" s="17">
        <f t="shared" si="2"/>
        <v>2.0099999999999998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612.28685258215955</v>
      </c>
    </row>
    <row r="6" spans="1:28" s="4" customFormat="1" x14ac:dyDescent="0.2">
      <c r="A6" s="9">
        <f>IFERROR(VLOOKUP(B6,'[1]DADOS (OCULTAR)'!$P$3:$R$56,3,0),"")</f>
        <v>10583920000303</v>
      </c>
      <c r="B6" s="10" t="str">
        <f>'[1]TCE - ANEXO III - Preencher'!C15</f>
        <v>UPA CURADO</v>
      </c>
      <c r="C6" s="11"/>
      <c r="D6" s="12" t="str">
        <f>'[1]TCE - ANEXO III - Preencher'!E15</f>
        <v>ADRIANA SILVA DE OLIVEIRA</v>
      </c>
      <c r="E6" s="10" t="str">
        <f>IF('[1]TCE - ANEXO III - Preencher'!F15="4 - Assistência Odontológica","2 - Outros Profissionais da Saúde",'[1]TCE - ANEXO III - Preencher'!F15)</f>
        <v>3 - Administrativo</v>
      </c>
      <c r="F6" s="13">
        <f>'[1]TCE - ANEXO III - Preencher'!G15</f>
        <v>414105</v>
      </c>
      <c r="G6" s="14">
        <f>IF('[1]TCE - ANEXO III - Preencher'!H15="","",'[1]TCE - ANEXO III - Preencher'!H15)</f>
        <v>44166</v>
      </c>
      <c r="H6" s="15">
        <f>'[1]TCE - ANEXO III - Preencher'!I15</f>
        <v>0</v>
      </c>
      <c r="I6" s="15">
        <f>'[1]TCE - ANEXO III - Preencher'!J15</f>
        <v>171.0008</v>
      </c>
      <c r="J6" s="15">
        <f>'[1]TCE - ANEXO III - Preencher'!K15</f>
        <v>0</v>
      </c>
      <c r="K6" s="16">
        <f>'[1]TCE - ANEXO III - Preencher'!L15</f>
        <v>145.95765258215962</v>
      </c>
      <c r="L6" s="16">
        <f>'[1]TCE - ANEXO III - Preencher'!M15</f>
        <v>22.92</v>
      </c>
      <c r="M6" s="16">
        <f t="shared" si="1"/>
        <v>123.03765258215962</v>
      </c>
      <c r="N6" s="16">
        <f>'[1]TCE - ANEXO III - Preencher'!O15</f>
        <v>2.0099999999999998</v>
      </c>
      <c r="O6" s="16">
        <f>'[1]TCE - ANEXO III - Preencher'!P15</f>
        <v>0</v>
      </c>
      <c r="P6" s="17">
        <f t="shared" si="2"/>
        <v>2.0099999999999998</v>
      </c>
      <c r="Q6" s="16">
        <f>'[1]TCE - ANEXO III - Preencher'!R15</f>
        <v>142.003846154</v>
      </c>
      <c r="R6" s="16">
        <f>'[1]TCE - ANEXO III - Preencher'!S15</f>
        <v>68.760000000000005</v>
      </c>
      <c r="S6" s="17">
        <f t="shared" si="3"/>
        <v>73.243846153999996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369.29229873615958</v>
      </c>
    </row>
    <row r="7" spans="1:28" s="4" customFormat="1" x14ac:dyDescent="0.2">
      <c r="A7" s="9">
        <f>IFERROR(VLOOKUP(B7,'[1]DADOS (OCULTAR)'!$P$3:$R$56,3,0),"")</f>
        <v>10583920000303</v>
      </c>
      <c r="B7" s="10" t="str">
        <f>'[1]TCE - ANEXO III - Preencher'!C16</f>
        <v>UPA CURADO</v>
      </c>
      <c r="C7" s="11"/>
      <c r="D7" s="12" t="str">
        <f>'[1]TCE - ANEXO III - Preencher'!E16</f>
        <v>ADRIANO SANTOS DA SILVA</v>
      </c>
      <c r="E7" s="10" t="str">
        <f>IF('[1]TCE - ANEXO III - Preencher'!F16="4 - Assistência Odontológica","2 - Outros Profissionais da Saúde",'[1]TCE - ANEXO III - Preencher'!F16)</f>
        <v>3 - Administrativo</v>
      </c>
      <c r="F7" s="13">
        <f>'[1]TCE - ANEXO III - Preencher'!G16</f>
        <v>514320</v>
      </c>
      <c r="G7" s="14">
        <f>IF('[1]TCE - ANEXO III - Preencher'!H16="","",'[1]TCE - ANEXO III - Preencher'!H16)</f>
        <v>44166</v>
      </c>
      <c r="H7" s="15">
        <f>'[1]TCE - ANEXO III - Preencher'!I16</f>
        <v>0</v>
      </c>
      <c r="I7" s="15">
        <f>'[1]TCE - ANEXO III - Preencher'!J16</f>
        <v>180.2936</v>
      </c>
      <c r="J7" s="15">
        <f>'[1]TCE - ANEXO III - Preencher'!K16</f>
        <v>0</v>
      </c>
      <c r="K7" s="16">
        <f>'[1]TCE - ANEXO III - Preencher'!L16</f>
        <v>145.95765258215962</v>
      </c>
      <c r="L7" s="16">
        <f>'[1]TCE - ANEXO III - Preencher'!M16</f>
        <v>20.9</v>
      </c>
      <c r="M7" s="16">
        <f t="shared" si="1"/>
        <v>125.05765258215962</v>
      </c>
      <c r="N7" s="16">
        <f>'[1]TCE - ANEXO III - Preencher'!O16</f>
        <v>2.0099999999999998</v>
      </c>
      <c r="O7" s="16">
        <f>'[1]TCE - ANEXO III - Preencher'!P16</f>
        <v>0</v>
      </c>
      <c r="P7" s="17">
        <f t="shared" si="2"/>
        <v>2.0099999999999998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307.36125258215964</v>
      </c>
    </row>
    <row r="8" spans="1:28" s="4" customFormat="1" x14ac:dyDescent="0.2">
      <c r="A8" s="9">
        <f>IFERROR(VLOOKUP(B8,'[1]DADOS (OCULTAR)'!$P$3:$R$56,3,0),"")</f>
        <v>10583920000303</v>
      </c>
      <c r="B8" s="10" t="str">
        <f>'[1]TCE - ANEXO III - Preencher'!C17</f>
        <v>UPA CURADO</v>
      </c>
      <c r="C8" s="11"/>
      <c r="D8" s="12" t="str">
        <f>'[1]TCE - ANEXO III - Preencher'!E17</f>
        <v>AECIO ALVES PEREIRA LEANDRO</v>
      </c>
      <c r="E8" s="10" t="str">
        <f>IF('[1]TCE - ANEXO III - Preencher'!F17="4 - Assistência Odontológica","2 - Outros Profissionais da Saúde",'[1]TCE - ANEXO III - Preencher'!F17)</f>
        <v>1 - Médico</v>
      </c>
      <c r="F8" s="13">
        <f>'[1]TCE - ANEXO III - Preencher'!G17</f>
        <v>225125</v>
      </c>
      <c r="G8" s="14">
        <f>IF('[1]TCE - ANEXO III - Preencher'!H17="","",'[1]TCE - ANEXO III - Preencher'!H17)</f>
        <v>44166</v>
      </c>
      <c r="H8" s="15">
        <f>'[1]TCE - ANEXO III - Preencher'!I17</f>
        <v>0</v>
      </c>
      <c r="I8" s="15">
        <f>'[1]TCE - ANEXO III - Preencher'!J17</f>
        <v>480.26400000000001</v>
      </c>
      <c r="J8" s="15">
        <f>'[1]TCE - ANEXO III - Preencher'!K17</f>
        <v>0</v>
      </c>
      <c r="K8" s="16">
        <f>'[1]TCE - ANEXO III - Preencher'!L17</f>
        <v>145.95765258215962</v>
      </c>
      <c r="L8" s="16">
        <f>'[1]TCE - ANEXO III - Preencher'!M17</f>
        <v>2.75</v>
      </c>
      <c r="M8" s="16">
        <f t="shared" si="1"/>
        <v>143.20765258215962</v>
      </c>
      <c r="N8" s="16">
        <f>'[1]TCE - ANEXO III - Preencher'!O17</f>
        <v>6.13</v>
      </c>
      <c r="O8" s="16">
        <f>'[1]TCE - ANEXO III - Preencher'!P17</f>
        <v>1.23</v>
      </c>
      <c r="P8" s="17">
        <f t="shared" si="2"/>
        <v>4.9000000000000004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628.37165258215964</v>
      </c>
    </row>
    <row r="9" spans="1:28" s="4" customFormat="1" x14ac:dyDescent="0.2">
      <c r="A9" s="9">
        <f>IFERROR(VLOOKUP(B9,'[1]DADOS (OCULTAR)'!$P$3:$R$56,3,0),"")</f>
        <v>10583920000303</v>
      </c>
      <c r="B9" s="10" t="str">
        <f>'[1]TCE - ANEXO III - Preencher'!C18</f>
        <v>UPA CURADO</v>
      </c>
      <c r="C9" s="11"/>
      <c r="D9" s="12" t="str">
        <f>'[1]TCE - ANEXO III - Preencher'!E18</f>
        <v>AFONSO ALVES DA SILVA NETO</v>
      </c>
      <c r="E9" s="10" t="str">
        <f>IF('[1]TCE - ANEXO III - Preencher'!F18="4 - Assistência Odontológica","2 - Outros Profissionais da Saúde",'[1]TCE - ANEXO III - Preencher'!F18)</f>
        <v>1 - Médico</v>
      </c>
      <c r="F9" s="13">
        <f>'[1]TCE - ANEXO III - Preencher'!G18</f>
        <v>225125</v>
      </c>
      <c r="G9" s="14">
        <f>IF('[1]TCE - ANEXO III - Preencher'!H18="","",'[1]TCE - ANEXO III - Preencher'!H18)</f>
        <v>44166</v>
      </c>
      <c r="H9" s="15">
        <f>'[1]TCE - ANEXO III - Preencher'!I18</f>
        <v>0</v>
      </c>
      <c r="I9" s="15">
        <f>'[1]TCE - ANEXO III - Preencher'!J18</f>
        <v>1230.6167999999998</v>
      </c>
      <c r="J9" s="15">
        <f>'[1]TCE - ANEXO III - Preencher'!K18</f>
        <v>0</v>
      </c>
      <c r="K9" s="16">
        <f>'[1]TCE - ANEXO III - Preencher'!L18</f>
        <v>145.95765258215962</v>
      </c>
      <c r="L9" s="16">
        <f>'[1]TCE - ANEXO III - Preencher'!M18</f>
        <v>2.75</v>
      </c>
      <c r="M9" s="16">
        <f t="shared" si="1"/>
        <v>143.20765258215962</v>
      </c>
      <c r="N9" s="16">
        <f>'[1]TCE - ANEXO III - Preencher'!O18</f>
        <v>6.13</v>
      </c>
      <c r="O9" s="16">
        <f>'[1]TCE - ANEXO III - Preencher'!P18</f>
        <v>1.23</v>
      </c>
      <c r="P9" s="17">
        <f t="shared" si="2"/>
        <v>4.9000000000000004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1378.7244525821595</v>
      </c>
    </row>
    <row r="10" spans="1:28" s="4" customFormat="1" x14ac:dyDescent="0.2">
      <c r="A10" s="9">
        <f>IFERROR(VLOOKUP(B10,'[1]DADOS (OCULTAR)'!$P$3:$R$56,3,0),"")</f>
        <v>10583920000303</v>
      </c>
      <c r="B10" s="10" t="str">
        <f>'[1]TCE - ANEXO III - Preencher'!C19</f>
        <v>UPA CURADO</v>
      </c>
      <c r="C10" s="11"/>
      <c r="D10" s="12" t="str">
        <f>'[1]TCE - ANEXO III - Preencher'!E19</f>
        <v>AGLAILSON FERREIRA DE ARAUJO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>
        <f>'[1]TCE - ANEXO III - Preencher'!G19</f>
        <v>322205</v>
      </c>
      <c r="G10" s="14">
        <f>IF('[1]TCE - ANEXO III - Preencher'!H19="","",'[1]TCE - ANEXO III - Preencher'!H19)</f>
        <v>44166</v>
      </c>
      <c r="H10" s="15">
        <f>'[1]TCE - ANEXO III - Preencher'!I19</f>
        <v>0</v>
      </c>
      <c r="I10" s="15">
        <f>'[1]TCE - ANEXO III - Preencher'!J19</f>
        <v>258.3784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1"/>
        <v>0</v>
      </c>
      <c r="N10" s="16">
        <f>'[1]TCE - ANEXO III - Preencher'!O19</f>
        <v>2.0099999999999998</v>
      </c>
      <c r="O10" s="16">
        <f>'[1]TCE - ANEXO III - Preencher'!P19</f>
        <v>0</v>
      </c>
      <c r="P10" s="17">
        <f t="shared" si="2"/>
        <v>2.0099999999999998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260.38839999999999</v>
      </c>
    </row>
    <row r="11" spans="1:28" s="4" customFormat="1" x14ac:dyDescent="0.2">
      <c r="A11" s="9">
        <f>IFERROR(VLOOKUP(B11,'[1]DADOS (OCULTAR)'!$P$3:$R$56,3,0),"")</f>
        <v>10583920000303</v>
      </c>
      <c r="B11" s="10" t="str">
        <f>'[1]TCE - ANEXO III - Preencher'!C20</f>
        <v>UPA CURADO</v>
      </c>
      <c r="C11" s="11"/>
      <c r="D11" s="12" t="str">
        <f>'[1]TCE - ANEXO III - Preencher'!E20</f>
        <v>AIRTON DO NASCIMENTO ARAUJO JUNIOR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782320</v>
      </c>
      <c r="G11" s="14">
        <f>IF('[1]TCE - ANEXO III - Preencher'!H20="","",'[1]TCE - ANEXO III - Preencher'!H20)</f>
        <v>44166</v>
      </c>
      <c r="H11" s="15">
        <f>'[1]TCE - ANEXO III - Preencher'!I20</f>
        <v>0</v>
      </c>
      <c r="I11" s="15">
        <f>'[1]TCE - ANEXO III - Preencher'!J20</f>
        <v>328.13840000000005</v>
      </c>
      <c r="J11" s="15">
        <f>'[1]TCE - ANEXO III - Preencher'!K20</f>
        <v>0</v>
      </c>
      <c r="K11" s="16">
        <f>'[1]TCE - ANEXO III - Preencher'!L20</f>
        <v>145.95765258215962</v>
      </c>
      <c r="L11" s="16">
        <f>'[1]TCE - ANEXO III - Preencher'!M20</f>
        <v>39.340000000000003</v>
      </c>
      <c r="M11" s="16">
        <f t="shared" si="1"/>
        <v>106.61765258215962</v>
      </c>
      <c r="N11" s="16">
        <f>'[1]TCE - ANEXO III - Preencher'!O20</f>
        <v>3.84</v>
      </c>
      <c r="O11" s="16">
        <f>'[1]TCE - ANEXO III - Preencher'!P20</f>
        <v>0</v>
      </c>
      <c r="P11" s="17">
        <f t="shared" si="2"/>
        <v>3.84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438.59605258215964</v>
      </c>
    </row>
    <row r="12" spans="1:28" s="4" customFormat="1" x14ac:dyDescent="0.2">
      <c r="A12" s="9">
        <f>IFERROR(VLOOKUP(B12,'[1]DADOS (OCULTAR)'!$P$3:$R$56,3,0),"")</f>
        <v>10583920000303</v>
      </c>
      <c r="B12" s="10" t="str">
        <f>'[1]TCE - ANEXO III - Preencher'!C21</f>
        <v>UPA CURADO</v>
      </c>
      <c r="C12" s="11"/>
      <c r="D12" s="12" t="str">
        <f>'[1]TCE - ANEXO III - Preencher'!E21</f>
        <v>ALBIRANEIDE DANTAS DE SANTANA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322205</v>
      </c>
      <c r="G12" s="14">
        <f>IF('[1]TCE - ANEXO III - Preencher'!H21="","",'[1]TCE - ANEXO III - Preencher'!H21)</f>
        <v>44166</v>
      </c>
      <c r="H12" s="15">
        <f>'[1]TCE - ANEXO III - Preencher'!I21</f>
        <v>0</v>
      </c>
      <c r="I12" s="15">
        <f>'[1]TCE - ANEXO III - Preencher'!J21</f>
        <v>214.23680000000002</v>
      </c>
      <c r="J12" s="15">
        <f>'[1]TCE - ANEXO III - Preencher'!K21</f>
        <v>0</v>
      </c>
      <c r="K12" s="16">
        <f>'[1]TCE - ANEXO III - Preencher'!L21</f>
        <v>145.95765258215962</v>
      </c>
      <c r="L12" s="16">
        <f>'[1]TCE - ANEXO III - Preencher'!M21</f>
        <v>24.25</v>
      </c>
      <c r="M12" s="16">
        <f t="shared" si="1"/>
        <v>121.70765258215962</v>
      </c>
      <c r="N12" s="16">
        <f>'[1]TCE - ANEXO III - Preencher'!O21</f>
        <v>2.0099999999999998</v>
      </c>
      <c r="O12" s="16">
        <f>'[1]TCE - ANEXO III - Preencher'!P21</f>
        <v>0</v>
      </c>
      <c r="P12" s="17">
        <f t="shared" si="2"/>
        <v>2.0099999999999998</v>
      </c>
      <c r="Q12" s="16">
        <f>'[1]TCE - ANEXO III - Preencher'!R21</f>
        <v>107.503846154</v>
      </c>
      <c r="R12" s="16">
        <f>'[1]TCE - ANEXO III - Preencher'!S21</f>
        <v>72.739999999999995</v>
      </c>
      <c r="S12" s="17">
        <f t="shared" si="3"/>
        <v>34.763846154000007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372.71829873615968</v>
      </c>
    </row>
    <row r="13" spans="1:28" s="4" customFormat="1" x14ac:dyDescent="0.2">
      <c r="A13" s="9">
        <f>IFERROR(VLOOKUP(B13,'[1]DADOS (OCULTAR)'!$P$3:$R$56,3,0),"")</f>
        <v>10583920000303</v>
      </c>
      <c r="B13" s="10" t="str">
        <f>'[1]TCE - ANEXO III - Preencher'!C22</f>
        <v>UPA CURADO</v>
      </c>
      <c r="C13" s="11"/>
      <c r="D13" s="12" t="str">
        <f>'[1]TCE - ANEXO III - Preencher'!E22</f>
        <v>ALDECI FRANCISCO DA SILVA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>
        <f>'[1]TCE - ANEXO III - Preencher'!G22</f>
        <v>517415</v>
      </c>
      <c r="G13" s="14">
        <f>IF('[1]TCE - ANEXO III - Preencher'!H22="","",'[1]TCE - ANEXO III - Preencher'!H22)</f>
        <v>44166</v>
      </c>
      <c r="H13" s="15">
        <f>'[1]TCE - ANEXO III - Preencher'!I22</f>
        <v>0</v>
      </c>
      <c r="I13" s="15">
        <f>'[1]TCE - ANEXO III - Preencher'!J22</f>
        <v>186.3416</v>
      </c>
      <c r="J13" s="15">
        <f>'[1]TCE - ANEXO III - Preencher'!K22</f>
        <v>0</v>
      </c>
      <c r="K13" s="16">
        <f>'[1]TCE - ANEXO III - Preencher'!L22</f>
        <v>145.95765258215962</v>
      </c>
      <c r="L13" s="16">
        <f>'[1]TCE - ANEXO III - Preencher'!M22</f>
        <v>20.9</v>
      </c>
      <c r="M13" s="16">
        <f t="shared" si="1"/>
        <v>125.05765258215962</v>
      </c>
      <c r="N13" s="16">
        <f>'[1]TCE - ANEXO III - Preencher'!O22</f>
        <v>2.0099999999999998</v>
      </c>
      <c r="O13" s="16">
        <f>'[1]TCE - ANEXO III - Preencher'!P22</f>
        <v>0</v>
      </c>
      <c r="P13" s="17">
        <f t="shared" si="2"/>
        <v>2.0099999999999998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313.40925258215964</v>
      </c>
    </row>
    <row r="14" spans="1:28" s="4" customFormat="1" x14ac:dyDescent="0.2">
      <c r="A14" s="9">
        <f>IFERROR(VLOOKUP(B14,'[1]DADOS (OCULTAR)'!$P$3:$R$56,3,0),"")</f>
        <v>10583920000303</v>
      </c>
      <c r="B14" s="10" t="str">
        <f>'[1]TCE - ANEXO III - Preencher'!C23</f>
        <v>UPA CURADO</v>
      </c>
      <c r="C14" s="11"/>
      <c r="D14" s="12" t="str">
        <f>'[1]TCE - ANEXO III - Preencher'!E23</f>
        <v>ALESSANDRA CHICO DE LIRA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44166</v>
      </c>
      <c r="H14" s="15">
        <f>'[1]TCE - ANEXO III - Preencher'!I23</f>
        <v>0</v>
      </c>
      <c r="I14" s="15">
        <f>'[1]TCE - ANEXO III - Preencher'!J23</f>
        <v>10.167200000000001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2.0099999999999998</v>
      </c>
      <c r="O14" s="16">
        <f>'[1]TCE - ANEXO III - Preencher'!P23</f>
        <v>0</v>
      </c>
      <c r="P14" s="17">
        <f t="shared" si="2"/>
        <v>2.0099999999999998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12.177200000000001</v>
      </c>
    </row>
    <row r="15" spans="1:28" s="4" customFormat="1" x14ac:dyDescent="0.2">
      <c r="A15" s="9">
        <f>IFERROR(VLOOKUP(B15,'[1]DADOS (OCULTAR)'!$P$3:$R$56,3,0),"")</f>
        <v>10583920000303</v>
      </c>
      <c r="B15" s="10" t="str">
        <f>'[1]TCE - ANEXO III - Preencher'!C24</f>
        <v>UPA CURADO</v>
      </c>
      <c r="C15" s="11"/>
      <c r="D15" s="12" t="str">
        <f>'[1]TCE - ANEXO III - Preencher'!E24</f>
        <v>ALEXSANDRO DA COSTA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782320</v>
      </c>
      <c r="G15" s="14">
        <f>IF('[1]TCE - ANEXO III - Preencher'!H24="","",'[1]TCE - ANEXO III - Preencher'!H24)</f>
        <v>44166</v>
      </c>
      <c r="H15" s="15">
        <f>'[1]TCE - ANEXO III - Preencher'!I24</f>
        <v>0</v>
      </c>
      <c r="I15" s="15">
        <f>'[1]TCE - ANEXO III - Preencher'!J24</f>
        <v>323.97840000000002</v>
      </c>
      <c r="J15" s="15">
        <f>'[1]TCE - ANEXO III - Preencher'!K24</f>
        <v>0</v>
      </c>
      <c r="K15" s="16">
        <f>'[1]TCE - ANEXO III - Preencher'!L24</f>
        <v>145.95765258215962</v>
      </c>
      <c r="L15" s="16">
        <f>'[1]TCE - ANEXO III - Preencher'!M24</f>
        <v>39.340000000000003</v>
      </c>
      <c r="M15" s="16">
        <f t="shared" si="1"/>
        <v>106.61765258215962</v>
      </c>
      <c r="N15" s="16">
        <f>'[1]TCE - ANEXO III - Preencher'!O24</f>
        <v>3.84</v>
      </c>
      <c r="O15" s="16">
        <f>'[1]TCE - ANEXO III - Preencher'!P24</f>
        <v>0</v>
      </c>
      <c r="P15" s="17">
        <f t="shared" si="2"/>
        <v>3.84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434.43605258215962</v>
      </c>
    </row>
    <row r="16" spans="1:28" s="4" customFormat="1" x14ac:dyDescent="0.2">
      <c r="A16" s="9">
        <f>IFERROR(VLOOKUP(B16,'[1]DADOS (OCULTAR)'!$P$3:$R$56,3,0),"")</f>
        <v>10583920000303</v>
      </c>
      <c r="B16" s="10" t="str">
        <f>'[1]TCE - ANEXO III - Preencher'!C25</f>
        <v>UPA CURADO</v>
      </c>
      <c r="C16" s="11"/>
      <c r="D16" s="12" t="str">
        <f>'[1]TCE - ANEXO III - Preencher'!E25</f>
        <v>ALEXSANDRO DE LIMA XAVIER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324115</v>
      </c>
      <c r="G16" s="14">
        <f>IF('[1]TCE - ANEXO III - Preencher'!H25="","",'[1]TCE - ANEXO III - Preencher'!H25)</f>
        <v>44166</v>
      </c>
      <c r="H16" s="15">
        <f>'[1]TCE - ANEXO III - Preencher'!I25</f>
        <v>0</v>
      </c>
      <c r="I16" s="15">
        <f>'[1]TCE - ANEXO III - Preencher'!J25</f>
        <v>392.95760000000001</v>
      </c>
      <c r="J16" s="15">
        <f>'[1]TCE - ANEXO III - Preencher'!K25</f>
        <v>0</v>
      </c>
      <c r="K16" s="16">
        <f>'[1]TCE - ANEXO III - Preencher'!L25</f>
        <v>145.95765258215962</v>
      </c>
      <c r="L16" s="16">
        <f>'[1]TCE - ANEXO III - Preencher'!M25</f>
        <v>2.0299999999999998</v>
      </c>
      <c r="M16" s="16">
        <f t="shared" si="1"/>
        <v>143.92765258215962</v>
      </c>
      <c r="N16" s="16">
        <f>'[1]TCE - ANEXO III - Preencher'!O25</f>
        <v>10.02</v>
      </c>
      <c r="O16" s="16">
        <f>'[1]TCE - ANEXO III - Preencher'!P25</f>
        <v>0</v>
      </c>
      <c r="P16" s="17">
        <f t="shared" si="2"/>
        <v>10.02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546.90525258215962</v>
      </c>
    </row>
    <row r="17" spans="1:28" s="4" customFormat="1" x14ac:dyDescent="0.2">
      <c r="A17" s="9">
        <f>IFERROR(VLOOKUP(B17,'[1]DADOS (OCULTAR)'!$P$3:$R$56,3,0),"")</f>
        <v>10583920000303</v>
      </c>
      <c r="B17" s="10" t="str">
        <f>'[1]TCE - ANEXO III - Preencher'!C26</f>
        <v>UPA CURADO</v>
      </c>
      <c r="C17" s="11"/>
      <c r="D17" s="12" t="str">
        <f>'[1]TCE - ANEXO III - Preencher'!E26</f>
        <v>ALINE SORAIA CANDEIA DA LUZ</v>
      </c>
      <c r="E17" s="10" t="str">
        <f>IF('[1]TCE - ANEXO III - Preencher'!F26="4 - Assistência Odontológica","2 - Outros Profissionais da Saúde",'[1]TCE - ANEXO III - Preencher'!F26)</f>
        <v>1 - Médico</v>
      </c>
      <c r="F17" s="13">
        <f>'[1]TCE - ANEXO III - Preencher'!G26</f>
        <v>225124</v>
      </c>
      <c r="G17" s="14">
        <f>IF('[1]TCE - ANEXO III - Preencher'!H26="","",'[1]TCE - ANEXO III - Preencher'!H26)</f>
        <v>44166</v>
      </c>
      <c r="H17" s="15">
        <f>'[1]TCE - ANEXO III - Preencher'!I26</f>
        <v>0</v>
      </c>
      <c r="I17" s="15">
        <f>'[1]TCE - ANEXO III - Preencher'!J26</f>
        <v>535.76879999999994</v>
      </c>
      <c r="J17" s="15">
        <f>'[1]TCE - ANEXO III - Preencher'!K26</f>
        <v>0</v>
      </c>
      <c r="K17" s="16">
        <f>'[1]TCE - ANEXO III - Preencher'!L26</f>
        <v>145.95765258215962</v>
      </c>
      <c r="L17" s="16">
        <f>'[1]TCE - ANEXO III - Preencher'!M26</f>
        <v>2.75</v>
      </c>
      <c r="M17" s="16">
        <f t="shared" si="1"/>
        <v>143.20765258215962</v>
      </c>
      <c r="N17" s="16">
        <f>'[1]TCE - ANEXO III - Preencher'!O26</f>
        <v>6.13</v>
      </c>
      <c r="O17" s="16">
        <f>'[1]TCE - ANEXO III - Preencher'!P26</f>
        <v>1.23</v>
      </c>
      <c r="P17" s="17">
        <f t="shared" si="2"/>
        <v>4.9000000000000004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683.87645258215957</v>
      </c>
    </row>
    <row r="18" spans="1:28" s="4" customFormat="1" x14ac:dyDescent="0.2">
      <c r="A18" s="9">
        <f>IFERROR(VLOOKUP(B18,'[1]DADOS (OCULTAR)'!$P$3:$R$56,3,0),"")</f>
        <v>10583920000303</v>
      </c>
      <c r="B18" s="10" t="str">
        <f>'[1]TCE - ANEXO III - Preencher'!C27</f>
        <v>UPA CURADO</v>
      </c>
      <c r="C18" s="11"/>
      <c r="D18" s="12" t="str">
        <f>'[1]TCE - ANEXO III - Preencher'!E27</f>
        <v>ALLYSON PINA FREIRE DE ARAUJO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>
        <f>'[1]TCE - ANEXO III - Preencher'!G27</f>
        <v>422105</v>
      </c>
      <c r="G18" s="14">
        <f>IF('[1]TCE - ANEXO III - Preencher'!H27="","",'[1]TCE - ANEXO III - Preencher'!H27)</f>
        <v>44166</v>
      </c>
      <c r="H18" s="15">
        <f>'[1]TCE - ANEXO III - Preencher'!I27</f>
        <v>0</v>
      </c>
      <c r="I18" s="15">
        <f>'[1]TCE - ANEXO III - Preencher'!J27</f>
        <v>171.0008</v>
      </c>
      <c r="J18" s="15">
        <f>'[1]TCE - ANEXO III - Preencher'!K27</f>
        <v>0</v>
      </c>
      <c r="K18" s="16">
        <f>'[1]TCE - ANEXO III - Preencher'!L27</f>
        <v>145.95765258215962</v>
      </c>
      <c r="L18" s="16">
        <f>'[1]TCE - ANEXO III - Preencher'!M27</f>
        <v>22.92</v>
      </c>
      <c r="M18" s="16">
        <f t="shared" si="1"/>
        <v>123.03765258215962</v>
      </c>
      <c r="N18" s="16">
        <f>'[1]TCE - ANEXO III - Preencher'!O27</f>
        <v>2.0099999999999998</v>
      </c>
      <c r="O18" s="16">
        <f>'[1]TCE - ANEXO III - Preencher'!P27</f>
        <v>0</v>
      </c>
      <c r="P18" s="17">
        <f t="shared" si="2"/>
        <v>2.0099999999999998</v>
      </c>
      <c r="Q18" s="16">
        <f>'[1]TCE - ANEXO III - Preencher'!R27</f>
        <v>142.003846154</v>
      </c>
      <c r="R18" s="16">
        <f>'[1]TCE - ANEXO III - Preencher'!S27</f>
        <v>68.760000000000005</v>
      </c>
      <c r="S18" s="17">
        <f t="shared" si="3"/>
        <v>73.243846153999996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369.29229873615958</v>
      </c>
    </row>
    <row r="19" spans="1:28" s="4" customFormat="1" x14ac:dyDescent="0.2">
      <c r="A19" s="9">
        <f>IFERROR(VLOOKUP(B19,'[1]DADOS (OCULTAR)'!$P$3:$R$56,3,0),"")</f>
        <v>10583920000303</v>
      </c>
      <c r="B19" s="10" t="str">
        <f>'[1]TCE - ANEXO III - Preencher'!C28</f>
        <v>UPA CURADO</v>
      </c>
      <c r="C19" s="11"/>
      <c r="D19" s="12" t="str">
        <f>'[1]TCE - ANEXO III - Preencher'!E28</f>
        <v>AMANDA BATISTA DA SILVA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>
        <f>'[1]TCE - ANEXO III - Preencher'!G28</f>
        <v>422105</v>
      </c>
      <c r="G19" s="14">
        <f>IF('[1]TCE - ANEXO III - Preencher'!H28="","",'[1]TCE - ANEXO III - Preencher'!H28)</f>
        <v>44166</v>
      </c>
      <c r="H19" s="15">
        <f>'[1]TCE - ANEXO III - Preencher'!I28</f>
        <v>0</v>
      </c>
      <c r="I19" s="15">
        <f>'[1]TCE - ANEXO III - Preencher'!J28</f>
        <v>201.06560000000002</v>
      </c>
      <c r="J19" s="15">
        <f>'[1]TCE - ANEXO III - Preencher'!K28</f>
        <v>0</v>
      </c>
      <c r="K19" s="16">
        <f>'[1]TCE - ANEXO III - Preencher'!L28</f>
        <v>145.95765258215962</v>
      </c>
      <c r="L19" s="16">
        <f>'[1]TCE - ANEXO III - Preencher'!M28</f>
        <v>22.92</v>
      </c>
      <c r="M19" s="16">
        <f t="shared" si="1"/>
        <v>123.03765258215962</v>
      </c>
      <c r="N19" s="16">
        <f>'[1]TCE - ANEXO III - Preencher'!O28</f>
        <v>2.0099999999999998</v>
      </c>
      <c r="O19" s="16">
        <f>'[1]TCE - ANEXO III - Preencher'!P28</f>
        <v>0</v>
      </c>
      <c r="P19" s="17">
        <f t="shared" si="2"/>
        <v>2.0099999999999998</v>
      </c>
      <c r="Q19" s="16">
        <f>'[1]TCE - ANEXO III - Preencher'!R28</f>
        <v>211.003846154</v>
      </c>
      <c r="R19" s="16">
        <f>'[1]TCE - ANEXO III - Preencher'!S28</f>
        <v>68.760000000000005</v>
      </c>
      <c r="S19" s="17">
        <f t="shared" si="3"/>
        <v>142.24384615399998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468.35709873615963</v>
      </c>
    </row>
    <row r="20" spans="1:28" s="4" customFormat="1" x14ac:dyDescent="0.2">
      <c r="A20" s="9">
        <f>IFERROR(VLOOKUP(B20,'[1]DADOS (OCULTAR)'!$P$3:$R$56,3,0),"")</f>
        <v>10583920000303</v>
      </c>
      <c r="B20" s="10" t="str">
        <f>'[1]TCE - ANEXO III - Preencher'!C29</f>
        <v>UPA CURADO</v>
      </c>
      <c r="C20" s="11"/>
      <c r="D20" s="12" t="str">
        <f>'[1]TCE - ANEXO III - Preencher'!E29</f>
        <v>AMANDA FRANCISCA FARIAS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322605</v>
      </c>
      <c r="G20" s="14">
        <f>IF('[1]TCE - ANEXO III - Preencher'!H29="","",'[1]TCE - ANEXO III - Preencher'!H29)</f>
        <v>44166</v>
      </c>
      <c r="H20" s="15">
        <f>'[1]TCE - ANEXO III - Preencher'!I29</f>
        <v>0</v>
      </c>
      <c r="I20" s="15">
        <f>'[1]TCE - ANEXO III - Preencher'!J29</f>
        <v>182.9744</v>
      </c>
      <c r="J20" s="15">
        <f>'[1]TCE - ANEXO III - Preencher'!K29</f>
        <v>0</v>
      </c>
      <c r="K20" s="16">
        <f>'[1]TCE - ANEXO III - Preencher'!L29</f>
        <v>145.95765258215962</v>
      </c>
      <c r="L20" s="16">
        <f>'[1]TCE - ANEXO III - Preencher'!M29</f>
        <v>22.92</v>
      </c>
      <c r="M20" s="16">
        <f t="shared" si="1"/>
        <v>123.03765258215962</v>
      </c>
      <c r="N20" s="16">
        <f>'[1]TCE - ANEXO III - Preencher'!O29</f>
        <v>2.0099999999999998</v>
      </c>
      <c r="O20" s="16">
        <f>'[1]TCE - ANEXO III - Preencher'!P29</f>
        <v>0</v>
      </c>
      <c r="P20" s="17">
        <f t="shared" si="2"/>
        <v>2.0099999999999998</v>
      </c>
      <c r="Q20" s="16">
        <f>'[1]TCE - ANEXO III - Preencher'!R29</f>
        <v>169.603846154</v>
      </c>
      <c r="R20" s="16">
        <f>'[1]TCE - ANEXO III - Preencher'!S29</f>
        <v>68.760000000000005</v>
      </c>
      <c r="S20" s="17">
        <f t="shared" si="3"/>
        <v>100.84384615399999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408.86589873615964</v>
      </c>
    </row>
    <row r="21" spans="1:28" s="4" customFormat="1" x14ac:dyDescent="0.2">
      <c r="A21" s="9">
        <f>IFERROR(VLOOKUP(B21,'[1]DADOS (OCULTAR)'!$P$3:$R$56,3,0),"")</f>
        <v>10583920000303</v>
      </c>
      <c r="B21" s="10" t="str">
        <f>'[1]TCE - ANEXO III - Preencher'!C30</f>
        <v>UPA CURADO</v>
      </c>
      <c r="C21" s="11"/>
      <c r="D21" s="12" t="str">
        <f>'[1]TCE - ANEXO III - Preencher'!E30</f>
        <v>AMANDA ROBERTA SILVA DO NASCIMENTO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521130</v>
      </c>
      <c r="G21" s="14">
        <f>IF('[1]TCE - ANEXO III - Preencher'!H30="","",'[1]TCE - ANEXO III - Preencher'!H30)</f>
        <v>44166</v>
      </c>
      <c r="H21" s="15">
        <f>'[1]TCE - ANEXO III - Preencher'!I30</f>
        <v>0</v>
      </c>
      <c r="I21" s="15">
        <f>'[1]TCE - ANEXO III - Preencher'!J30</f>
        <v>145.06559999999999</v>
      </c>
      <c r="J21" s="15">
        <f>'[1]TCE - ANEXO III - Preencher'!K30</f>
        <v>0</v>
      </c>
      <c r="K21" s="16">
        <f>'[1]TCE - ANEXO III - Preencher'!L30</f>
        <v>145.95765258215962</v>
      </c>
      <c r="L21" s="16">
        <f>'[1]TCE - ANEXO III - Preencher'!M30</f>
        <v>22.92</v>
      </c>
      <c r="M21" s="16">
        <f t="shared" si="1"/>
        <v>123.03765258215962</v>
      </c>
      <c r="N21" s="16">
        <f>'[1]TCE - ANEXO III - Preencher'!O30</f>
        <v>2.0099999999999998</v>
      </c>
      <c r="O21" s="16">
        <f>'[1]TCE - ANEXO III - Preencher'!P30</f>
        <v>0</v>
      </c>
      <c r="P21" s="17">
        <f t="shared" si="2"/>
        <v>2.0099999999999998</v>
      </c>
      <c r="Q21" s="16">
        <f>'[1]TCE - ANEXO III - Preencher'!R30</f>
        <v>280.00384615399997</v>
      </c>
      <c r="R21" s="16">
        <f>'[1]TCE - ANEXO III - Preencher'!S30</f>
        <v>68.760000000000005</v>
      </c>
      <c r="S21" s="17">
        <f t="shared" si="3"/>
        <v>211.24384615399998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481.35709873615957</v>
      </c>
    </row>
    <row r="22" spans="1:28" s="4" customFormat="1" x14ac:dyDescent="0.2">
      <c r="A22" s="9">
        <f>IFERROR(VLOOKUP(B22,'[1]DADOS (OCULTAR)'!$P$3:$R$56,3,0),"")</f>
        <v>10583920000303</v>
      </c>
      <c r="B22" s="10" t="str">
        <f>'[1]TCE - ANEXO III - Preencher'!C31</f>
        <v>UPA CURADO</v>
      </c>
      <c r="C22" s="11"/>
      <c r="D22" s="12" t="str">
        <f>'[1]TCE - ANEXO III - Preencher'!E31</f>
        <v>ANA CARLA GUEDES DE AMORIM FIGUEIRA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251605</v>
      </c>
      <c r="G22" s="14">
        <f>IF('[1]TCE - ANEXO III - Preencher'!H31="","",'[1]TCE - ANEXO III - Preencher'!H31)</f>
        <v>44166</v>
      </c>
      <c r="H22" s="15">
        <f>'[1]TCE - ANEXO III - Preencher'!I31</f>
        <v>0</v>
      </c>
      <c r="I22" s="15">
        <f>'[1]TCE - ANEXO III - Preencher'!J31</f>
        <v>401.17439999999999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2.0099999999999998</v>
      </c>
      <c r="O22" s="16">
        <f>'[1]TCE - ANEXO III - Preencher'!P31</f>
        <v>0</v>
      </c>
      <c r="P22" s="17">
        <f t="shared" si="2"/>
        <v>2.0099999999999998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403.18439999999998</v>
      </c>
    </row>
    <row r="23" spans="1:28" s="4" customFormat="1" x14ac:dyDescent="0.2">
      <c r="A23" s="9">
        <f>IFERROR(VLOOKUP(B23,'[1]DADOS (OCULTAR)'!$P$3:$R$56,3,0),"")</f>
        <v>10583920000303</v>
      </c>
      <c r="B23" s="10" t="str">
        <f>'[1]TCE - ANEXO III - Preencher'!C32</f>
        <v>UPA CURADO</v>
      </c>
      <c r="C23" s="11"/>
      <c r="D23" s="12" t="str">
        <f>'[1]TCE - ANEXO III - Preencher'!E32</f>
        <v>ANA CLARA ARAUJO DE AQUINO</v>
      </c>
      <c r="E23" s="10" t="str">
        <f>IF('[1]TCE - ANEXO III - Preencher'!F32="4 - Assistência Odontológica","2 - Outros Profissionais da Saúde",'[1]TCE - ANEXO III - Preencher'!F32)</f>
        <v>1 - Médico</v>
      </c>
      <c r="F23" s="13">
        <f>'[1]TCE - ANEXO III - Preencher'!G32</f>
        <v>225125</v>
      </c>
      <c r="G23" s="14">
        <f>IF('[1]TCE - ANEXO III - Preencher'!H32="","",'[1]TCE - ANEXO III - Preencher'!H32)</f>
        <v>44166</v>
      </c>
      <c r="H23" s="15">
        <f>'[1]TCE - ANEXO III - Preencher'!I32</f>
        <v>0</v>
      </c>
      <c r="I23" s="15">
        <f>'[1]TCE - ANEXO III - Preencher'!J32</f>
        <v>641.14160000000004</v>
      </c>
      <c r="J23" s="15">
        <f>'[1]TCE - ANEXO III - Preencher'!K32</f>
        <v>0</v>
      </c>
      <c r="K23" s="16">
        <f>'[1]TCE - ANEXO III - Preencher'!L32</f>
        <v>145.95765258215962</v>
      </c>
      <c r="L23" s="16">
        <f>'[1]TCE - ANEXO III - Preencher'!M32</f>
        <v>2.75</v>
      </c>
      <c r="M23" s="16">
        <f t="shared" si="1"/>
        <v>143.20765258215962</v>
      </c>
      <c r="N23" s="16">
        <f>'[1]TCE - ANEXO III - Preencher'!O32</f>
        <v>6.13</v>
      </c>
      <c r="O23" s="16">
        <f>'[1]TCE - ANEXO III - Preencher'!P32</f>
        <v>1.23</v>
      </c>
      <c r="P23" s="17">
        <f t="shared" si="2"/>
        <v>4.9000000000000004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789.24925258215967</v>
      </c>
    </row>
    <row r="24" spans="1:28" s="4" customFormat="1" x14ac:dyDescent="0.2">
      <c r="A24" s="9">
        <f>IFERROR(VLOOKUP(B24,'[1]DADOS (OCULTAR)'!$P$3:$R$56,3,0),"")</f>
        <v>10583920000303</v>
      </c>
      <c r="B24" s="10" t="str">
        <f>'[1]TCE - ANEXO III - Preencher'!C33</f>
        <v>UPA CURADO</v>
      </c>
      <c r="C24" s="11"/>
      <c r="D24" s="12" t="str">
        <f>'[1]TCE - ANEXO III - Preencher'!E33</f>
        <v>ANA CLAUDIA CRISPINIANO SIQUEIRA TORQUAT</v>
      </c>
      <c r="E24" s="10" t="str">
        <f>IF('[1]TCE - ANEXO III - Preencher'!F33="4 - Assistência Odontológica","2 - Outros Profissionais da Saúde",'[1]TCE - ANEXO III - Preencher'!F33)</f>
        <v>1 - Médico</v>
      </c>
      <c r="F24" s="13">
        <f>'[1]TCE - ANEXO III - Preencher'!G33</f>
        <v>225125</v>
      </c>
      <c r="G24" s="14">
        <f>IF('[1]TCE - ANEXO III - Preencher'!H33="","",'[1]TCE - ANEXO III - Preencher'!H33)</f>
        <v>44166</v>
      </c>
      <c r="H24" s="15">
        <f>'[1]TCE - ANEXO III - Preencher'!I33</f>
        <v>0</v>
      </c>
      <c r="I24" s="15">
        <f>'[1]TCE - ANEXO III - Preencher'!J33</f>
        <v>1108.5696</v>
      </c>
      <c r="J24" s="15">
        <f>'[1]TCE - ANEXO III - Preencher'!K33</f>
        <v>0</v>
      </c>
      <c r="K24" s="16">
        <f>'[1]TCE - ANEXO III - Preencher'!L33</f>
        <v>145.95765258215962</v>
      </c>
      <c r="L24" s="16">
        <f>'[1]TCE - ANEXO III - Preencher'!M33</f>
        <v>2.75</v>
      </c>
      <c r="M24" s="16">
        <f t="shared" si="1"/>
        <v>143.20765258215962</v>
      </c>
      <c r="N24" s="16">
        <f>'[1]TCE - ANEXO III - Preencher'!O33</f>
        <v>6.13</v>
      </c>
      <c r="O24" s="16">
        <f>'[1]TCE - ANEXO III - Preencher'!P33</f>
        <v>1.23</v>
      </c>
      <c r="P24" s="17">
        <f t="shared" si="2"/>
        <v>4.9000000000000004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1256.6772525821598</v>
      </c>
    </row>
    <row r="25" spans="1:28" s="4" customFormat="1" x14ac:dyDescent="0.2">
      <c r="A25" s="9">
        <f>IFERROR(VLOOKUP(B25,'[1]DADOS (OCULTAR)'!$P$3:$R$56,3,0),"")</f>
        <v>10583920000303</v>
      </c>
      <c r="B25" s="10" t="str">
        <f>'[1]TCE - ANEXO III - Preencher'!C34</f>
        <v>UPA CURADO</v>
      </c>
      <c r="C25" s="11"/>
      <c r="D25" s="12" t="str">
        <f>'[1]TCE - ANEXO III - Preencher'!E34</f>
        <v>ANA LUCIA DE SOUZA SILVA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44166</v>
      </c>
      <c r="H25" s="15">
        <f>'[1]TCE - ANEXO III - Preencher'!I34</f>
        <v>0</v>
      </c>
      <c r="I25" s="15">
        <f>'[1]TCE - ANEXO III - Preencher'!J34</f>
        <v>190.93680000000001</v>
      </c>
      <c r="J25" s="15">
        <f>'[1]TCE - ANEXO III - Preencher'!K34</f>
        <v>0</v>
      </c>
      <c r="K25" s="16">
        <f>'[1]TCE - ANEXO III - Preencher'!L34</f>
        <v>145.95765258215962</v>
      </c>
      <c r="L25" s="16">
        <f>'[1]TCE - ANEXO III - Preencher'!M34</f>
        <v>24.25</v>
      </c>
      <c r="M25" s="16">
        <f t="shared" si="1"/>
        <v>121.70765258215962</v>
      </c>
      <c r="N25" s="16">
        <f>'[1]TCE - ANEXO III - Preencher'!O34</f>
        <v>2.0099999999999998</v>
      </c>
      <c r="O25" s="16">
        <f>'[1]TCE - ANEXO III - Preencher'!P34</f>
        <v>0</v>
      </c>
      <c r="P25" s="17">
        <f t="shared" si="2"/>
        <v>2.0099999999999998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314.65445258215959</v>
      </c>
    </row>
    <row r="26" spans="1:28" s="4" customFormat="1" x14ac:dyDescent="0.2">
      <c r="A26" s="9">
        <f>IFERROR(VLOOKUP(B26,'[1]DADOS (OCULTAR)'!$P$3:$R$56,3,0),"")</f>
        <v>10583920000303</v>
      </c>
      <c r="B26" s="10" t="str">
        <f>'[1]TCE - ANEXO III - Preencher'!C35</f>
        <v>UPA CURADO</v>
      </c>
      <c r="C26" s="11"/>
      <c r="D26" s="12" t="str">
        <f>'[1]TCE - ANEXO III - Preencher'!E35</f>
        <v>ANA PATRICIA DA SILVA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251605</v>
      </c>
      <c r="G26" s="14">
        <f>IF('[1]TCE - ANEXO III - Preencher'!H35="","",'[1]TCE - ANEXO III - Preencher'!H35)</f>
        <v>44166</v>
      </c>
      <c r="H26" s="15">
        <f>'[1]TCE - ANEXO III - Preencher'!I35</f>
        <v>0</v>
      </c>
      <c r="I26" s="15">
        <f>'[1]TCE - ANEXO III - Preencher'!J35</f>
        <v>352.54399999999998</v>
      </c>
      <c r="J26" s="15">
        <f>'[1]TCE - ANEXO III - Preencher'!K35</f>
        <v>0</v>
      </c>
      <c r="K26" s="16">
        <f>'[1]TCE - ANEXO III - Preencher'!L35</f>
        <v>145.95765258215962</v>
      </c>
      <c r="L26" s="16">
        <f>'[1]TCE - ANEXO III - Preencher'!M35</f>
        <v>40.11</v>
      </c>
      <c r="M26" s="16">
        <f t="shared" si="1"/>
        <v>105.84765258215963</v>
      </c>
      <c r="N26" s="16">
        <f>'[1]TCE - ANEXO III - Preencher'!O35</f>
        <v>2.0099999999999998</v>
      </c>
      <c r="O26" s="16">
        <f>'[1]TCE - ANEXO III - Preencher'!P35</f>
        <v>0</v>
      </c>
      <c r="P26" s="17">
        <f t="shared" si="2"/>
        <v>2.0099999999999998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460.40165258215961</v>
      </c>
    </row>
    <row r="27" spans="1:28" s="4" customFormat="1" x14ac:dyDescent="0.2">
      <c r="A27" s="9">
        <f>IFERROR(VLOOKUP(B27,'[1]DADOS (OCULTAR)'!$P$3:$R$56,3,0),"")</f>
        <v>10583920000303</v>
      </c>
      <c r="B27" s="10" t="str">
        <f>'[1]TCE - ANEXO III - Preencher'!C36</f>
        <v>UPA CURADO</v>
      </c>
      <c r="C27" s="11"/>
      <c r="D27" s="12" t="str">
        <f>'[1]TCE - ANEXO III - Preencher'!E36</f>
        <v>ANA PAULA DA CUNHA GERMANO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322205</v>
      </c>
      <c r="G27" s="14">
        <f>IF('[1]TCE - ANEXO III - Preencher'!H36="","",'[1]TCE - ANEXO III - Preencher'!H36)</f>
        <v>44166</v>
      </c>
      <c r="H27" s="15">
        <f>'[1]TCE - ANEXO III - Preencher'!I36</f>
        <v>0</v>
      </c>
      <c r="I27" s="15">
        <f>'[1]TCE - ANEXO III - Preencher'!J36</f>
        <v>216.88800000000001</v>
      </c>
      <c r="J27" s="15">
        <f>'[1]TCE - ANEXO III - Preencher'!K36</f>
        <v>0</v>
      </c>
      <c r="K27" s="16">
        <f>'[1]TCE - ANEXO III - Preencher'!L36</f>
        <v>145.95765258215962</v>
      </c>
      <c r="L27" s="16">
        <f>'[1]TCE - ANEXO III - Preencher'!M36</f>
        <v>24.25</v>
      </c>
      <c r="M27" s="16">
        <f t="shared" si="1"/>
        <v>121.70765258215962</v>
      </c>
      <c r="N27" s="16">
        <f>'[1]TCE - ANEXO III - Preencher'!O36</f>
        <v>2.0099999999999998</v>
      </c>
      <c r="O27" s="16">
        <f>'[1]TCE - ANEXO III - Preencher'!P36</f>
        <v>0</v>
      </c>
      <c r="P27" s="17">
        <f t="shared" si="2"/>
        <v>2.0099999999999998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340.60565258215962</v>
      </c>
    </row>
    <row r="28" spans="1:28" s="4" customFormat="1" x14ac:dyDescent="0.2">
      <c r="A28" s="9">
        <f>IFERROR(VLOOKUP(B28,'[1]DADOS (OCULTAR)'!$P$3:$R$56,3,0),"")</f>
        <v>10583920000303</v>
      </c>
      <c r="B28" s="10" t="str">
        <f>'[1]TCE - ANEXO III - Preencher'!C37</f>
        <v>UPA CURADO</v>
      </c>
      <c r="C28" s="11"/>
      <c r="D28" s="12" t="str">
        <f>'[1]TCE - ANEXO III - Preencher'!E37</f>
        <v>ANDRE ALENCAR BARBOSA PALITOT</v>
      </c>
      <c r="E28" s="10" t="str">
        <f>IF('[1]TCE - ANEXO III - Preencher'!F37="4 - Assistência Odontológica","2 - Outros Profissionais da Saúde",'[1]TCE - ANEXO III - Preencher'!F37)</f>
        <v>1 - Médico</v>
      </c>
      <c r="F28" s="13">
        <f>'[1]TCE - ANEXO III - Preencher'!G37</f>
        <v>225270</v>
      </c>
      <c r="G28" s="14">
        <f>IF('[1]TCE - ANEXO III - Preencher'!H37="","",'[1]TCE - ANEXO III - Preencher'!H37)</f>
        <v>44166</v>
      </c>
      <c r="H28" s="15">
        <f>'[1]TCE - ANEXO III - Preencher'!I37</f>
        <v>0</v>
      </c>
      <c r="I28" s="15">
        <f>'[1]TCE - ANEXO III - Preencher'!J37</f>
        <v>768.58159999999998</v>
      </c>
      <c r="J28" s="15">
        <f>'[1]TCE - ANEXO III - Preencher'!K37</f>
        <v>0</v>
      </c>
      <c r="K28" s="16">
        <f>'[1]TCE - ANEXO III - Preencher'!L37</f>
        <v>145.95765258215962</v>
      </c>
      <c r="L28" s="16">
        <f>'[1]TCE - ANEXO III - Preencher'!M37</f>
        <v>2.75</v>
      </c>
      <c r="M28" s="16">
        <f t="shared" si="1"/>
        <v>143.20765258215962</v>
      </c>
      <c r="N28" s="16">
        <f>'[1]TCE - ANEXO III - Preencher'!O37</f>
        <v>6.13</v>
      </c>
      <c r="O28" s="16">
        <f>'[1]TCE - ANEXO III - Preencher'!P37</f>
        <v>1.23</v>
      </c>
      <c r="P28" s="17">
        <f t="shared" si="2"/>
        <v>4.9000000000000004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916.68925258215961</v>
      </c>
    </row>
    <row r="29" spans="1:28" s="4" customFormat="1" x14ac:dyDescent="0.2">
      <c r="A29" s="9">
        <f>IFERROR(VLOOKUP(B29,'[1]DADOS (OCULTAR)'!$P$3:$R$56,3,0),"")</f>
        <v>10583920000303</v>
      </c>
      <c r="B29" s="10" t="str">
        <f>'[1]TCE - ANEXO III - Preencher'!C38</f>
        <v>UPA CURADO</v>
      </c>
      <c r="C29" s="11"/>
      <c r="D29" s="12" t="str">
        <f>'[1]TCE - ANEXO III - Preencher'!E38</f>
        <v>ANDRE COIMBRA DE ALBUQUERQUE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223208</v>
      </c>
      <c r="G29" s="14">
        <f>IF('[1]TCE - ANEXO III - Preencher'!H38="","",'[1]TCE - ANEXO III - Preencher'!H38)</f>
        <v>44166</v>
      </c>
      <c r="H29" s="15">
        <f>'[1]TCE - ANEXO III - Preencher'!I38</f>
        <v>0</v>
      </c>
      <c r="I29" s="15">
        <f>'[1]TCE - ANEXO III - Preencher'!J38</f>
        <v>572.87040000000002</v>
      </c>
      <c r="J29" s="15">
        <f>'[1]TCE - ANEXO III - Preencher'!K38</f>
        <v>0</v>
      </c>
      <c r="K29" s="16">
        <f>'[1]TCE - ANEXO III - Preencher'!L38</f>
        <v>145.95765258215962</v>
      </c>
      <c r="L29" s="16">
        <f>'[1]TCE - ANEXO III - Preencher'!M38</f>
        <v>3.1</v>
      </c>
      <c r="M29" s="16">
        <f t="shared" si="1"/>
        <v>142.85765258215963</v>
      </c>
      <c r="N29" s="16">
        <f>'[1]TCE - ANEXO III - Preencher'!O38</f>
        <v>6.13</v>
      </c>
      <c r="O29" s="16">
        <f>'[1]TCE - ANEXO III - Preencher'!P38</f>
        <v>1.23</v>
      </c>
      <c r="P29" s="17">
        <f t="shared" si="2"/>
        <v>4.9000000000000004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720.62805258215963</v>
      </c>
    </row>
    <row r="30" spans="1:28" s="4" customFormat="1" x14ac:dyDescent="0.2">
      <c r="A30" s="9">
        <f>IFERROR(VLOOKUP(B30,'[1]DADOS (OCULTAR)'!$P$3:$R$56,3,0),"")</f>
        <v>10583920000303</v>
      </c>
      <c r="B30" s="10" t="str">
        <f>'[1]TCE - ANEXO III - Preencher'!C39</f>
        <v>UPA CURADO</v>
      </c>
      <c r="C30" s="11"/>
      <c r="D30" s="12" t="str">
        <f>'[1]TCE - ANEXO III - Preencher'!E39</f>
        <v>ANDRE FLAVIO PEREIRA DA SILVA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>
        <f>'[1]TCE - ANEXO III - Preencher'!G39</f>
        <v>517415</v>
      </c>
      <c r="G30" s="14">
        <f>IF('[1]TCE - ANEXO III - Preencher'!H39="","",'[1]TCE - ANEXO III - Preencher'!H39)</f>
        <v>44166</v>
      </c>
      <c r="H30" s="15">
        <f>'[1]TCE - ANEXO III - Preencher'!I39</f>
        <v>0</v>
      </c>
      <c r="I30" s="15">
        <f>'[1]TCE - ANEXO III - Preencher'!J39</f>
        <v>223.02080000000001</v>
      </c>
      <c r="J30" s="15">
        <f>'[1]TCE - ANEXO III - Preencher'!K39</f>
        <v>0</v>
      </c>
      <c r="K30" s="16">
        <f>'[1]TCE - ANEXO III - Preencher'!L39</f>
        <v>145.95765258215962</v>
      </c>
      <c r="L30" s="16">
        <f>'[1]TCE - ANEXO III - Preencher'!M39</f>
        <v>20.9</v>
      </c>
      <c r="M30" s="16">
        <f t="shared" si="1"/>
        <v>125.05765258215962</v>
      </c>
      <c r="N30" s="16">
        <f>'[1]TCE - ANEXO III - Preencher'!O39</f>
        <v>2.0099999999999998</v>
      </c>
      <c r="O30" s="16">
        <f>'[1]TCE - ANEXO III - Preencher'!P39</f>
        <v>0</v>
      </c>
      <c r="P30" s="17">
        <f t="shared" si="2"/>
        <v>2.0099999999999998</v>
      </c>
      <c r="Q30" s="16">
        <f>'[1]TCE - ANEXO III - Preencher'!R39</f>
        <v>107.503846154</v>
      </c>
      <c r="R30" s="16">
        <f>'[1]TCE - ANEXO III - Preencher'!S39</f>
        <v>62.7</v>
      </c>
      <c r="S30" s="17">
        <f t="shared" si="3"/>
        <v>44.803846153999999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394.8922987361596</v>
      </c>
    </row>
    <row r="31" spans="1:28" s="4" customFormat="1" x14ac:dyDescent="0.2">
      <c r="A31" s="9">
        <f>IFERROR(VLOOKUP(B31,'[1]DADOS (OCULTAR)'!$P$3:$R$56,3,0),"")</f>
        <v>10583920000303</v>
      </c>
      <c r="B31" s="10" t="str">
        <f>'[1]TCE - ANEXO III - Preencher'!C40</f>
        <v>UPA CURADO</v>
      </c>
      <c r="C31" s="11"/>
      <c r="D31" s="12" t="str">
        <f>'[1]TCE - ANEXO III - Preencher'!E40</f>
        <v>ANDRE GUSTAVO TEIXEIRA DE MELO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>
        <f>'[1]TCE - ANEXO III - Preencher'!G40</f>
        <v>313220</v>
      </c>
      <c r="G31" s="14">
        <f>IF('[1]TCE - ANEXO III - Preencher'!H40="","",'[1]TCE - ANEXO III - Preencher'!H40)</f>
        <v>44166</v>
      </c>
      <c r="H31" s="15">
        <f>'[1]TCE - ANEXO III - Preencher'!I40</f>
        <v>0</v>
      </c>
      <c r="I31" s="15">
        <f>'[1]TCE - ANEXO III - Preencher'!J40</f>
        <v>246.33359999999999</v>
      </c>
      <c r="J31" s="15">
        <f>'[1]TCE - ANEXO III - Preencher'!K40</f>
        <v>0</v>
      </c>
      <c r="K31" s="16">
        <f>'[1]TCE - ANEXO III - Preencher'!L40</f>
        <v>145.95765258215962</v>
      </c>
      <c r="L31" s="16">
        <f>'[1]TCE - ANEXO III - Preencher'!M40</f>
        <v>22.92</v>
      </c>
      <c r="M31" s="16">
        <f t="shared" si="1"/>
        <v>123.03765258215962</v>
      </c>
      <c r="N31" s="16">
        <f>'[1]TCE - ANEXO III - Preencher'!O40</f>
        <v>2.0099999999999998</v>
      </c>
      <c r="O31" s="16">
        <f>'[1]TCE - ANEXO III - Preencher'!P40</f>
        <v>0</v>
      </c>
      <c r="P31" s="17">
        <f t="shared" si="2"/>
        <v>2.0099999999999998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371.38125258215962</v>
      </c>
    </row>
    <row r="32" spans="1:28" s="4" customFormat="1" x14ac:dyDescent="0.2">
      <c r="A32" s="9">
        <f>IFERROR(VLOOKUP(B32,'[1]DADOS (OCULTAR)'!$P$3:$R$56,3,0),"")</f>
        <v>10583920000303</v>
      </c>
      <c r="B32" s="10" t="str">
        <f>'[1]TCE - ANEXO III - Preencher'!C41</f>
        <v>UPA CURADO</v>
      </c>
      <c r="C32" s="11"/>
      <c r="D32" s="12" t="str">
        <f>'[1]TCE - ANEXO III - Preencher'!E41</f>
        <v>ANDRE RICARDO DA SILVA SANTOS</v>
      </c>
      <c r="E32" s="10" t="str">
        <f>IF('[1]TCE - ANEXO III - Preencher'!F41="4 - Assistência Odontológica","2 - Outros Profissionais da Saúde",'[1]TCE - ANEXO III - Preencher'!F41)</f>
        <v>1 - Médico</v>
      </c>
      <c r="F32" s="13">
        <f>'[1]TCE - ANEXO III - Preencher'!G41</f>
        <v>225125</v>
      </c>
      <c r="G32" s="14">
        <f>IF('[1]TCE - ANEXO III - Preencher'!H41="","",'[1]TCE - ANEXO III - Preencher'!H41)</f>
        <v>44166</v>
      </c>
      <c r="H32" s="15">
        <f>'[1]TCE - ANEXO III - Preencher'!I41</f>
        <v>0</v>
      </c>
      <c r="I32" s="15">
        <f>'[1]TCE - ANEXO III - Preencher'!J41</f>
        <v>506.38799999999998</v>
      </c>
      <c r="J32" s="15">
        <f>'[1]TCE - ANEXO III - Preencher'!K41</f>
        <v>0</v>
      </c>
      <c r="K32" s="16">
        <f>'[1]TCE - ANEXO III - Preencher'!L41</f>
        <v>145.95765258215962</v>
      </c>
      <c r="L32" s="16">
        <f>'[1]TCE - ANEXO III - Preencher'!M41</f>
        <v>2.75</v>
      </c>
      <c r="M32" s="16">
        <f t="shared" si="1"/>
        <v>143.20765258215962</v>
      </c>
      <c r="N32" s="16">
        <f>'[1]TCE - ANEXO III - Preencher'!O41</f>
        <v>6.13</v>
      </c>
      <c r="O32" s="16">
        <f>'[1]TCE - ANEXO III - Preencher'!P41</f>
        <v>1.23</v>
      </c>
      <c r="P32" s="17">
        <f t="shared" si="2"/>
        <v>4.9000000000000004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654.49565258215955</v>
      </c>
    </row>
    <row r="33" spans="1:28" s="4" customFormat="1" x14ac:dyDescent="0.2">
      <c r="A33" s="9">
        <f>IFERROR(VLOOKUP(B33,'[1]DADOS (OCULTAR)'!$P$3:$R$56,3,0),"")</f>
        <v>10583920000303</v>
      </c>
      <c r="B33" s="10" t="str">
        <f>'[1]TCE - ANEXO III - Preencher'!C42</f>
        <v>UPA CURADO</v>
      </c>
      <c r="C33" s="11"/>
      <c r="D33" s="12" t="str">
        <f>'[1]TCE - ANEXO III - Preencher'!E42</f>
        <v>ANDREZA LOPES BATISTA DA SILVA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322205</v>
      </c>
      <c r="G33" s="14">
        <f>IF('[1]TCE - ANEXO III - Preencher'!H42="","",'[1]TCE - ANEXO III - Preencher'!H42)</f>
        <v>44166</v>
      </c>
      <c r="H33" s="15">
        <f>'[1]TCE - ANEXO III - Preencher'!I42</f>
        <v>0</v>
      </c>
      <c r="I33" s="15">
        <f>'[1]TCE - ANEXO III - Preencher'!J42</f>
        <v>237.4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2.0099999999999998</v>
      </c>
      <c r="O33" s="16">
        <f>'[1]TCE - ANEXO III - Preencher'!P42</f>
        <v>0</v>
      </c>
      <c r="P33" s="17">
        <f t="shared" si="2"/>
        <v>2.0099999999999998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239.41</v>
      </c>
    </row>
    <row r="34" spans="1:28" s="4" customFormat="1" x14ac:dyDescent="0.2">
      <c r="A34" s="9">
        <f>IFERROR(VLOOKUP(B34,'[1]DADOS (OCULTAR)'!$P$3:$R$56,3,0),"")</f>
        <v>10583920000303</v>
      </c>
      <c r="B34" s="10" t="str">
        <f>'[1]TCE - ANEXO III - Preencher'!C43</f>
        <v>UPA CURADO</v>
      </c>
      <c r="C34" s="11"/>
      <c r="D34" s="12" t="str">
        <f>'[1]TCE - ANEXO III - Preencher'!E43</f>
        <v>ANDREZA LUIZA DA SILVA GOUVEIA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351605</v>
      </c>
      <c r="G34" s="14">
        <f>IF('[1]TCE - ANEXO III - Preencher'!H43="","",'[1]TCE - ANEXO III - Preencher'!H43)</f>
        <v>44166</v>
      </c>
      <c r="H34" s="15">
        <f>'[1]TCE - ANEXO III - Preencher'!I43</f>
        <v>0</v>
      </c>
      <c r="I34" s="15">
        <f>'[1]TCE - ANEXO III - Preencher'!J43</f>
        <v>207.89359999999999</v>
      </c>
      <c r="J34" s="15">
        <f>'[1]TCE - ANEXO III - Preencher'!K43</f>
        <v>0</v>
      </c>
      <c r="K34" s="16">
        <f>'[1]TCE - ANEXO III - Preencher'!L43</f>
        <v>145.95765258215962</v>
      </c>
      <c r="L34" s="16">
        <f>'[1]TCE - ANEXO III - Preencher'!M43</f>
        <v>20.9</v>
      </c>
      <c r="M34" s="16">
        <f t="shared" si="1"/>
        <v>125.05765258215962</v>
      </c>
      <c r="N34" s="16">
        <f>'[1]TCE - ANEXO III - Preencher'!O43</f>
        <v>2.0099999999999998</v>
      </c>
      <c r="O34" s="16">
        <f>'[1]TCE - ANEXO III - Preencher'!P43</f>
        <v>0</v>
      </c>
      <c r="P34" s="17">
        <f t="shared" si="2"/>
        <v>2.0099999999999998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64</v>
      </c>
      <c r="U34" s="16">
        <f>'[1]TCE - ANEXO III - Preencher'!V43</f>
        <v>0</v>
      </c>
      <c r="V34" s="17">
        <f t="shared" si="4"/>
        <v>64</v>
      </c>
      <c r="W34" s="18" t="str">
        <f>IF('[1]TCE - ANEXO III - Preencher'!X43="","",'[1]TCE - ANEXO III - Preencher'!X43)</f>
        <v>AUXILIO CRECHE I</v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398.9612525821596</v>
      </c>
    </row>
    <row r="35" spans="1:28" s="4" customFormat="1" x14ac:dyDescent="0.2">
      <c r="A35" s="9">
        <f>IFERROR(VLOOKUP(B35,'[1]DADOS (OCULTAR)'!$P$3:$R$56,3,0),"")</f>
        <v>10583920000303</v>
      </c>
      <c r="B35" s="10" t="str">
        <f>'[1]TCE - ANEXO III - Preencher'!C44</f>
        <v>UPA CURADO</v>
      </c>
      <c r="C35" s="11"/>
      <c r="D35" s="12" t="str">
        <f>'[1]TCE - ANEXO III - Preencher'!E44</f>
        <v>ANDREZA ROSE DE MIRANDA COSTA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251605</v>
      </c>
      <c r="G35" s="14">
        <f>IF('[1]TCE - ANEXO III - Preencher'!H44="","",'[1]TCE - ANEXO III - Preencher'!H44)</f>
        <v>44166</v>
      </c>
      <c r="H35" s="15">
        <f>'[1]TCE - ANEXO III - Preencher'!I44</f>
        <v>0</v>
      </c>
      <c r="I35" s="15">
        <f>'[1]TCE - ANEXO III - Preencher'!J44</f>
        <v>230.92320000000001</v>
      </c>
      <c r="J35" s="15">
        <f>'[1]TCE - ANEXO III - Preencher'!K44</f>
        <v>0</v>
      </c>
      <c r="K35" s="16">
        <f>'[1]TCE - ANEXO III - Preencher'!L44</f>
        <v>145.95765258215962</v>
      </c>
      <c r="L35" s="16">
        <f>'[1]TCE - ANEXO III - Preencher'!M44</f>
        <v>40.11</v>
      </c>
      <c r="M35" s="16">
        <f t="shared" si="1"/>
        <v>105.84765258215963</v>
      </c>
      <c r="N35" s="16">
        <f>'[1]TCE - ANEXO III - Preencher'!O44</f>
        <v>2.0099999999999998</v>
      </c>
      <c r="O35" s="16">
        <f>'[1]TCE - ANEXO III - Preencher'!P44</f>
        <v>0</v>
      </c>
      <c r="P35" s="17">
        <f t="shared" si="2"/>
        <v>2.0099999999999998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338.78085258215964</v>
      </c>
    </row>
    <row r="36" spans="1:28" s="4" customFormat="1" x14ac:dyDescent="0.2">
      <c r="A36" s="9">
        <f>IFERROR(VLOOKUP(B36,'[1]DADOS (OCULTAR)'!$P$3:$R$56,3,0),"")</f>
        <v>10583920000303</v>
      </c>
      <c r="B36" s="10" t="str">
        <f>'[1]TCE - ANEXO III - Preencher'!C45</f>
        <v>UPA CURADO</v>
      </c>
      <c r="C36" s="11"/>
      <c r="D36" s="12" t="str">
        <f>'[1]TCE - ANEXO III - Preencher'!E45</f>
        <v>ANITOAN GERMANO DA SILVA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>
        <f>'[1]TCE - ANEXO III - Preencher'!G45</f>
        <v>422105</v>
      </c>
      <c r="G36" s="14">
        <f>IF('[1]TCE - ANEXO III - Preencher'!H45="","",'[1]TCE - ANEXO III - Preencher'!H45)</f>
        <v>44166</v>
      </c>
      <c r="H36" s="15">
        <f>'[1]TCE - ANEXO III - Preencher'!I45</f>
        <v>0</v>
      </c>
      <c r="I36" s="15">
        <f>'[1]TCE - ANEXO III - Preencher'!J45</f>
        <v>201.60559999999998</v>
      </c>
      <c r="J36" s="15">
        <f>'[1]TCE - ANEXO III - Preencher'!K45</f>
        <v>0</v>
      </c>
      <c r="K36" s="16">
        <f>'[1]TCE - ANEXO III - Preencher'!L45</f>
        <v>145.95765258215962</v>
      </c>
      <c r="L36" s="16">
        <f>'[1]TCE - ANEXO III - Preencher'!M45</f>
        <v>22.92</v>
      </c>
      <c r="M36" s="16">
        <f t="shared" si="1"/>
        <v>123.03765258215962</v>
      </c>
      <c r="N36" s="16">
        <f>'[1]TCE - ANEXO III - Preencher'!O45</f>
        <v>2.0099999999999998</v>
      </c>
      <c r="O36" s="16">
        <f>'[1]TCE - ANEXO III - Preencher'!P45</f>
        <v>0</v>
      </c>
      <c r="P36" s="17">
        <f t="shared" si="2"/>
        <v>2.0099999999999998</v>
      </c>
      <c r="Q36" s="16">
        <f>'[1]TCE - ANEXO III - Preencher'!R45</f>
        <v>107.503846154</v>
      </c>
      <c r="R36" s="16">
        <f>'[1]TCE - ANEXO III - Preencher'!S45</f>
        <v>68.760000000000005</v>
      </c>
      <c r="S36" s="17">
        <f t="shared" si="3"/>
        <v>38.743846153999996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365.39709873615959</v>
      </c>
    </row>
    <row r="37" spans="1:28" s="4" customFormat="1" x14ac:dyDescent="0.2">
      <c r="A37" s="9">
        <f>IFERROR(VLOOKUP(B37,'[1]DADOS (OCULTAR)'!$P$3:$R$56,3,0),"")</f>
        <v>10583920000303</v>
      </c>
      <c r="B37" s="10" t="str">
        <f>'[1]TCE - ANEXO III - Preencher'!C46</f>
        <v>UPA CURADO</v>
      </c>
      <c r="C37" s="11"/>
      <c r="D37" s="12" t="str">
        <f>'[1]TCE - ANEXO III - Preencher'!E46</f>
        <v>ANTONIA ANGELA DE MORAIS SILVA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223505</v>
      </c>
      <c r="G37" s="14">
        <f>IF('[1]TCE - ANEXO III - Preencher'!H46="","",'[1]TCE - ANEXO III - Preencher'!H46)</f>
        <v>44166</v>
      </c>
      <c r="H37" s="15">
        <f>'[1]TCE - ANEXO III - Preencher'!I46</f>
        <v>0</v>
      </c>
      <c r="I37" s="15">
        <f>'[1]TCE - ANEXO III - Preencher'!J46</f>
        <v>500.39120000000003</v>
      </c>
      <c r="J37" s="15">
        <f>'[1]TCE - ANEXO III - Preencher'!K46</f>
        <v>0</v>
      </c>
      <c r="K37" s="16">
        <f>'[1]TCE - ANEXO III - Preencher'!L46</f>
        <v>145.95765258215962</v>
      </c>
      <c r="L37" s="16">
        <f>'[1]TCE - ANEXO III - Preencher'!M46</f>
        <v>3.75</v>
      </c>
      <c r="M37" s="16">
        <f t="shared" si="1"/>
        <v>142.20765258215962</v>
      </c>
      <c r="N37" s="16">
        <f>'[1]TCE - ANEXO III - Preencher'!O46</f>
        <v>1.68</v>
      </c>
      <c r="O37" s="16">
        <f>'[1]TCE - ANEXO III - Preencher'!P46</f>
        <v>0</v>
      </c>
      <c r="P37" s="17">
        <f t="shared" si="2"/>
        <v>1.68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644.27885258215963</v>
      </c>
    </row>
    <row r="38" spans="1:28" s="4" customFormat="1" x14ac:dyDescent="0.2">
      <c r="A38" s="9">
        <f>IFERROR(VLOOKUP(B38,'[1]DADOS (OCULTAR)'!$P$3:$R$56,3,0),"")</f>
        <v>10583920000303</v>
      </c>
      <c r="B38" s="10" t="str">
        <f>'[1]TCE - ANEXO III - Preencher'!C47</f>
        <v>UPA CURADO</v>
      </c>
      <c r="C38" s="11"/>
      <c r="D38" s="12" t="str">
        <f>'[1]TCE - ANEXO III - Preencher'!E47</f>
        <v>ANTONIO CLAUDIO DO NASCIMENTO FRANCA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>
        <f>'[1]TCE - ANEXO III - Preencher'!G47</f>
        <v>514320</v>
      </c>
      <c r="G38" s="14">
        <f>IF('[1]TCE - ANEXO III - Preencher'!H47="","",'[1]TCE - ANEXO III - Preencher'!H47)</f>
        <v>44166</v>
      </c>
      <c r="H38" s="15">
        <f>'[1]TCE - ANEXO III - Preencher'!I47</f>
        <v>0</v>
      </c>
      <c r="I38" s="15">
        <f>'[1]TCE - ANEXO III - Preencher'!J47</f>
        <v>198.10480000000001</v>
      </c>
      <c r="J38" s="15">
        <f>'[1]TCE - ANEXO III - Preencher'!K47</f>
        <v>0</v>
      </c>
      <c r="K38" s="16">
        <f>'[1]TCE - ANEXO III - Preencher'!L47</f>
        <v>145.95765258215962</v>
      </c>
      <c r="L38" s="16">
        <f>'[1]TCE - ANEXO III - Preencher'!M47</f>
        <v>20.9</v>
      </c>
      <c r="M38" s="16">
        <f t="shared" si="1"/>
        <v>125.05765258215962</v>
      </c>
      <c r="N38" s="16">
        <f>'[1]TCE - ANEXO III - Preencher'!O47</f>
        <v>2.0099999999999998</v>
      </c>
      <c r="O38" s="16">
        <f>'[1]TCE - ANEXO III - Preencher'!P47</f>
        <v>0</v>
      </c>
      <c r="P38" s="17">
        <f t="shared" si="2"/>
        <v>2.0099999999999998</v>
      </c>
      <c r="Q38" s="16">
        <f>'[1]TCE - ANEXO III - Preencher'!R47</f>
        <v>134.40384615400001</v>
      </c>
      <c r="R38" s="16">
        <f>'[1]TCE - ANEXO III - Preencher'!S47</f>
        <v>62.7</v>
      </c>
      <c r="S38" s="17">
        <f t="shared" si="3"/>
        <v>71.703846154000004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396.87629873615964</v>
      </c>
    </row>
    <row r="39" spans="1:28" s="4" customFormat="1" x14ac:dyDescent="0.2">
      <c r="A39" s="9">
        <f>IFERROR(VLOOKUP(B39,'[1]DADOS (OCULTAR)'!$P$3:$R$56,3,0),"")</f>
        <v>10583920000303</v>
      </c>
      <c r="B39" s="10" t="str">
        <f>'[1]TCE - ANEXO III - Preencher'!C48</f>
        <v>UPA CURADO</v>
      </c>
      <c r="C39" s="11"/>
      <c r="D39" s="12" t="str">
        <f>'[1]TCE - ANEXO III - Preencher'!E48</f>
        <v>ANTONIO DOMINGOS GOMES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324115</v>
      </c>
      <c r="G39" s="14">
        <f>IF('[1]TCE - ANEXO III - Preencher'!H48="","",'[1]TCE - ANEXO III - Preencher'!H48)</f>
        <v>44166</v>
      </c>
      <c r="H39" s="15">
        <f>'[1]TCE - ANEXO III - Preencher'!I48</f>
        <v>0</v>
      </c>
      <c r="I39" s="15">
        <f>'[1]TCE - ANEXO III - Preencher'!J48</f>
        <v>388.36559999999997</v>
      </c>
      <c r="J39" s="15">
        <f>'[1]TCE - ANEXO III - Preencher'!K48</f>
        <v>0</v>
      </c>
      <c r="K39" s="16">
        <f>'[1]TCE - ANEXO III - Preencher'!L48</f>
        <v>145.95765258215962</v>
      </c>
      <c r="L39" s="16">
        <f>'[1]TCE - ANEXO III - Preencher'!M48</f>
        <v>2.0299999999999998</v>
      </c>
      <c r="M39" s="16">
        <f t="shared" si="1"/>
        <v>143.92765258215962</v>
      </c>
      <c r="N39" s="16">
        <f>'[1]TCE - ANEXO III - Preencher'!O48</f>
        <v>10.029999999999999</v>
      </c>
      <c r="O39" s="16">
        <f>'[1]TCE - ANEXO III - Preencher'!P48</f>
        <v>0</v>
      </c>
      <c r="P39" s="17">
        <f t="shared" si="2"/>
        <v>10.029999999999999</v>
      </c>
      <c r="Q39" s="16">
        <f>'[1]TCE - ANEXO III - Preencher'!R48</f>
        <v>142.003846154</v>
      </c>
      <c r="R39" s="16">
        <f>'[1]TCE - ANEXO III - Preencher'!S48</f>
        <v>121.82</v>
      </c>
      <c r="S39" s="17">
        <f t="shared" si="3"/>
        <v>20.183846154000008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562.50709873615949</v>
      </c>
    </row>
    <row r="40" spans="1:28" s="4" customFormat="1" x14ac:dyDescent="0.2">
      <c r="A40" s="9">
        <f>IFERROR(VLOOKUP(B40,'[1]DADOS (OCULTAR)'!$P$3:$R$56,3,0),"")</f>
        <v>10583920000303</v>
      </c>
      <c r="B40" s="10" t="str">
        <f>'[1]TCE - ANEXO III - Preencher'!C49</f>
        <v>UPA CURADO</v>
      </c>
      <c r="C40" s="11"/>
      <c r="D40" s="12" t="str">
        <f>'[1]TCE - ANEXO III - Preencher'!E49</f>
        <v>ARNALDO LUIZ DE SANTANA MOURA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324115</v>
      </c>
      <c r="G40" s="14">
        <f>IF('[1]TCE - ANEXO III - Preencher'!H49="","",'[1]TCE - ANEXO III - Preencher'!H49)</f>
        <v>44166</v>
      </c>
      <c r="H40" s="15">
        <f>'[1]TCE - ANEXO III - Preencher'!I49</f>
        <v>0</v>
      </c>
      <c r="I40" s="15">
        <f>'[1]TCE - ANEXO III - Preencher'!J49</f>
        <v>398.17279999999994</v>
      </c>
      <c r="J40" s="15">
        <f>'[1]TCE - ANEXO III - Preencher'!K49</f>
        <v>0</v>
      </c>
      <c r="K40" s="16">
        <f>'[1]TCE - ANEXO III - Preencher'!L49</f>
        <v>145.95765258215962</v>
      </c>
      <c r="L40" s="16">
        <f>'[1]TCE - ANEXO III - Preencher'!M49</f>
        <v>2.0299999999999998</v>
      </c>
      <c r="M40" s="16">
        <f t="shared" si="1"/>
        <v>143.92765258215962</v>
      </c>
      <c r="N40" s="16">
        <f>'[1]TCE - ANEXO III - Preencher'!O49</f>
        <v>10.039999999999999</v>
      </c>
      <c r="O40" s="16">
        <f>'[1]TCE - ANEXO III - Preencher'!P49</f>
        <v>0</v>
      </c>
      <c r="P40" s="17">
        <f t="shared" si="2"/>
        <v>10.039999999999999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552.14045258215947</v>
      </c>
    </row>
    <row r="41" spans="1:28" s="4" customFormat="1" x14ac:dyDescent="0.2">
      <c r="A41" s="9">
        <f>IFERROR(VLOOKUP(B41,'[1]DADOS (OCULTAR)'!$P$3:$R$56,3,0),"")</f>
        <v>10583920000303</v>
      </c>
      <c r="B41" s="10" t="str">
        <f>'[1]TCE - ANEXO III - Preencher'!C50</f>
        <v>UPA CURADO</v>
      </c>
      <c r="C41" s="11"/>
      <c r="D41" s="12" t="str">
        <f>'[1]TCE - ANEXO III - Preencher'!E50</f>
        <v>ARTEMYS NASCIMENTO DE OLIVEIRA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322205</v>
      </c>
      <c r="G41" s="14">
        <f>IF('[1]TCE - ANEXO III - Preencher'!H50="","",'[1]TCE - ANEXO III - Preencher'!H50)</f>
        <v>44166</v>
      </c>
      <c r="H41" s="15">
        <f>'[1]TCE - ANEXO III - Preencher'!I50</f>
        <v>0</v>
      </c>
      <c r="I41" s="15">
        <f>'[1]TCE - ANEXO III - Preencher'!J50</f>
        <v>218.54320000000001</v>
      </c>
      <c r="J41" s="15">
        <f>'[1]TCE - ANEXO III - Preencher'!K50</f>
        <v>0</v>
      </c>
      <c r="K41" s="16">
        <f>'[1]TCE - ANEXO III - Preencher'!L50</f>
        <v>145.95765258215962</v>
      </c>
      <c r="L41" s="16">
        <f>'[1]TCE - ANEXO III - Preencher'!M50</f>
        <v>24.25</v>
      </c>
      <c r="M41" s="16">
        <f t="shared" si="1"/>
        <v>121.70765258215962</v>
      </c>
      <c r="N41" s="16">
        <f>'[1]TCE - ANEXO III - Preencher'!O50</f>
        <v>2.0099999999999998</v>
      </c>
      <c r="O41" s="16">
        <f>'[1]TCE - ANEXO III - Preencher'!P50</f>
        <v>0</v>
      </c>
      <c r="P41" s="17">
        <f t="shared" si="2"/>
        <v>2.0099999999999998</v>
      </c>
      <c r="Q41" s="16">
        <f>'[1]TCE - ANEXO III - Preencher'!R50</f>
        <v>211.003846154</v>
      </c>
      <c r="R41" s="16">
        <f>'[1]TCE - ANEXO III - Preencher'!S50</f>
        <v>72.739999999999995</v>
      </c>
      <c r="S41" s="17">
        <f t="shared" si="3"/>
        <v>138.26384615400002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480.52469873615962</v>
      </c>
    </row>
    <row r="42" spans="1:28" s="4" customFormat="1" x14ac:dyDescent="0.2">
      <c r="A42" s="9">
        <f>IFERROR(VLOOKUP(B42,'[1]DADOS (OCULTAR)'!$P$3:$R$56,3,0),"")</f>
        <v>10583920000303</v>
      </c>
      <c r="B42" s="10" t="str">
        <f>'[1]TCE - ANEXO III - Preencher'!C51</f>
        <v>UPA CURADO</v>
      </c>
      <c r="C42" s="11"/>
      <c r="D42" s="12" t="str">
        <f>'[1]TCE - ANEXO III - Preencher'!E51</f>
        <v>AUREA LANE DOS SANTOS FEITOSA ALBUQUERQU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324115</v>
      </c>
      <c r="G42" s="14">
        <f>IF('[1]TCE - ANEXO III - Preencher'!H51="","",'[1]TCE - ANEXO III - Preencher'!H51)</f>
        <v>44166</v>
      </c>
      <c r="H42" s="15">
        <f>'[1]TCE - ANEXO III - Preencher'!I51</f>
        <v>0</v>
      </c>
      <c r="I42" s="15">
        <f>'[1]TCE - ANEXO III - Preencher'!J51</f>
        <v>415.89760000000001</v>
      </c>
      <c r="J42" s="15">
        <f>'[1]TCE - ANEXO III - Preencher'!K51</f>
        <v>0</v>
      </c>
      <c r="K42" s="16">
        <f>'[1]TCE - ANEXO III - Preencher'!L51</f>
        <v>145.95765258215962</v>
      </c>
      <c r="L42" s="16">
        <f>'[1]TCE - ANEXO III - Preencher'!M51</f>
        <v>2.0299999999999998</v>
      </c>
      <c r="M42" s="16">
        <f t="shared" si="1"/>
        <v>143.92765258215962</v>
      </c>
      <c r="N42" s="16">
        <f>'[1]TCE - ANEXO III - Preencher'!O51</f>
        <v>10.02</v>
      </c>
      <c r="O42" s="16">
        <f>'[1]TCE - ANEXO III - Preencher'!P51</f>
        <v>0</v>
      </c>
      <c r="P42" s="17">
        <f t="shared" si="2"/>
        <v>10.02</v>
      </c>
      <c r="Q42" s="16">
        <f>'[1]TCE - ANEXO III - Preencher'!R51</f>
        <v>66.103846153999996</v>
      </c>
      <c r="R42" s="16">
        <f>'[1]TCE - ANEXO III - Preencher'!S51</f>
        <v>62.1</v>
      </c>
      <c r="S42" s="17">
        <f t="shared" si="3"/>
        <v>4.0038461539999943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573.8490987361597</v>
      </c>
    </row>
    <row r="43" spans="1:28" s="4" customFormat="1" x14ac:dyDescent="0.2">
      <c r="A43" s="9">
        <f>IFERROR(VLOOKUP(B43,'[1]DADOS (OCULTAR)'!$P$3:$R$56,3,0),"")</f>
        <v>10583920000303</v>
      </c>
      <c r="B43" s="10" t="str">
        <f>'[1]TCE - ANEXO III - Preencher'!C52</f>
        <v>UPA CURADO</v>
      </c>
      <c r="C43" s="11"/>
      <c r="D43" s="12" t="str">
        <f>'[1]TCE - ANEXO III - Preencher'!E52</f>
        <v>BARBARA MARIA FALCAO DE SA</v>
      </c>
      <c r="E43" s="10" t="str">
        <f>IF('[1]TCE - ANEXO III - Preencher'!F52="4 - Assistência Odontológica","2 - Outros Profissionais da Saúde",'[1]TCE - ANEXO III - Preencher'!F52)</f>
        <v>1 - Médico</v>
      </c>
      <c r="F43" s="13">
        <f>'[1]TCE - ANEXO III - Preencher'!G52</f>
        <v>225125</v>
      </c>
      <c r="G43" s="14">
        <f>IF('[1]TCE - ANEXO III - Preencher'!H52="","",'[1]TCE - ANEXO III - Preencher'!H52)</f>
        <v>44166</v>
      </c>
      <c r="H43" s="15">
        <f>'[1]TCE - ANEXO III - Preencher'!I52</f>
        <v>0</v>
      </c>
      <c r="I43" s="15">
        <f>'[1]TCE - ANEXO III - Preencher'!J52</f>
        <v>551.57839999999999</v>
      </c>
      <c r="J43" s="15">
        <f>'[1]TCE - ANEXO III - Preencher'!K52</f>
        <v>0</v>
      </c>
      <c r="K43" s="16">
        <f>'[1]TCE - ANEXO III - Preencher'!L52</f>
        <v>145.95765258215962</v>
      </c>
      <c r="L43" s="16">
        <f>'[1]TCE - ANEXO III - Preencher'!M52</f>
        <v>2.75</v>
      </c>
      <c r="M43" s="16">
        <f t="shared" si="1"/>
        <v>143.20765258215962</v>
      </c>
      <c r="N43" s="16">
        <f>'[1]TCE - ANEXO III - Preencher'!O52</f>
        <v>6.13</v>
      </c>
      <c r="O43" s="16">
        <f>'[1]TCE - ANEXO III - Preencher'!P52</f>
        <v>1.23</v>
      </c>
      <c r="P43" s="17">
        <f t="shared" si="2"/>
        <v>4.9000000000000004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699.68605258215962</v>
      </c>
    </row>
    <row r="44" spans="1:28" s="4" customFormat="1" x14ac:dyDescent="0.2">
      <c r="A44" s="9">
        <f>IFERROR(VLOOKUP(B44,'[1]DADOS (OCULTAR)'!$P$3:$R$56,3,0),"")</f>
        <v>10583920000303</v>
      </c>
      <c r="B44" s="10" t="str">
        <f>'[1]TCE - ANEXO III - Preencher'!C53</f>
        <v>UPA CURADO</v>
      </c>
      <c r="C44" s="11"/>
      <c r="D44" s="12" t="str">
        <f>'[1]TCE - ANEXO III - Preencher'!E53</f>
        <v>BARBARA VANESSA PACHECO DE SOUZA</v>
      </c>
      <c r="E44" s="10" t="str">
        <f>IF('[1]TCE - ANEXO III - Preencher'!F53="4 - Assistência Odontológica","2 - Outros Profissionais da Saúde",'[1]TCE - ANEXO III - Preencher'!F53)</f>
        <v>1 - Médico</v>
      </c>
      <c r="F44" s="13">
        <f>'[1]TCE - ANEXO III - Preencher'!G53</f>
        <v>225125</v>
      </c>
      <c r="G44" s="14">
        <f>IF('[1]TCE - ANEXO III - Preencher'!H53="","",'[1]TCE - ANEXO III - Preencher'!H53)</f>
        <v>44166</v>
      </c>
      <c r="H44" s="15">
        <f>'[1]TCE - ANEXO III - Preencher'!I53</f>
        <v>0</v>
      </c>
      <c r="I44" s="15">
        <f>'[1]TCE - ANEXO III - Preencher'!J53</f>
        <v>469.28479999999996</v>
      </c>
      <c r="J44" s="15">
        <f>'[1]TCE - ANEXO III - Preencher'!K53</f>
        <v>0</v>
      </c>
      <c r="K44" s="16">
        <f>'[1]TCE - ANEXO III - Preencher'!L53</f>
        <v>145.95765258215962</v>
      </c>
      <c r="L44" s="16">
        <f>'[1]TCE - ANEXO III - Preencher'!M53</f>
        <v>2.75</v>
      </c>
      <c r="M44" s="16">
        <f t="shared" si="1"/>
        <v>143.20765258215962</v>
      </c>
      <c r="N44" s="16">
        <f>'[1]TCE - ANEXO III - Preencher'!O53</f>
        <v>6.13</v>
      </c>
      <c r="O44" s="16">
        <f>'[1]TCE - ANEXO III - Preencher'!P53</f>
        <v>1.23</v>
      </c>
      <c r="P44" s="17">
        <f t="shared" si="2"/>
        <v>4.9000000000000004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617.39245258215954</v>
      </c>
    </row>
    <row r="45" spans="1:28" s="4" customFormat="1" x14ac:dyDescent="0.2">
      <c r="A45" s="9">
        <f>IFERROR(VLOOKUP(B45,'[1]DADOS (OCULTAR)'!$P$3:$R$56,3,0),"")</f>
        <v>10583920000303</v>
      </c>
      <c r="B45" s="10" t="str">
        <f>'[1]TCE - ANEXO III - Preencher'!C54</f>
        <v>UPA CURADO</v>
      </c>
      <c r="C45" s="11"/>
      <c r="D45" s="12" t="str">
        <f>'[1]TCE - ANEXO III - Preencher'!E54</f>
        <v>BETANIA HORACIO DOS SANTOS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>
        <f>'[1]TCE - ANEXO III - Preencher'!G54</f>
        <v>422105</v>
      </c>
      <c r="G45" s="14">
        <f>IF('[1]TCE - ANEXO III - Preencher'!H54="","",'[1]TCE - ANEXO III - Preencher'!H54)</f>
        <v>44166</v>
      </c>
      <c r="H45" s="15">
        <f>'[1]TCE - ANEXO III - Preencher'!I54</f>
        <v>0</v>
      </c>
      <c r="I45" s="15">
        <f>'[1]TCE - ANEXO III - Preencher'!J54</f>
        <v>185.9144</v>
      </c>
      <c r="J45" s="15">
        <f>'[1]TCE - ANEXO III - Preencher'!K54</f>
        <v>0</v>
      </c>
      <c r="K45" s="16">
        <f>'[1]TCE - ANEXO III - Preencher'!L54</f>
        <v>145.95765258215962</v>
      </c>
      <c r="L45" s="16">
        <f>'[1]TCE - ANEXO III - Preencher'!M54</f>
        <v>22.92</v>
      </c>
      <c r="M45" s="16">
        <f t="shared" si="1"/>
        <v>123.03765258215962</v>
      </c>
      <c r="N45" s="16">
        <f>'[1]TCE - ANEXO III - Preencher'!O54</f>
        <v>2.0099999999999998</v>
      </c>
      <c r="O45" s="16">
        <f>'[1]TCE - ANEXO III - Preencher'!P54</f>
        <v>0</v>
      </c>
      <c r="P45" s="17">
        <f t="shared" si="2"/>
        <v>2.0099999999999998</v>
      </c>
      <c r="Q45" s="16">
        <f>'[1]TCE - ANEXO III - Preencher'!R54</f>
        <v>159.253846154</v>
      </c>
      <c r="R45" s="16">
        <f>'[1]TCE - ANEXO III - Preencher'!S54</f>
        <v>68.760000000000005</v>
      </c>
      <c r="S45" s="17">
        <f t="shared" si="3"/>
        <v>90.493846153999996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401.45589873615961</v>
      </c>
    </row>
    <row r="46" spans="1:28" s="4" customFormat="1" x14ac:dyDescent="0.2">
      <c r="A46" s="9">
        <f>IFERROR(VLOOKUP(B46,'[1]DADOS (OCULTAR)'!$P$3:$R$56,3,0),"")</f>
        <v>10583920000303</v>
      </c>
      <c r="B46" s="10" t="str">
        <f>'[1]TCE - ANEXO III - Preencher'!C55</f>
        <v>UPA CURADO</v>
      </c>
      <c r="C46" s="11"/>
      <c r="D46" s="12" t="str">
        <f>'[1]TCE - ANEXO III - Preencher'!E55</f>
        <v>BRUNA SAMPAIO DE SA</v>
      </c>
      <c r="E46" s="10" t="str">
        <f>IF('[1]TCE - ANEXO III - Preencher'!F55="4 - Assistência Odontológica","2 - Outros Profissionais da Saúde",'[1]TCE - ANEXO III - Preencher'!F55)</f>
        <v>1 - Médico</v>
      </c>
      <c r="F46" s="13">
        <f>'[1]TCE - ANEXO III - Preencher'!G55</f>
        <v>225125</v>
      </c>
      <c r="G46" s="14">
        <f>IF('[1]TCE - ANEXO III - Preencher'!H55="","",'[1]TCE - ANEXO III - Preencher'!H55)</f>
        <v>44166</v>
      </c>
      <c r="H46" s="15">
        <f>'[1]TCE - ANEXO III - Preencher'!I55</f>
        <v>0</v>
      </c>
      <c r="I46" s="15">
        <f>'[1]TCE - ANEXO III - Preencher'!J55</f>
        <v>337.70479999999998</v>
      </c>
      <c r="J46" s="15">
        <f>'[1]TCE - ANEXO III - Preencher'!K55</f>
        <v>0</v>
      </c>
      <c r="K46" s="16">
        <f>'[1]TCE - ANEXO III - Preencher'!L55</f>
        <v>145.95765258215962</v>
      </c>
      <c r="L46" s="16">
        <f>'[1]TCE - ANEXO III - Preencher'!M55</f>
        <v>2.75</v>
      </c>
      <c r="M46" s="16">
        <f t="shared" si="1"/>
        <v>143.20765258215962</v>
      </c>
      <c r="N46" s="16">
        <f>'[1]TCE - ANEXO III - Preencher'!O55</f>
        <v>6.13</v>
      </c>
      <c r="O46" s="16">
        <f>'[1]TCE - ANEXO III - Preencher'!P55</f>
        <v>1.23</v>
      </c>
      <c r="P46" s="17">
        <f t="shared" si="2"/>
        <v>4.9000000000000004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485.81245258215961</v>
      </c>
    </row>
    <row r="47" spans="1:28" s="4" customFormat="1" x14ac:dyDescent="0.2">
      <c r="A47" s="9">
        <f>IFERROR(VLOOKUP(B47,'[1]DADOS (OCULTAR)'!$P$3:$R$56,3,0),"")</f>
        <v>10583920000303</v>
      </c>
      <c r="B47" s="10" t="str">
        <f>'[1]TCE - ANEXO III - Preencher'!C56</f>
        <v>UPA CURADO</v>
      </c>
      <c r="C47" s="11"/>
      <c r="D47" s="12" t="str">
        <f>'[1]TCE - ANEXO III - Preencher'!E56</f>
        <v>CAIO LIMA FERREIRA</v>
      </c>
      <c r="E47" s="10" t="str">
        <f>IF('[1]TCE - ANEXO III - Preencher'!F56="4 - Assistência Odontológica","2 - Outros Profissionais da Saúde",'[1]TCE - ANEXO III - Preencher'!F56)</f>
        <v>1 - Médico</v>
      </c>
      <c r="F47" s="13">
        <f>'[1]TCE - ANEXO III - Preencher'!G56</f>
        <v>225125</v>
      </c>
      <c r="G47" s="14">
        <f>IF('[1]TCE - ANEXO III - Preencher'!H56="","",'[1]TCE - ANEXO III - Preencher'!H56)</f>
        <v>44166</v>
      </c>
      <c r="H47" s="15">
        <f>'[1]TCE - ANEXO III - Preencher'!I56</f>
        <v>0</v>
      </c>
      <c r="I47" s="15">
        <f>'[1]TCE - ANEXO III - Preencher'!J56</f>
        <v>713.5136</v>
      </c>
      <c r="J47" s="15">
        <f>'[1]TCE - ANEXO III - Preencher'!K56</f>
        <v>0</v>
      </c>
      <c r="K47" s="16">
        <f>'[1]TCE - ANEXO III - Preencher'!L56</f>
        <v>145.95765258215962</v>
      </c>
      <c r="L47" s="16">
        <f>'[1]TCE - ANEXO III - Preencher'!M56</f>
        <v>2.75</v>
      </c>
      <c r="M47" s="16">
        <f t="shared" si="1"/>
        <v>143.20765258215962</v>
      </c>
      <c r="N47" s="16">
        <f>'[1]TCE - ANEXO III - Preencher'!O56</f>
        <v>6.13</v>
      </c>
      <c r="O47" s="16">
        <f>'[1]TCE - ANEXO III - Preencher'!P56</f>
        <v>1.23</v>
      </c>
      <c r="P47" s="17">
        <f t="shared" si="2"/>
        <v>4.9000000000000004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861.62125258215963</v>
      </c>
    </row>
    <row r="48" spans="1:28" s="4" customFormat="1" x14ac:dyDescent="0.2">
      <c r="A48" s="9">
        <f>IFERROR(VLOOKUP(B48,'[1]DADOS (OCULTAR)'!$P$3:$R$56,3,0),"")</f>
        <v>10583920000303</v>
      </c>
      <c r="B48" s="10" t="str">
        <f>'[1]TCE - ANEXO III - Preencher'!C57</f>
        <v>UPA CURADO</v>
      </c>
      <c r="C48" s="11"/>
      <c r="D48" s="12" t="str">
        <f>'[1]TCE - ANEXO III - Preencher'!E57</f>
        <v>CAMILA DANTAS DE OLIVEIRA E SILVA</v>
      </c>
      <c r="E48" s="10" t="str">
        <f>IF('[1]TCE - ANEXO III - Preencher'!F57="4 - Assistência Odontológica","2 - Outros Profissionais da Saúde",'[1]TCE - ANEXO III - Preencher'!F57)</f>
        <v>1 - Médico</v>
      </c>
      <c r="F48" s="13">
        <f>'[1]TCE - ANEXO III - Preencher'!G57</f>
        <v>322205</v>
      </c>
      <c r="G48" s="14">
        <f>IF('[1]TCE - ANEXO III - Preencher'!H57="","",'[1]TCE - ANEXO III - Preencher'!H57)</f>
        <v>44166</v>
      </c>
      <c r="H48" s="15">
        <f>'[1]TCE - ANEXO III - Preencher'!I57</f>
        <v>0</v>
      </c>
      <c r="I48" s="15">
        <f>'[1]TCE - ANEXO III - Preencher'!J57</f>
        <v>532.04319999999996</v>
      </c>
      <c r="J48" s="15">
        <f>'[1]TCE - ANEXO III - Preencher'!K57</f>
        <v>0</v>
      </c>
      <c r="K48" s="16">
        <f>'[1]TCE - ANEXO III - Preencher'!L57</f>
        <v>145.95765258215962</v>
      </c>
      <c r="L48" s="16">
        <f>'[1]TCE - ANEXO III - Preencher'!M57</f>
        <v>2.75</v>
      </c>
      <c r="M48" s="16">
        <f t="shared" si="1"/>
        <v>143.20765258215962</v>
      </c>
      <c r="N48" s="16">
        <f>'[1]TCE - ANEXO III - Preencher'!O57</f>
        <v>6.13</v>
      </c>
      <c r="O48" s="16">
        <f>'[1]TCE - ANEXO III - Preencher'!P57</f>
        <v>1.23</v>
      </c>
      <c r="P48" s="17">
        <f t="shared" si="2"/>
        <v>4.9000000000000004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680.15085258215959</v>
      </c>
    </row>
    <row r="49" spans="1:28" s="4" customFormat="1" x14ac:dyDescent="0.2">
      <c r="A49" s="9">
        <f>IFERROR(VLOOKUP(B49,'[1]DADOS (OCULTAR)'!$P$3:$R$56,3,0),"")</f>
        <v>10583920000303</v>
      </c>
      <c r="B49" s="10" t="str">
        <f>'[1]TCE - ANEXO III - Preencher'!C58</f>
        <v>UPA CURADO</v>
      </c>
      <c r="C49" s="11"/>
      <c r="D49" s="12" t="str">
        <f>'[1]TCE - ANEXO III - Preencher'!E58</f>
        <v>CAMILA GUEDES FERRO MELO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322205</v>
      </c>
      <c r="G49" s="14">
        <f>IF('[1]TCE - ANEXO III - Preencher'!H58="","",'[1]TCE - ANEXO III - Preencher'!H58)</f>
        <v>44166</v>
      </c>
      <c r="H49" s="15">
        <f>'[1]TCE - ANEXO III - Preencher'!I58</f>
        <v>0</v>
      </c>
      <c r="I49" s="15">
        <f>'[1]TCE - ANEXO III - Preencher'!J58</f>
        <v>621.62320000000011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1.68</v>
      </c>
      <c r="O49" s="16">
        <f>'[1]TCE - ANEXO III - Preencher'!P58</f>
        <v>0</v>
      </c>
      <c r="P49" s="17">
        <f t="shared" si="2"/>
        <v>1.68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623.30320000000006</v>
      </c>
    </row>
    <row r="50" spans="1:28" s="4" customFormat="1" x14ac:dyDescent="0.2">
      <c r="A50" s="9">
        <f>IFERROR(VLOOKUP(B50,'[1]DADOS (OCULTAR)'!$P$3:$R$56,3,0),"")</f>
        <v>10583920000303</v>
      </c>
      <c r="B50" s="10" t="str">
        <f>'[1]TCE - ANEXO III - Preencher'!C59</f>
        <v>UPA CURADO</v>
      </c>
      <c r="C50" s="11"/>
      <c r="D50" s="12" t="str">
        <f>'[1]TCE - ANEXO III - Preencher'!E59</f>
        <v>CAMILA QUEIROGA DA SILVEIRA</v>
      </c>
      <c r="E50" s="10" t="str">
        <f>IF('[1]TCE - ANEXO III - Preencher'!F59="4 - Assistência Odontológica","2 - Outros Profissionais da Saúde",'[1]TCE - ANEXO III - Preencher'!F59)</f>
        <v>1 - Médico</v>
      </c>
      <c r="F50" s="13">
        <f>'[1]TCE - ANEXO III - Preencher'!G59</f>
        <v>225125</v>
      </c>
      <c r="G50" s="14">
        <f>IF('[1]TCE - ANEXO III - Preencher'!H59="","",'[1]TCE - ANEXO III - Preencher'!H59)</f>
        <v>44166</v>
      </c>
      <c r="H50" s="15">
        <f>'[1]TCE - ANEXO III - Preencher'!I59</f>
        <v>0</v>
      </c>
      <c r="I50" s="15">
        <f>'[1]TCE - ANEXO III - Preencher'!J59</f>
        <v>560.67999999999995</v>
      </c>
      <c r="J50" s="15">
        <f>'[1]TCE - ANEXO III - Preencher'!K59</f>
        <v>0</v>
      </c>
      <c r="K50" s="16">
        <f>'[1]TCE - ANEXO III - Preencher'!L59</f>
        <v>145.95765258215962</v>
      </c>
      <c r="L50" s="16">
        <f>'[1]TCE - ANEXO III - Preencher'!M59</f>
        <v>2.75</v>
      </c>
      <c r="M50" s="16">
        <f t="shared" si="1"/>
        <v>143.20765258215962</v>
      </c>
      <c r="N50" s="16">
        <f>'[1]TCE - ANEXO III - Preencher'!O59</f>
        <v>6.13</v>
      </c>
      <c r="O50" s="16">
        <f>'[1]TCE - ANEXO III - Preencher'!P59</f>
        <v>1.23</v>
      </c>
      <c r="P50" s="17">
        <f t="shared" si="2"/>
        <v>4.9000000000000004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708.78765258215958</v>
      </c>
    </row>
    <row r="51" spans="1:28" s="4" customFormat="1" x14ac:dyDescent="0.2">
      <c r="A51" s="9">
        <f>IFERROR(VLOOKUP(B51,'[1]DADOS (OCULTAR)'!$P$3:$R$56,3,0),"")</f>
        <v>10583920000303</v>
      </c>
      <c r="B51" s="10" t="str">
        <f>'[1]TCE - ANEXO III - Preencher'!C60</f>
        <v>UPA CURADO</v>
      </c>
      <c r="C51" s="11"/>
      <c r="D51" s="12" t="str">
        <f>'[1]TCE - ANEXO III - Preencher'!E60</f>
        <v>CAMILLA KARLLA SILVA LINS</v>
      </c>
      <c r="E51" s="10" t="str">
        <f>IF('[1]TCE - ANEXO III - Preencher'!F60="4 - Assistência Odontológica","2 - Outros Profissionais da Saúde",'[1]TCE - ANEXO III - Preencher'!F60)</f>
        <v>1 - Médico</v>
      </c>
      <c r="F51" s="13">
        <f>'[1]TCE - ANEXO III - Preencher'!G60</f>
        <v>225125</v>
      </c>
      <c r="G51" s="14">
        <f>IF('[1]TCE - ANEXO III - Preencher'!H60="","",'[1]TCE - ANEXO III - Preencher'!H60)</f>
        <v>44166</v>
      </c>
      <c r="H51" s="15">
        <f>'[1]TCE - ANEXO III - Preencher'!I60</f>
        <v>0</v>
      </c>
      <c r="I51" s="15">
        <f>'[1]TCE - ANEXO III - Preencher'!J60</f>
        <v>512.09759999999994</v>
      </c>
      <c r="J51" s="15">
        <f>'[1]TCE - ANEXO III - Preencher'!K60</f>
        <v>0</v>
      </c>
      <c r="K51" s="16">
        <f>'[1]TCE - ANEXO III - Preencher'!L60</f>
        <v>145.95765258215962</v>
      </c>
      <c r="L51" s="16">
        <f>'[1]TCE - ANEXO III - Preencher'!M60</f>
        <v>2.75</v>
      </c>
      <c r="M51" s="16">
        <f t="shared" si="1"/>
        <v>143.20765258215962</v>
      </c>
      <c r="N51" s="16">
        <f>'[1]TCE - ANEXO III - Preencher'!O60</f>
        <v>6.13</v>
      </c>
      <c r="O51" s="16">
        <f>'[1]TCE - ANEXO III - Preencher'!P60</f>
        <v>1.23</v>
      </c>
      <c r="P51" s="17">
        <f t="shared" si="2"/>
        <v>4.9000000000000004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660.20525258215957</v>
      </c>
    </row>
    <row r="52" spans="1:28" s="4" customFormat="1" x14ac:dyDescent="0.2">
      <c r="A52" s="9">
        <f>IFERROR(VLOOKUP(B52,'[1]DADOS (OCULTAR)'!$P$3:$R$56,3,0),"")</f>
        <v>10583920000303</v>
      </c>
      <c r="B52" s="10" t="str">
        <f>'[1]TCE - ANEXO III - Preencher'!C61</f>
        <v>UPA CURADO</v>
      </c>
      <c r="C52" s="11"/>
      <c r="D52" s="12" t="str">
        <f>'[1]TCE - ANEXO III - Preencher'!E61</f>
        <v>CAMYLA MELO COELHO</v>
      </c>
      <c r="E52" s="10" t="str">
        <f>IF('[1]TCE - ANEXO III - Preencher'!F61="4 - Assistência Odontológica","2 - Outros Profissionais da Saúde",'[1]TCE - ANEXO III - Preencher'!F61)</f>
        <v>1 - Médico</v>
      </c>
      <c r="F52" s="13">
        <f>'[1]TCE - ANEXO III - Preencher'!G61</f>
        <v>225270</v>
      </c>
      <c r="G52" s="14">
        <f>IF('[1]TCE - ANEXO III - Preencher'!H61="","",'[1]TCE - ANEXO III - Preencher'!H61)</f>
        <v>44166</v>
      </c>
      <c r="H52" s="15">
        <f>'[1]TCE - ANEXO III - Preencher'!I61</f>
        <v>0</v>
      </c>
      <c r="I52" s="15">
        <f>'[1]TCE - ANEXO III - Preencher'!J61</f>
        <v>1166.9631999999999</v>
      </c>
      <c r="J52" s="15">
        <f>'[1]TCE - ANEXO III - Preencher'!K61</f>
        <v>0</v>
      </c>
      <c r="K52" s="16">
        <f>'[1]TCE - ANEXO III - Preencher'!L61</f>
        <v>145.95765258215962</v>
      </c>
      <c r="L52" s="16">
        <f>'[1]TCE - ANEXO III - Preencher'!M61</f>
        <v>2.75</v>
      </c>
      <c r="M52" s="16">
        <f t="shared" si="1"/>
        <v>143.20765258215962</v>
      </c>
      <c r="N52" s="16">
        <f>'[1]TCE - ANEXO III - Preencher'!O61</f>
        <v>6.13</v>
      </c>
      <c r="O52" s="16">
        <f>'[1]TCE - ANEXO III - Preencher'!P61</f>
        <v>1.23</v>
      </c>
      <c r="P52" s="17">
        <f t="shared" si="2"/>
        <v>4.9000000000000004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1315.0708525821597</v>
      </c>
    </row>
    <row r="53" spans="1:28" s="4" customFormat="1" x14ac:dyDescent="0.2">
      <c r="A53" s="9">
        <f>IFERROR(VLOOKUP(B53,'[1]DADOS (OCULTAR)'!$P$3:$R$56,3,0),"")</f>
        <v>10583920000303</v>
      </c>
      <c r="B53" s="10" t="str">
        <f>'[1]TCE - ANEXO III - Preencher'!C62</f>
        <v>UPA CURADO</v>
      </c>
      <c r="C53" s="11"/>
      <c r="D53" s="12" t="str">
        <f>'[1]TCE - ANEXO III - Preencher'!E62</f>
        <v>CARLA FEITOSA DE OLIVEIRA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223505</v>
      </c>
      <c r="G53" s="14">
        <f>IF('[1]TCE - ANEXO III - Preencher'!H62="","",'[1]TCE - ANEXO III - Preencher'!H62)</f>
        <v>44166</v>
      </c>
      <c r="H53" s="15">
        <f>'[1]TCE - ANEXO III - Preencher'!I62</f>
        <v>0</v>
      </c>
      <c r="I53" s="15">
        <f>'[1]TCE - ANEXO III - Preencher'!J62</f>
        <v>528.51840000000004</v>
      </c>
      <c r="J53" s="15">
        <f>'[1]TCE - ANEXO III - Preencher'!K62</f>
        <v>0</v>
      </c>
      <c r="K53" s="16">
        <f>'[1]TCE - ANEXO III - Preencher'!L62</f>
        <v>145.95765258215962</v>
      </c>
      <c r="L53" s="16">
        <f>'[1]TCE - ANEXO III - Preencher'!M62</f>
        <v>3.75</v>
      </c>
      <c r="M53" s="16">
        <f t="shared" si="1"/>
        <v>142.20765258215962</v>
      </c>
      <c r="N53" s="16">
        <f>'[1]TCE - ANEXO III - Preencher'!O62</f>
        <v>1.68</v>
      </c>
      <c r="O53" s="16">
        <f>'[1]TCE - ANEXO III - Preencher'!P62</f>
        <v>0</v>
      </c>
      <c r="P53" s="17">
        <f t="shared" si="2"/>
        <v>1.68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672.40605258215965</v>
      </c>
    </row>
    <row r="54" spans="1:28" s="4" customFormat="1" x14ac:dyDescent="0.2">
      <c r="A54" s="9">
        <f>IFERROR(VLOOKUP(B54,'[1]DADOS (OCULTAR)'!$P$3:$R$56,3,0),"")</f>
        <v>10583920000303</v>
      </c>
      <c r="B54" s="10" t="str">
        <f>'[1]TCE - ANEXO III - Preencher'!C63</f>
        <v>UPA CURADO</v>
      </c>
      <c r="C54" s="11"/>
      <c r="D54" s="12" t="str">
        <f>'[1]TCE - ANEXO III - Preencher'!E63</f>
        <v>CARLOS HENRIQUE SILVA CUNHA</v>
      </c>
      <c r="E54" s="10" t="str">
        <f>IF('[1]TCE - ANEXO III - Preencher'!F63="4 - Assistência Odontológica","2 - Outros Profissionais da Saúde",'[1]TCE - ANEXO III - Preencher'!F63)</f>
        <v>1 - Médico</v>
      </c>
      <c r="F54" s="13">
        <f>'[1]TCE - ANEXO III - Preencher'!G63</f>
        <v>225270</v>
      </c>
      <c r="G54" s="14">
        <f>IF('[1]TCE - ANEXO III - Preencher'!H63="","",'[1]TCE - ANEXO III - Preencher'!H63)</f>
        <v>44166</v>
      </c>
      <c r="H54" s="15">
        <f>'[1]TCE - ANEXO III - Preencher'!I63</f>
        <v>0</v>
      </c>
      <c r="I54" s="15">
        <f>'[1]TCE - ANEXO III - Preencher'!J63</f>
        <v>1334.8688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6.13</v>
      </c>
      <c r="O54" s="16">
        <f>'[1]TCE - ANEXO III - Preencher'!P63</f>
        <v>1.23</v>
      </c>
      <c r="P54" s="17">
        <f t="shared" si="2"/>
        <v>4.9000000000000004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1339.7688000000001</v>
      </c>
    </row>
    <row r="55" spans="1:28" s="4" customFormat="1" x14ac:dyDescent="0.2">
      <c r="A55" s="9">
        <f>IFERROR(VLOOKUP(B55,'[1]DADOS (OCULTAR)'!$P$3:$R$56,3,0),"")</f>
        <v>10583920000303</v>
      </c>
      <c r="B55" s="10" t="str">
        <f>'[1]TCE - ANEXO III - Preencher'!C64</f>
        <v>UPA CURADO</v>
      </c>
      <c r="C55" s="11"/>
      <c r="D55" s="12" t="str">
        <f>'[1]TCE - ANEXO III - Preencher'!E64</f>
        <v>CARLOS LIMA DA SILVA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>
        <f>'[1]TCE - ANEXO III - Preencher'!G64</f>
        <v>411005</v>
      </c>
      <c r="G55" s="14">
        <f>IF('[1]TCE - ANEXO III - Preencher'!H64="","",'[1]TCE - ANEXO III - Preencher'!H64)</f>
        <v>44166</v>
      </c>
      <c r="H55" s="15">
        <f>'[1]TCE - ANEXO III - Preencher'!I64</f>
        <v>0</v>
      </c>
      <c r="I55" s="15">
        <f>'[1]TCE - ANEXO III - Preencher'!J64</f>
        <v>170.78720000000001</v>
      </c>
      <c r="J55" s="15">
        <f>'[1]TCE - ANEXO III - Preencher'!K64</f>
        <v>0</v>
      </c>
      <c r="K55" s="16">
        <f>'[1]TCE - ANEXO III - Preencher'!L64</f>
        <v>145.95765258215962</v>
      </c>
      <c r="L55" s="16">
        <f>'[1]TCE - ANEXO III - Preencher'!M64</f>
        <v>22.92</v>
      </c>
      <c r="M55" s="16">
        <f t="shared" si="1"/>
        <v>123.03765258215962</v>
      </c>
      <c r="N55" s="16">
        <f>'[1]TCE - ANEXO III - Preencher'!O64</f>
        <v>2.0099999999999998</v>
      </c>
      <c r="O55" s="16">
        <f>'[1]TCE - ANEXO III - Preencher'!P64</f>
        <v>0</v>
      </c>
      <c r="P55" s="17">
        <f t="shared" si="2"/>
        <v>2.0099999999999998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295.83485258215961</v>
      </c>
    </row>
    <row r="56" spans="1:28" s="4" customFormat="1" x14ac:dyDescent="0.2">
      <c r="A56" s="9">
        <f>IFERROR(VLOOKUP(B56,'[1]DADOS (OCULTAR)'!$P$3:$R$56,3,0),"")</f>
        <v>10583920000303</v>
      </c>
      <c r="B56" s="10" t="str">
        <f>'[1]TCE - ANEXO III - Preencher'!C65</f>
        <v>UPA CURADO</v>
      </c>
      <c r="C56" s="11"/>
      <c r="D56" s="12" t="str">
        <f>'[1]TCE - ANEXO III - Preencher'!E65</f>
        <v>CARMILANEZ FRANCISCA DA SILVA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>
        <f>'[1]TCE - ANEXO III - Preencher'!G65</f>
        <v>422105</v>
      </c>
      <c r="G56" s="14">
        <f>IF('[1]TCE - ANEXO III - Preencher'!H65="","",'[1]TCE - ANEXO III - Preencher'!H65)</f>
        <v>44166</v>
      </c>
      <c r="H56" s="15">
        <f>'[1]TCE - ANEXO III - Preencher'!I65</f>
        <v>0</v>
      </c>
      <c r="I56" s="15">
        <f>'[1]TCE - ANEXO III - Preencher'!J65</f>
        <v>224.40479999999999</v>
      </c>
      <c r="J56" s="15">
        <f>'[1]TCE - ANEXO III - Preencher'!K65</f>
        <v>0</v>
      </c>
      <c r="K56" s="16">
        <f>'[1]TCE - ANEXO III - Preencher'!L65</f>
        <v>145.95765258215962</v>
      </c>
      <c r="L56" s="16">
        <f>'[1]TCE - ANEXO III - Preencher'!M65</f>
        <v>22.92</v>
      </c>
      <c r="M56" s="16">
        <f t="shared" si="1"/>
        <v>123.03765258215962</v>
      </c>
      <c r="N56" s="16">
        <f>'[1]TCE - ANEXO III - Preencher'!O65</f>
        <v>2.0099999999999998</v>
      </c>
      <c r="O56" s="16">
        <f>'[1]TCE - ANEXO III - Preencher'!P65</f>
        <v>0</v>
      </c>
      <c r="P56" s="17">
        <f t="shared" si="2"/>
        <v>2.0099999999999998</v>
      </c>
      <c r="Q56" s="16">
        <f>'[1]TCE - ANEXO III - Preencher'!R65</f>
        <v>107.503846154</v>
      </c>
      <c r="R56" s="16">
        <f>'[1]TCE - ANEXO III - Preencher'!S65</f>
        <v>68.760000000000005</v>
      </c>
      <c r="S56" s="17">
        <f t="shared" si="3"/>
        <v>38.743846153999996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388.19629873615958</v>
      </c>
    </row>
    <row r="57" spans="1:28" s="4" customFormat="1" x14ac:dyDescent="0.2">
      <c r="A57" s="9">
        <f>IFERROR(VLOOKUP(B57,'[1]DADOS (OCULTAR)'!$P$3:$R$56,3,0),"")</f>
        <v>10583920000303</v>
      </c>
      <c r="B57" s="10" t="str">
        <f>'[1]TCE - ANEXO III - Preencher'!C66</f>
        <v>UPA CURADO</v>
      </c>
      <c r="C57" s="11"/>
      <c r="D57" s="12" t="str">
        <f>'[1]TCE - ANEXO III - Preencher'!E66</f>
        <v>CHARLENE DULCINEIA PINHEIRO SIQUEIRA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223505</v>
      </c>
      <c r="G57" s="14">
        <f>IF('[1]TCE - ANEXO III - Preencher'!H66="","",'[1]TCE - ANEXO III - Preencher'!H66)</f>
        <v>44166</v>
      </c>
      <c r="H57" s="15">
        <f>'[1]TCE - ANEXO III - Preencher'!I66</f>
        <v>0</v>
      </c>
      <c r="I57" s="15">
        <f>'[1]TCE - ANEXO III - Preencher'!J66</f>
        <v>43.325600000000001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1.68</v>
      </c>
      <c r="O57" s="16">
        <f>'[1]TCE - ANEXO III - Preencher'!P66</f>
        <v>0</v>
      </c>
      <c r="P57" s="17">
        <f t="shared" si="2"/>
        <v>1.68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45.005600000000001</v>
      </c>
    </row>
    <row r="58" spans="1:28" s="4" customFormat="1" x14ac:dyDescent="0.2">
      <c r="A58" s="9">
        <f>IFERROR(VLOOKUP(B58,'[1]DADOS (OCULTAR)'!$P$3:$R$56,3,0),"")</f>
        <v>10583920000303</v>
      </c>
      <c r="B58" s="10" t="str">
        <f>'[1]TCE - ANEXO III - Preencher'!C67</f>
        <v>UPA CURADO</v>
      </c>
      <c r="C58" s="11"/>
      <c r="D58" s="12" t="str">
        <f>'[1]TCE - ANEXO III - Preencher'!E67</f>
        <v>CHRISTIANE MARIA DORNELLAS CAMARA BARBOS</v>
      </c>
      <c r="E58" s="10" t="str">
        <f>IF('[1]TCE - ANEXO III - Preencher'!F67="4 - Assistência Odontológica","2 - Outros Profissionais da Saúde",'[1]TCE - ANEXO III - Preencher'!F67)</f>
        <v>1 - Médico</v>
      </c>
      <c r="F58" s="13">
        <f>'[1]TCE - ANEXO III - Preencher'!G67</f>
        <v>225125</v>
      </c>
      <c r="G58" s="14">
        <f>IF('[1]TCE - ANEXO III - Preencher'!H67="","",'[1]TCE - ANEXO III - Preencher'!H67)</f>
        <v>44166</v>
      </c>
      <c r="H58" s="15">
        <f>'[1]TCE - ANEXO III - Preencher'!I67</f>
        <v>0</v>
      </c>
      <c r="I58" s="15">
        <f>'[1]TCE - ANEXO III - Preencher'!J67</f>
        <v>536.39919999999995</v>
      </c>
      <c r="J58" s="15">
        <f>'[1]TCE - ANEXO III - Preencher'!K67</f>
        <v>0</v>
      </c>
      <c r="K58" s="16">
        <f>'[1]TCE - ANEXO III - Preencher'!L67</f>
        <v>145.95765258215962</v>
      </c>
      <c r="L58" s="16">
        <f>'[1]TCE - ANEXO III - Preencher'!M67</f>
        <v>2.75</v>
      </c>
      <c r="M58" s="16">
        <f t="shared" si="1"/>
        <v>143.20765258215962</v>
      </c>
      <c r="N58" s="16">
        <f>'[1]TCE - ANEXO III - Preencher'!O67</f>
        <v>6.13</v>
      </c>
      <c r="O58" s="16">
        <f>'[1]TCE - ANEXO III - Preencher'!P67</f>
        <v>1.23</v>
      </c>
      <c r="P58" s="17">
        <f t="shared" si="2"/>
        <v>4.9000000000000004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684.50685258215958</v>
      </c>
    </row>
    <row r="59" spans="1:28" s="4" customFormat="1" x14ac:dyDescent="0.2">
      <c r="A59" s="9">
        <f>IFERROR(VLOOKUP(B59,'[1]DADOS (OCULTAR)'!$P$3:$R$56,3,0),"")</f>
        <v>10583920000303</v>
      </c>
      <c r="B59" s="10" t="str">
        <f>'[1]TCE - ANEXO III - Preencher'!C68</f>
        <v>UPA CURADO</v>
      </c>
      <c r="C59" s="11"/>
      <c r="D59" s="12" t="str">
        <f>'[1]TCE - ANEXO III - Preencher'!E68</f>
        <v>CLARISSA SOARES PORTO</v>
      </c>
      <c r="E59" s="10" t="str">
        <f>IF('[1]TCE - ANEXO III - Preencher'!F68="4 - Assistência Odontológica","2 - Outros Profissionais da Saúde",'[1]TCE - ANEXO III - Preencher'!F68)</f>
        <v>1 - Médico</v>
      </c>
      <c r="F59" s="13">
        <f>'[1]TCE - ANEXO III - Preencher'!G68</f>
        <v>225125</v>
      </c>
      <c r="G59" s="14">
        <f>IF('[1]TCE - ANEXO III - Preencher'!H68="","",'[1]TCE - ANEXO III - Preencher'!H68)</f>
        <v>44166</v>
      </c>
      <c r="H59" s="15">
        <f>'[1]TCE - ANEXO III - Preencher'!I68</f>
        <v>0</v>
      </c>
      <c r="I59" s="15">
        <f>'[1]TCE - ANEXO III - Preencher'!J68</f>
        <v>563.95759999999996</v>
      </c>
      <c r="J59" s="15">
        <f>'[1]TCE - ANEXO III - Preencher'!K68</f>
        <v>0</v>
      </c>
      <c r="K59" s="16">
        <f>'[1]TCE - ANEXO III - Preencher'!L68</f>
        <v>145.95765258215962</v>
      </c>
      <c r="L59" s="16">
        <f>'[1]TCE - ANEXO III - Preencher'!M68</f>
        <v>2.75</v>
      </c>
      <c r="M59" s="16">
        <f t="shared" si="1"/>
        <v>143.20765258215962</v>
      </c>
      <c r="N59" s="16">
        <f>'[1]TCE - ANEXO III - Preencher'!O68</f>
        <v>6.13</v>
      </c>
      <c r="O59" s="16">
        <f>'[1]TCE - ANEXO III - Preencher'!P68</f>
        <v>1.23</v>
      </c>
      <c r="P59" s="17">
        <f t="shared" si="2"/>
        <v>4.9000000000000004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712.06525258215959</v>
      </c>
    </row>
    <row r="60" spans="1:28" s="4" customFormat="1" x14ac:dyDescent="0.2">
      <c r="A60" s="9">
        <f>IFERROR(VLOOKUP(B60,'[1]DADOS (OCULTAR)'!$P$3:$R$56,3,0),"")</f>
        <v>10583920000303</v>
      </c>
      <c r="B60" s="10" t="str">
        <f>'[1]TCE - ANEXO III - Preencher'!C69</f>
        <v>UPA CURADO</v>
      </c>
      <c r="C60" s="11"/>
      <c r="D60" s="12" t="str">
        <f>'[1]TCE - ANEXO III - Preencher'!E69</f>
        <v>CLAUDILENE DE SOUZA PEREIRA BARBOSA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44166</v>
      </c>
      <c r="H60" s="15">
        <f>'[1]TCE - ANEXO III - Preencher'!I69</f>
        <v>0</v>
      </c>
      <c r="I60" s="15">
        <f>'[1]TCE - ANEXO III - Preencher'!J69</f>
        <v>177.45920000000001</v>
      </c>
      <c r="J60" s="15">
        <f>'[1]TCE - ANEXO III - Preencher'!K69</f>
        <v>0</v>
      </c>
      <c r="K60" s="16">
        <f>'[1]TCE - ANEXO III - Preencher'!L69</f>
        <v>145.95765258215962</v>
      </c>
      <c r="L60" s="16">
        <f>'[1]TCE - ANEXO III - Preencher'!M69</f>
        <v>24.25</v>
      </c>
      <c r="M60" s="16">
        <f t="shared" si="1"/>
        <v>121.70765258215962</v>
      </c>
      <c r="N60" s="16">
        <f>'[1]TCE - ANEXO III - Preencher'!O69</f>
        <v>2.0099999999999998</v>
      </c>
      <c r="O60" s="16">
        <f>'[1]TCE - ANEXO III - Preencher'!P69</f>
        <v>0</v>
      </c>
      <c r="P60" s="17">
        <f t="shared" si="2"/>
        <v>2.0099999999999998</v>
      </c>
      <c r="Q60" s="16">
        <f>'[1]TCE - ANEXO III - Preencher'!R69</f>
        <v>211.003846154</v>
      </c>
      <c r="R60" s="16">
        <f>'[1]TCE - ANEXO III - Preencher'!S69</f>
        <v>72.739999999999995</v>
      </c>
      <c r="S60" s="17">
        <f t="shared" si="3"/>
        <v>138.26384615400002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439.44069873615967</v>
      </c>
    </row>
    <row r="61" spans="1:28" s="4" customFormat="1" x14ac:dyDescent="0.2">
      <c r="A61" s="9">
        <f>IFERROR(VLOOKUP(B61,'[1]DADOS (OCULTAR)'!$P$3:$R$56,3,0),"")</f>
        <v>10583920000303</v>
      </c>
      <c r="B61" s="10" t="str">
        <f>'[1]TCE - ANEXO III - Preencher'!C70</f>
        <v>UPA CURADO</v>
      </c>
      <c r="C61" s="11"/>
      <c r="D61" s="12" t="str">
        <f>'[1]TCE - ANEXO III - Preencher'!E70</f>
        <v>CLEITON RODRIGUES CORREIA E SA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>
        <f>'[1]TCE - ANEXO III - Preencher'!G70</f>
        <v>411005</v>
      </c>
      <c r="G61" s="14">
        <f>IF('[1]TCE - ANEXO III - Preencher'!H70="","",'[1]TCE - ANEXO III - Preencher'!H70)</f>
        <v>44166</v>
      </c>
      <c r="H61" s="15">
        <f>'[1]TCE - ANEXO III - Preencher'!I70</f>
        <v>0</v>
      </c>
      <c r="I61" s="15">
        <f>'[1]TCE - ANEXO III - Preencher'!J70</f>
        <v>259.92</v>
      </c>
      <c r="J61" s="15">
        <f>'[1]TCE - ANEXO III - Preencher'!K70</f>
        <v>0</v>
      </c>
      <c r="K61" s="16">
        <f>'[1]TCE - ANEXO III - Preencher'!L70</f>
        <v>145.95765258215962</v>
      </c>
      <c r="L61" s="16">
        <f>'[1]TCE - ANEXO III - Preencher'!M70</f>
        <v>22.92</v>
      </c>
      <c r="M61" s="16">
        <f t="shared" si="1"/>
        <v>123.03765258215962</v>
      </c>
      <c r="N61" s="16">
        <f>'[1]TCE - ANEXO III - Preencher'!O70</f>
        <v>2.0099999999999998</v>
      </c>
      <c r="O61" s="16">
        <f>'[1]TCE - ANEXO III - Preencher'!P70</f>
        <v>0</v>
      </c>
      <c r="P61" s="17">
        <f t="shared" si="2"/>
        <v>2.0099999999999998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384.96765258215964</v>
      </c>
    </row>
    <row r="62" spans="1:28" s="4" customFormat="1" x14ac:dyDescent="0.2">
      <c r="A62" s="9">
        <f>IFERROR(VLOOKUP(B62,'[1]DADOS (OCULTAR)'!$P$3:$R$56,3,0),"")</f>
        <v>10583920000303</v>
      </c>
      <c r="B62" s="10" t="str">
        <f>'[1]TCE - ANEXO III - Preencher'!C71</f>
        <v>UPA CURADO</v>
      </c>
      <c r="C62" s="11"/>
      <c r="D62" s="12" t="str">
        <f>'[1]TCE - ANEXO III - Preencher'!E71</f>
        <v>CRISTIANE MARIA PENHA DE JESUS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>
        <f>'[1]TCE - ANEXO III - Preencher'!G71</f>
        <v>514320</v>
      </c>
      <c r="G62" s="14">
        <f>IF('[1]TCE - ANEXO III - Preencher'!H71="","",'[1]TCE - ANEXO III - Preencher'!H71)</f>
        <v>44166</v>
      </c>
      <c r="H62" s="15">
        <f>'[1]TCE - ANEXO III - Preencher'!I71</f>
        <v>0</v>
      </c>
      <c r="I62" s="15">
        <f>'[1]TCE - ANEXO III - Preencher'!J71</f>
        <v>191.65999999999997</v>
      </c>
      <c r="J62" s="15">
        <f>'[1]TCE - ANEXO III - Preencher'!K71</f>
        <v>0</v>
      </c>
      <c r="K62" s="16">
        <f>'[1]TCE - ANEXO III - Preencher'!L71</f>
        <v>145.95765258215962</v>
      </c>
      <c r="L62" s="16">
        <f>'[1]TCE - ANEXO III - Preencher'!M71</f>
        <v>20.9</v>
      </c>
      <c r="M62" s="16">
        <f t="shared" si="1"/>
        <v>125.05765258215962</v>
      </c>
      <c r="N62" s="16">
        <f>'[1]TCE - ANEXO III - Preencher'!O71</f>
        <v>2.0099999999999998</v>
      </c>
      <c r="O62" s="16">
        <f>'[1]TCE - ANEXO III - Preencher'!P71</f>
        <v>0</v>
      </c>
      <c r="P62" s="17">
        <f t="shared" si="2"/>
        <v>2.0099999999999998</v>
      </c>
      <c r="Q62" s="16">
        <f>'[1]TCE - ANEXO III - Preencher'!R71</f>
        <v>107.503846154</v>
      </c>
      <c r="R62" s="16">
        <f>'[1]TCE - ANEXO III - Preencher'!S71</f>
        <v>62.7</v>
      </c>
      <c r="S62" s="17">
        <f t="shared" si="3"/>
        <v>44.803846153999999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363.53149873615956</v>
      </c>
    </row>
    <row r="63" spans="1:28" s="4" customFormat="1" x14ac:dyDescent="0.2">
      <c r="A63" s="9">
        <f>IFERROR(VLOOKUP(B63,'[1]DADOS (OCULTAR)'!$P$3:$R$56,3,0),"")</f>
        <v>10583920000303</v>
      </c>
      <c r="B63" s="10" t="str">
        <f>'[1]TCE - ANEXO III - Preencher'!C72</f>
        <v>UPA CURADO</v>
      </c>
      <c r="C63" s="11"/>
      <c r="D63" s="12" t="str">
        <f>'[1]TCE - ANEXO III - Preencher'!E72</f>
        <v>CRISTIANE SOUZA DA SILVA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322205</v>
      </c>
      <c r="G63" s="14">
        <f>IF('[1]TCE - ANEXO III - Preencher'!H72="","",'[1]TCE - ANEXO III - Preencher'!H72)</f>
        <v>44166</v>
      </c>
      <c r="H63" s="15">
        <f>'[1]TCE - ANEXO III - Preencher'!I72</f>
        <v>0</v>
      </c>
      <c r="I63" s="15">
        <f>'[1]TCE - ANEXO III - Preencher'!J72</f>
        <v>210.45440000000002</v>
      </c>
      <c r="J63" s="15">
        <f>'[1]TCE - ANEXO III - Preencher'!K72</f>
        <v>0</v>
      </c>
      <c r="K63" s="16">
        <f>'[1]TCE - ANEXO III - Preencher'!L72</f>
        <v>145.95765258215962</v>
      </c>
      <c r="L63" s="16">
        <f>'[1]TCE - ANEXO III - Preencher'!M72</f>
        <v>24.25</v>
      </c>
      <c r="M63" s="16">
        <f t="shared" si="1"/>
        <v>121.70765258215962</v>
      </c>
      <c r="N63" s="16">
        <f>'[1]TCE - ANEXO III - Preencher'!O72</f>
        <v>2.0099999999999998</v>
      </c>
      <c r="O63" s="16">
        <f>'[1]TCE - ANEXO III - Preencher'!P72</f>
        <v>0</v>
      </c>
      <c r="P63" s="17">
        <f t="shared" si="2"/>
        <v>2.0099999999999998</v>
      </c>
      <c r="Q63" s="16">
        <f>'[1]TCE - ANEXO III - Preencher'!R72</f>
        <v>211.003846154</v>
      </c>
      <c r="R63" s="16">
        <f>'[1]TCE - ANEXO III - Preencher'!S72</f>
        <v>72.739999999999995</v>
      </c>
      <c r="S63" s="17">
        <f t="shared" si="3"/>
        <v>138.26384615400002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472.43589873615963</v>
      </c>
    </row>
    <row r="64" spans="1:28" s="4" customFormat="1" x14ac:dyDescent="0.2">
      <c r="A64" s="9">
        <f>IFERROR(VLOOKUP(B64,'[1]DADOS (OCULTAR)'!$P$3:$R$56,3,0),"")</f>
        <v>10583920000303</v>
      </c>
      <c r="B64" s="10" t="str">
        <f>'[1]TCE - ANEXO III - Preencher'!C73</f>
        <v>UPA CURADO</v>
      </c>
      <c r="C64" s="11"/>
      <c r="D64" s="12" t="str">
        <f>'[1]TCE - ANEXO III - Preencher'!E73</f>
        <v>CRISTIANO DA MATA PEDROZO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324115</v>
      </c>
      <c r="G64" s="14">
        <f>IF('[1]TCE - ANEXO III - Preencher'!H73="","",'[1]TCE - ANEXO III - Preencher'!H73)</f>
        <v>44166</v>
      </c>
      <c r="H64" s="15">
        <f>'[1]TCE - ANEXO III - Preencher'!I73</f>
        <v>0</v>
      </c>
      <c r="I64" s="15">
        <f>'[1]TCE - ANEXO III - Preencher'!J73</f>
        <v>487.45040000000006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10.02</v>
      </c>
      <c r="O64" s="16">
        <f>'[1]TCE - ANEXO III - Preencher'!P73</f>
        <v>0</v>
      </c>
      <c r="P64" s="17">
        <f t="shared" si="2"/>
        <v>10.02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497.47040000000004</v>
      </c>
    </row>
    <row r="65" spans="1:28" s="4" customFormat="1" x14ac:dyDescent="0.2">
      <c r="A65" s="9">
        <f>IFERROR(VLOOKUP(B65,'[1]DADOS (OCULTAR)'!$P$3:$R$56,3,0),"")</f>
        <v>10583920000303</v>
      </c>
      <c r="B65" s="10" t="str">
        <f>'[1]TCE - ANEXO III - Preencher'!C74</f>
        <v>UPA CURADO</v>
      </c>
      <c r="C65" s="11"/>
      <c r="D65" s="12" t="str">
        <f>'[1]TCE - ANEXO III - Preencher'!E74</f>
        <v>CYBELE CORREIA PAIVA MONTEIRO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251605</v>
      </c>
      <c r="G65" s="14">
        <f>IF('[1]TCE - ANEXO III - Preencher'!H74="","",'[1]TCE - ANEXO III - Preencher'!H74)</f>
        <v>44166</v>
      </c>
      <c r="H65" s="15">
        <f>'[1]TCE - ANEXO III - Preencher'!I74</f>
        <v>0</v>
      </c>
      <c r="I65" s="15">
        <f>'[1]TCE - ANEXO III - Preencher'!J74</f>
        <v>342.8032</v>
      </c>
      <c r="J65" s="15">
        <f>'[1]TCE - ANEXO III - Preencher'!K74</f>
        <v>0</v>
      </c>
      <c r="K65" s="16">
        <f>'[1]TCE - ANEXO III - Preencher'!L74</f>
        <v>145.95765258215962</v>
      </c>
      <c r="L65" s="16">
        <f>'[1]TCE - ANEXO III - Preencher'!M74</f>
        <v>40.11</v>
      </c>
      <c r="M65" s="16">
        <f t="shared" si="1"/>
        <v>105.84765258215963</v>
      </c>
      <c r="N65" s="16">
        <f>'[1]TCE - ANEXO III - Preencher'!O74</f>
        <v>2.0099999999999998</v>
      </c>
      <c r="O65" s="16">
        <f>'[1]TCE - ANEXO III - Preencher'!P74</f>
        <v>0</v>
      </c>
      <c r="P65" s="17">
        <f t="shared" si="2"/>
        <v>2.0099999999999998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64</v>
      </c>
      <c r="U65" s="16">
        <f>'[1]TCE - ANEXO III - Preencher'!V74</f>
        <v>0</v>
      </c>
      <c r="V65" s="17">
        <f t="shared" si="4"/>
        <v>64</v>
      </c>
      <c r="W65" s="18" t="str">
        <f>IF('[1]TCE - ANEXO III - Preencher'!X74="","",'[1]TCE - ANEXO III - Preencher'!X74)</f>
        <v>AUXILIO CRECHE I</v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514.66085258215958</v>
      </c>
    </row>
    <row r="66" spans="1:28" s="4" customFormat="1" x14ac:dyDescent="0.2">
      <c r="A66" s="9">
        <f>IFERROR(VLOOKUP(B66,'[1]DADOS (OCULTAR)'!$P$3:$R$56,3,0),"")</f>
        <v>10583920000303</v>
      </c>
      <c r="B66" s="10" t="str">
        <f>'[1]TCE - ANEXO III - Preencher'!C75</f>
        <v>UPA CURADO</v>
      </c>
      <c r="C66" s="11"/>
      <c r="D66" s="12" t="str">
        <f>'[1]TCE - ANEXO III - Preencher'!E75</f>
        <v>DAIANA VIEIRA CAMARA DA SILVA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223505</v>
      </c>
      <c r="G66" s="14">
        <f>IF('[1]TCE - ANEXO III - Preencher'!H75="","",'[1]TCE - ANEXO III - Preencher'!H75)</f>
        <v>44166</v>
      </c>
      <c r="H66" s="15">
        <f>'[1]TCE - ANEXO III - Preencher'!I75</f>
        <v>0</v>
      </c>
      <c r="I66" s="15">
        <f>'[1]TCE - ANEXO III - Preencher'!J75</f>
        <v>289.43600000000004</v>
      </c>
      <c r="J66" s="15">
        <f>'[1]TCE - ANEXO III - Preencher'!K75</f>
        <v>0</v>
      </c>
      <c r="K66" s="16">
        <f>'[1]TCE - ANEXO III - Preencher'!L75</f>
        <v>145.95765258215962</v>
      </c>
      <c r="L66" s="16">
        <f>'[1]TCE - ANEXO III - Preencher'!M75</f>
        <v>2.39</v>
      </c>
      <c r="M66" s="16">
        <f t="shared" si="1"/>
        <v>143.56765258215964</v>
      </c>
      <c r="N66" s="16">
        <f>'[1]TCE - ANEXO III - Preencher'!O75</f>
        <v>1.68</v>
      </c>
      <c r="O66" s="16">
        <f>'[1]TCE - ANEXO III - Preencher'!P75</f>
        <v>0</v>
      </c>
      <c r="P66" s="17">
        <f t="shared" si="2"/>
        <v>1.68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434.68365258215971</v>
      </c>
    </row>
    <row r="67" spans="1:28" s="4" customFormat="1" x14ac:dyDescent="0.2">
      <c r="A67" s="9">
        <f>IFERROR(VLOOKUP(B67,'[1]DADOS (OCULTAR)'!$P$3:$R$56,3,0),"")</f>
        <v>10583920000303</v>
      </c>
      <c r="B67" s="10" t="str">
        <f>'[1]TCE - ANEXO III - Preencher'!C76</f>
        <v>UPA CURADO</v>
      </c>
      <c r="C67" s="11"/>
      <c r="D67" s="12" t="str">
        <f>'[1]TCE - ANEXO III - Preencher'!E76</f>
        <v>DALILA CARLA MAIA E SILVA</v>
      </c>
      <c r="E67" s="10" t="str">
        <f>IF('[1]TCE - ANEXO III - Preencher'!F76="4 - Assistência Odontológica","2 - Outros Profissionais da Saúde",'[1]TCE - ANEXO III - Preencher'!F76)</f>
        <v>1 - Médico</v>
      </c>
      <c r="F67" s="13">
        <f>'[1]TCE - ANEXO III - Preencher'!G76</f>
        <v>225124</v>
      </c>
      <c r="G67" s="14">
        <f>IF('[1]TCE - ANEXO III - Preencher'!H76="","",'[1]TCE - ANEXO III - Preencher'!H76)</f>
        <v>44166</v>
      </c>
      <c r="H67" s="15">
        <f>'[1]TCE - ANEXO III - Preencher'!I76</f>
        <v>0</v>
      </c>
      <c r="I67" s="15">
        <f>'[1]TCE - ANEXO III - Preencher'!J76</f>
        <v>1137.7224000000001</v>
      </c>
      <c r="J67" s="15">
        <f>'[1]TCE - ANEXO III - Preencher'!K76</f>
        <v>0</v>
      </c>
      <c r="K67" s="16">
        <f>'[1]TCE - ANEXO III - Preencher'!L76</f>
        <v>145.95765258215962</v>
      </c>
      <c r="L67" s="16">
        <f>'[1]TCE - ANEXO III - Preencher'!M76</f>
        <v>2.75</v>
      </c>
      <c r="M67" s="16">
        <f t="shared" si="1"/>
        <v>143.20765258215962</v>
      </c>
      <c r="N67" s="16">
        <f>'[1]TCE - ANEXO III - Preencher'!O76</f>
        <v>6.13</v>
      </c>
      <c r="O67" s="16">
        <f>'[1]TCE - ANEXO III - Preencher'!P76</f>
        <v>1.23</v>
      </c>
      <c r="P67" s="17">
        <f t="shared" si="2"/>
        <v>4.9000000000000004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1285.8300525821599</v>
      </c>
    </row>
    <row r="68" spans="1:28" s="4" customFormat="1" x14ac:dyDescent="0.2">
      <c r="A68" s="9">
        <f>IFERROR(VLOOKUP(B68,'[1]DADOS (OCULTAR)'!$P$3:$R$56,3,0),"")</f>
        <v>10583920000303</v>
      </c>
      <c r="B68" s="10" t="str">
        <f>'[1]TCE - ANEXO III - Preencher'!C77</f>
        <v>UPA CURADO</v>
      </c>
      <c r="C68" s="11"/>
      <c r="D68" s="12" t="str">
        <f>'[1]TCE - ANEXO III - Preencher'!E77</f>
        <v>DANIELE CABRAL ARAUJO</v>
      </c>
      <c r="E68" s="10" t="str">
        <f>IF('[1]TCE - ANEXO III - Preencher'!F77="4 - Assistência Odontológica","2 - Outros Profissionais da Saúde",'[1]TCE - ANEXO III - Preencher'!F77)</f>
        <v>1 - Médico</v>
      </c>
      <c r="F68" s="13">
        <f>'[1]TCE - ANEXO III - Preencher'!G77</f>
        <v>225124</v>
      </c>
      <c r="G68" s="14">
        <f>IF('[1]TCE - ANEXO III - Preencher'!H77="","",'[1]TCE - ANEXO III - Preencher'!H77)</f>
        <v>44166</v>
      </c>
      <c r="H68" s="15">
        <f>'[1]TCE - ANEXO III - Preencher'!I77</f>
        <v>0</v>
      </c>
      <c r="I68" s="15">
        <f>'[1]TCE - ANEXO III - Preencher'!J77</f>
        <v>982.33439999999996</v>
      </c>
      <c r="J68" s="15">
        <f>'[1]TCE - ANEXO III - Preencher'!K77</f>
        <v>0</v>
      </c>
      <c r="K68" s="16">
        <f>'[1]TCE - ANEXO III - Preencher'!L77</f>
        <v>145.95765258215962</v>
      </c>
      <c r="L68" s="16">
        <f>'[1]TCE - ANEXO III - Preencher'!M77</f>
        <v>2.75</v>
      </c>
      <c r="M68" s="16">
        <f t="shared" ref="M68:M131" si="7">K68-L68</f>
        <v>143.20765258215962</v>
      </c>
      <c r="N68" s="16">
        <f>'[1]TCE - ANEXO III - Preencher'!O77</f>
        <v>6.13</v>
      </c>
      <c r="O68" s="16">
        <f>'[1]TCE - ANEXO III - Preencher'!P77</f>
        <v>1.23</v>
      </c>
      <c r="P68" s="17">
        <f t="shared" ref="P68:P131" si="8">N68-O68</f>
        <v>4.9000000000000004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1130.4420525821597</v>
      </c>
    </row>
    <row r="69" spans="1:28" s="4" customFormat="1" x14ac:dyDescent="0.2">
      <c r="A69" s="9">
        <f>IFERROR(VLOOKUP(B69,'[1]DADOS (OCULTAR)'!$P$3:$R$56,3,0),"")</f>
        <v>10583920000303</v>
      </c>
      <c r="B69" s="10" t="str">
        <f>'[1]TCE - ANEXO III - Preencher'!C78</f>
        <v>UPA CURADO</v>
      </c>
      <c r="C69" s="11"/>
      <c r="D69" s="12" t="str">
        <f>'[1]TCE - ANEXO III - Preencher'!E78</f>
        <v>DARIO PEDRO DA SILVA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>
        <f>'[1]TCE - ANEXO III - Preencher'!G78</f>
        <v>514320</v>
      </c>
      <c r="G69" s="14">
        <f>IF('[1]TCE - ANEXO III - Preencher'!H78="","",'[1]TCE - ANEXO III - Preencher'!H78)</f>
        <v>44166</v>
      </c>
      <c r="H69" s="15">
        <f>'[1]TCE - ANEXO III - Preencher'!I78</f>
        <v>0</v>
      </c>
      <c r="I69" s="15">
        <f>'[1]TCE - ANEXO III - Preencher'!J78</f>
        <v>170.56479999999999</v>
      </c>
      <c r="J69" s="15">
        <f>'[1]TCE - ANEXO III - Preencher'!K78</f>
        <v>0</v>
      </c>
      <c r="K69" s="16">
        <f>'[1]TCE - ANEXO III - Preencher'!L78</f>
        <v>145.95765258215962</v>
      </c>
      <c r="L69" s="16">
        <f>'[1]TCE - ANEXO III - Preencher'!M78</f>
        <v>20.9</v>
      </c>
      <c r="M69" s="16">
        <f t="shared" si="7"/>
        <v>125.05765258215962</v>
      </c>
      <c r="N69" s="16">
        <f>'[1]TCE - ANEXO III - Preencher'!O78</f>
        <v>2.0099999999999998</v>
      </c>
      <c r="O69" s="16">
        <f>'[1]TCE - ANEXO III - Preencher'!P78</f>
        <v>0</v>
      </c>
      <c r="P69" s="17">
        <f t="shared" si="8"/>
        <v>2.0099999999999998</v>
      </c>
      <c r="Q69" s="16">
        <f>'[1]TCE - ANEXO III - Preencher'!R78</f>
        <v>107.503846154</v>
      </c>
      <c r="R69" s="16">
        <f>'[1]TCE - ANEXO III - Preencher'!S78</f>
        <v>62.7</v>
      </c>
      <c r="S69" s="17">
        <f t="shared" si="9"/>
        <v>44.803846153999999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342.43629873615959</v>
      </c>
    </row>
    <row r="70" spans="1:28" s="4" customFormat="1" x14ac:dyDescent="0.2">
      <c r="A70" s="9">
        <f>IFERROR(VLOOKUP(B70,'[1]DADOS (OCULTAR)'!$P$3:$R$56,3,0),"")</f>
        <v>10583920000303</v>
      </c>
      <c r="B70" s="10" t="str">
        <f>'[1]TCE - ANEXO III - Preencher'!C79</f>
        <v>UPA CURADO</v>
      </c>
      <c r="C70" s="11"/>
      <c r="D70" s="12" t="str">
        <f>'[1]TCE - ANEXO III - Preencher'!E79</f>
        <v>DAVID RAMOS TEODOSIO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410105</v>
      </c>
      <c r="G70" s="14">
        <f>IF('[1]TCE - ANEXO III - Preencher'!H79="","",'[1]TCE - ANEXO III - Preencher'!H79)</f>
        <v>44166</v>
      </c>
      <c r="H70" s="15">
        <f>'[1]TCE - ANEXO III - Preencher'!I79</f>
        <v>0</v>
      </c>
      <c r="I70" s="15">
        <f>'[1]TCE - ANEXO III - Preencher'!J79</f>
        <v>585.87760000000003</v>
      </c>
      <c r="J70" s="15">
        <f>'[1]TCE - ANEXO III - Preencher'!K79</f>
        <v>0</v>
      </c>
      <c r="K70" s="16">
        <f>'[1]TCE - ANEXO III - Preencher'!L79</f>
        <v>145.95765258215962</v>
      </c>
      <c r="L70" s="16">
        <f>'[1]TCE - ANEXO III - Preencher'!M79</f>
        <v>61.25</v>
      </c>
      <c r="M70" s="16">
        <f t="shared" si="7"/>
        <v>84.707652582159625</v>
      </c>
      <c r="N70" s="16">
        <f>'[1]TCE - ANEXO III - Preencher'!O79</f>
        <v>2.0099999999999998</v>
      </c>
      <c r="O70" s="16">
        <f>'[1]TCE - ANEXO III - Preencher'!P79</f>
        <v>0</v>
      </c>
      <c r="P70" s="17">
        <f t="shared" si="8"/>
        <v>2.0099999999999998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672.59525258215967</v>
      </c>
    </row>
    <row r="71" spans="1:28" s="4" customFormat="1" x14ac:dyDescent="0.2">
      <c r="A71" s="9">
        <f>IFERROR(VLOOKUP(B71,'[1]DADOS (OCULTAR)'!$P$3:$R$56,3,0),"")</f>
        <v>10583920000303</v>
      </c>
      <c r="B71" s="10" t="str">
        <f>'[1]TCE - ANEXO III - Preencher'!C80</f>
        <v>UPA CURADO</v>
      </c>
      <c r="C71" s="11"/>
      <c r="D71" s="12" t="str">
        <f>'[1]TCE - ANEXO III - Preencher'!E80</f>
        <v>DAYVISON SALES VIANA DE LIMA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>
        <f>'[1]TCE - ANEXO III - Preencher'!G80</f>
        <v>517415</v>
      </c>
      <c r="G71" s="14">
        <f>IF('[1]TCE - ANEXO III - Preencher'!H80="","",'[1]TCE - ANEXO III - Preencher'!H80)</f>
        <v>44166</v>
      </c>
      <c r="H71" s="15">
        <f>'[1]TCE - ANEXO III - Preencher'!I80</f>
        <v>0</v>
      </c>
      <c r="I71" s="15">
        <f>'[1]TCE - ANEXO III - Preencher'!J80</f>
        <v>228.73280000000003</v>
      </c>
      <c r="J71" s="15">
        <f>'[1]TCE - ANEXO III - Preencher'!K80</f>
        <v>0</v>
      </c>
      <c r="K71" s="16">
        <f>'[1]TCE - ANEXO III - Preencher'!L80</f>
        <v>145.95765258215962</v>
      </c>
      <c r="L71" s="16">
        <f>'[1]TCE - ANEXO III - Preencher'!M80</f>
        <v>22.92</v>
      </c>
      <c r="M71" s="16">
        <f t="shared" si="7"/>
        <v>123.03765258215962</v>
      </c>
      <c r="N71" s="16">
        <f>'[1]TCE - ANEXO III - Preencher'!O80</f>
        <v>2.0099999999999998</v>
      </c>
      <c r="O71" s="16">
        <f>'[1]TCE - ANEXO III - Preencher'!P80</f>
        <v>0</v>
      </c>
      <c r="P71" s="17">
        <f t="shared" si="8"/>
        <v>2.0099999999999998</v>
      </c>
      <c r="Q71" s="16">
        <f>'[1]TCE - ANEXO III - Preencher'!R80</f>
        <v>248.503846154</v>
      </c>
      <c r="R71" s="16">
        <f>'[1]TCE - ANEXO III - Preencher'!S80</f>
        <v>68.760000000000005</v>
      </c>
      <c r="S71" s="17">
        <f t="shared" si="9"/>
        <v>179.74384615399998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533.52429873615961</v>
      </c>
    </row>
    <row r="72" spans="1:28" s="4" customFormat="1" x14ac:dyDescent="0.2">
      <c r="A72" s="9">
        <f>IFERROR(VLOOKUP(B72,'[1]DADOS (OCULTAR)'!$P$3:$R$56,3,0),"")</f>
        <v>10583920000303</v>
      </c>
      <c r="B72" s="10" t="str">
        <f>'[1]TCE - ANEXO III - Preencher'!C81</f>
        <v>UPA CURADO</v>
      </c>
      <c r="C72" s="11"/>
      <c r="D72" s="12" t="str">
        <f>'[1]TCE - ANEXO III - Preencher'!E81</f>
        <v>DEBORA AVILA ACIOLY</v>
      </c>
      <c r="E72" s="10" t="str">
        <f>IF('[1]TCE - ANEXO III - Preencher'!F81="4 - Assistência Odontológica","2 - Outros Profissionais da Saúde",'[1]TCE - ANEXO III - Preencher'!F81)</f>
        <v>1 - Médico</v>
      </c>
      <c r="F72" s="13">
        <f>'[1]TCE - ANEXO III - Preencher'!G81</f>
        <v>225124</v>
      </c>
      <c r="G72" s="14">
        <f>IF('[1]TCE - ANEXO III - Preencher'!H81="","",'[1]TCE - ANEXO III - Preencher'!H81)</f>
        <v>44166</v>
      </c>
      <c r="H72" s="15">
        <f>'[1]TCE - ANEXO III - Preencher'!I81</f>
        <v>0</v>
      </c>
      <c r="I72" s="15">
        <f>'[1]TCE - ANEXO III - Preencher'!J81</f>
        <v>156.27680000000001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6.13</v>
      </c>
      <c r="O72" s="16">
        <f>'[1]TCE - ANEXO III - Preencher'!P81</f>
        <v>1.23</v>
      </c>
      <c r="P72" s="17">
        <f t="shared" si="8"/>
        <v>4.9000000000000004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161.17680000000001</v>
      </c>
    </row>
    <row r="73" spans="1:28" s="4" customFormat="1" x14ac:dyDescent="0.2">
      <c r="A73" s="9">
        <f>IFERROR(VLOOKUP(B73,'[1]DADOS (OCULTAR)'!$P$3:$R$56,3,0),"")</f>
        <v>10583920000303</v>
      </c>
      <c r="B73" s="10" t="str">
        <f>'[1]TCE - ANEXO III - Preencher'!C82</f>
        <v>UPA CURADO</v>
      </c>
      <c r="C73" s="11"/>
      <c r="D73" s="12" t="str">
        <f>'[1]TCE - ANEXO III - Preencher'!E82</f>
        <v>DEISE EMANUELLE ALVES SILVA</v>
      </c>
      <c r="E73" s="10" t="str">
        <f>IF('[1]TCE - ANEXO III - Preencher'!F82="4 - Assistência Odontológica","2 - Outros Profissionais da Saúde",'[1]TCE - ANEXO III - Preencher'!F82)</f>
        <v>1 - Médico</v>
      </c>
      <c r="F73" s="13">
        <f>'[1]TCE - ANEXO III - Preencher'!G82</f>
        <v>225125</v>
      </c>
      <c r="G73" s="14">
        <f>IF('[1]TCE - ANEXO III - Preencher'!H82="","",'[1]TCE - ANEXO III - Preencher'!H82)</f>
        <v>44166</v>
      </c>
      <c r="H73" s="15">
        <f>'[1]TCE - ANEXO III - Preencher'!I82</f>
        <v>0</v>
      </c>
      <c r="I73" s="15">
        <f>'[1]TCE - ANEXO III - Preencher'!J82</f>
        <v>1014.6568</v>
      </c>
      <c r="J73" s="15">
        <f>'[1]TCE - ANEXO III - Preencher'!K82</f>
        <v>0</v>
      </c>
      <c r="K73" s="16">
        <f>'[1]TCE - ANEXO III - Preencher'!L82</f>
        <v>145.95765258215962</v>
      </c>
      <c r="L73" s="16">
        <f>'[1]TCE - ANEXO III - Preencher'!M82</f>
        <v>2.75</v>
      </c>
      <c r="M73" s="16">
        <f t="shared" si="7"/>
        <v>143.20765258215962</v>
      </c>
      <c r="N73" s="16">
        <f>'[1]TCE - ANEXO III - Preencher'!O82</f>
        <v>6.13</v>
      </c>
      <c r="O73" s="16">
        <f>'[1]TCE - ANEXO III - Preencher'!P82</f>
        <v>1.23</v>
      </c>
      <c r="P73" s="17">
        <f t="shared" si="8"/>
        <v>4.9000000000000004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1162.7644525821597</v>
      </c>
    </row>
    <row r="74" spans="1:28" s="4" customFormat="1" x14ac:dyDescent="0.2">
      <c r="A74" s="9">
        <f>IFERROR(VLOOKUP(B74,'[1]DADOS (OCULTAR)'!$P$3:$R$56,3,0),"")</f>
        <v>10583920000303</v>
      </c>
      <c r="B74" s="10" t="str">
        <f>'[1]TCE - ANEXO III - Preencher'!C83</f>
        <v>UPA CURADO</v>
      </c>
      <c r="C74" s="11"/>
      <c r="D74" s="12" t="str">
        <f>'[1]TCE - ANEXO III - Preencher'!E83</f>
        <v>DENIS COSTA DE OLIVEIRA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223208</v>
      </c>
      <c r="G74" s="14">
        <f>IF('[1]TCE - ANEXO III - Preencher'!H83="","",'[1]TCE - ANEXO III - Preencher'!H83)</f>
        <v>44166</v>
      </c>
      <c r="H74" s="15">
        <f>'[1]TCE - ANEXO III - Preencher'!I83</f>
        <v>0</v>
      </c>
      <c r="I74" s="15">
        <f>'[1]TCE - ANEXO III - Preencher'!J83</f>
        <v>700.61519999999996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6.13</v>
      </c>
      <c r="O74" s="16">
        <f>'[1]TCE - ANEXO III - Preencher'!P83</f>
        <v>1.23</v>
      </c>
      <c r="P74" s="17">
        <f t="shared" si="8"/>
        <v>4.9000000000000004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705.51519999999994</v>
      </c>
    </row>
    <row r="75" spans="1:28" s="4" customFormat="1" x14ac:dyDescent="0.2">
      <c r="A75" s="9">
        <f>IFERROR(VLOOKUP(B75,'[1]DADOS (OCULTAR)'!$P$3:$R$56,3,0),"")</f>
        <v>10583920000303</v>
      </c>
      <c r="B75" s="10" t="str">
        <f>'[1]TCE - ANEXO III - Preencher'!C84</f>
        <v>UPA CURADO</v>
      </c>
      <c r="C75" s="11"/>
      <c r="D75" s="12" t="str">
        <f>'[1]TCE - ANEXO III - Preencher'!E84</f>
        <v>DENISE CORREIA LEAL</v>
      </c>
      <c r="E75" s="10" t="str">
        <f>IF('[1]TCE - ANEXO III - Preencher'!F84="4 - Assistência Odontológica","2 - Outros Profissionais da Saúde",'[1]TCE - ANEXO III - Preencher'!F84)</f>
        <v>1 - Médico</v>
      </c>
      <c r="F75" s="13">
        <f>'[1]TCE - ANEXO III - Preencher'!G84</f>
        <v>225124</v>
      </c>
      <c r="G75" s="14">
        <f>IF('[1]TCE - ANEXO III - Preencher'!H84="","",'[1]TCE - ANEXO III - Preencher'!H84)</f>
        <v>44166</v>
      </c>
      <c r="H75" s="15">
        <f>'[1]TCE - ANEXO III - Preencher'!I84</f>
        <v>0</v>
      </c>
      <c r="I75" s="15">
        <f>'[1]TCE - ANEXO III - Preencher'!J84</f>
        <v>1025.2272</v>
      </c>
      <c r="J75" s="15">
        <f>'[1]TCE - ANEXO III - Preencher'!K84</f>
        <v>0</v>
      </c>
      <c r="K75" s="16">
        <f>'[1]TCE - ANEXO III - Preencher'!L84</f>
        <v>145.95765258215962</v>
      </c>
      <c r="L75" s="16">
        <f>'[1]TCE - ANEXO III - Preencher'!M84</f>
        <v>2.75</v>
      </c>
      <c r="M75" s="16">
        <f t="shared" si="7"/>
        <v>143.20765258215962</v>
      </c>
      <c r="N75" s="16">
        <f>'[1]TCE - ANEXO III - Preencher'!O84</f>
        <v>6.13</v>
      </c>
      <c r="O75" s="16">
        <f>'[1]TCE - ANEXO III - Preencher'!P84</f>
        <v>1.23</v>
      </c>
      <c r="P75" s="17">
        <f t="shared" si="8"/>
        <v>4.9000000000000004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1173.3348525821598</v>
      </c>
    </row>
    <row r="76" spans="1:28" s="4" customFormat="1" x14ac:dyDescent="0.2">
      <c r="A76" s="9">
        <f>IFERROR(VLOOKUP(B76,'[1]DADOS (OCULTAR)'!$P$3:$R$56,3,0),"")</f>
        <v>10583920000303</v>
      </c>
      <c r="B76" s="10" t="str">
        <f>'[1]TCE - ANEXO III - Preencher'!C85</f>
        <v>UPA CURADO</v>
      </c>
      <c r="C76" s="11"/>
      <c r="D76" s="12" t="str">
        <f>'[1]TCE - ANEXO III - Preencher'!E85</f>
        <v>DEYSENEIDE BARRETO FERREIRA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322205</v>
      </c>
      <c r="G76" s="14">
        <f>IF('[1]TCE - ANEXO III - Preencher'!H85="","",'[1]TCE - ANEXO III - Preencher'!H85)</f>
        <v>44166</v>
      </c>
      <c r="H76" s="15">
        <f>'[1]TCE - ANEXO III - Preencher'!I85</f>
        <v>0</v>
      </c>
      <c r="I76" s="15">
        <f>'[1]TCE - ANEXO III - Preencher'!J85</f>
        <v>178.72000000000003</v>
      </c>
      <c r="J76" s="15">
        <f>'[1]TCE - ANEXO III - Preencher'!K85</f>
        <v>0</v>
      </c>
      <c r="K76" s="16">
        <f>'[1]TCE - ANEXO III - Preencher'!L85</f>
        <v>145.95765258215962</v>
      </c>
      <c r="L76" s="16">
        <f>'[1]TCE - ANEXO III - Preencher'!M85</f>
        <v>24.25</v>
      </c>
      <c r="M76" s="16">
        <f t="shared" si="7"/>
        <v>121.70765258215962</v>
      </c>
      <c r="N76" s="16">
        <f>'[1]TCE - ANEXO III - Preencher'!O85</f>
        <v>2.0099999999999998</v>
      </c>
      <c r="O76" s="16">
        <f>'[1]TCE - ANEXO III - Preencher'!P85</f>
        <v>0</v>
      </c>
      <c r="P76" s="17">
        <f t="shared" si="8"/>
        <v>2.0099999999999998</v>
      </c>
      <c r="Q76" s="16">
        <f>'[1]TCE - ANEXO III - Preencher'!R85</f>
        <v>107.503846154</v>
      </c>
      <c r="R76" s="16">
        <f>'[1]TCE - ANEXO III - Preencher'!S85</f>
        <v>72.739999999999995</v>
      </c>
      <c r="S76" s="17">
        <f t="shared" si="9"/>
        <v>34.763846154000007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337.20149873615969</v>
      </c>
    </row>
    <row r="77" spans="1:28" s="4" customFormat="1" x14ac:dyDescent="0.2">
      <c r="A77" s="9">
        <f>IFERROR(VLOOKUP(B77,'[1]DADOS (OCULTAR)'!$P$3:$R$56,3,0),"")</f>
        <v>10583920000303</v>
      </c>
      <c r="B77" s="10" t="str">
        <f>'[1]TCE - ANEXO III - Preencher'!C86</f>
        <v>UPA CURADO</v>
      </c>
      <c r="C77" s="11"/>
      <c r="D77" s="12" t="str">
        <f>'[1]TCE - ANEXO III - Preencher'!E86</f>
        <v>DIEGO ALMEIDA DA SILVA</v>
      </c>
      <c r="E77" s="10" t="str">
        <f>IF('[1]TCE - ANEXO III - Preencher'!F86="4 - Assistência Odontológica","2 - Outros Profissionais da Saúde",'[1]TCE - ANEXO III - Preencher'!F86)</f>
        <v>3 - Administrativo</v>
      </c>
      <c r="F77" s="13">
        <f>'[1]TCE - ANEXO III - Preencher'!G86</f>
        <v>517415</v>
      </c>
      <c r="G77" s="14">
        <f>IF('[1]TCE - ANEXO III - Preencher'!H86="","",'[1]TCE - ANEXO III - Preencher'!H86)</f>
        <v>44166</v>
      </c>
      <c r="H77" s="15">
        <f>'[1]TCE - ANEXO III - Preencher'!I86</f>
        <v>0</v>
      </c>
      <c r="I77" s="15">
        <f>'[1]TCE - ANEXO III - Preencher'!J86</f>
        <v>238.97200000000001</v>
      </c>
      <c r="J77" s="15">
        <f>'[1]TCE - ANEXO III - Preencher'!K86</f>
        <v>0</v>
      </c>
      <c r="K77" s="16">
        <f>'[1]TCE - ANEXO III - Preencher'!L86</f>
        <v>145.95765258215962</v>
      </c>
      <c r="L77" s="16">
        <f>'[1]TCE - ANEXO III - Preencher'!M86</f>
        <v>20.9</v>
      </c>
      <c r="M77" s="16">
        <f t="shared" si="7"/>
        <v>125.05765258215962</v>
      </c>
      <c r="N77" s="16">
        <f>'[1]TCE - ANEXO III - Preencher'!O86</f>
        <v>2.0099999999999998</v>
      </c>
      <c r="O77" s="16">
        <f>'[1]TCE - ANEXO III - Preencher'!P86</f>
        <v>0</v>
      </c>
      <c r="P77" s="17">
        <f t="shared" si="8"/>
        <v>2.0099999999999998</v>
      </c>
      <c r="Q77" s="16">
        <f>'[1]TCE - ANEXO III - Preencher'!R86</f>
        <v>126.253846154</v>
      </c>
      <c r="R77" s="16">
        <f>'[1]TCE - ANEXO III - Preencher'!S86</f>
        <v>62.7</v>
      </c>
      <c r="S77" s="17">
        <f t="shared" si="9"/>
        <v>63.553846153999999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429.59349873615963</v>
      </c>
    </row>
    <row r="78" spans="1:28" s="4" customFormat="1" x14ac:dyDescent="0.2">
      <c r="A78" s="9">
        <f>IFERROR(VLOOKUP(B78,'[1]DADOS (OCULTAR)'!$P$3:$R$56,3,0),"")</f>
        <v>10583920000303</v>
      </c>
      <c r="B78" s="10" t="str">
        <f>'[1]TCE - ANEXO III - Preencher'!C87</f>
        <v>UPA CURADO</v>
      </c>
      <c r="C78" s="11"/>
      <c r="D78" s="12" t="str">
        <f>'[1]TCE - ANEXO III - Preencher'!E87</f>
        <v>DILANE CRISTINA FERREIRA TAVARES</v>
      </c>
      <c r="E78" s="10" t="str">
        <f>IF('[1]TCE - ANEXO III - Preencher'!F87="4 - Assistência Odontológica","2 - Outros Profissionais da Saúde",'[1]TCE - ANEXO III - Preencher'!F87)</f>
        <v>1 - Médico</v>
      </c>
      <c r="F78" s="13">
        <f>'[1]TCE - ANEXO III - Preencher'!G87</f>
        <v>225125</v>
      </c>
      <c r="G78" s="14">
        <f>IF('[1]TCE - ANEXO III - Preencher'!H87="","",'[1]TCE - ANEXO III - Preencher'!H87)</f>
        <v>44166</v>
      </c>
      <c r="H78" s="15">
        <f>'[1]TCE - ANEXO III - Preencher'!I87</f>
        <v>0</v>
      </c>
      <c r="I78" s="15">
        <f>'[1]TCE - ANEXO III - Preencher'!J87</f>
        <v>1091.7056</v>
      </c>
      <c r="J78" s="15">
        <f>'[1]TCE - ANEXO III - Preencher'!K87</f>
        <v>0</v>
      </c>
      <c r="K78" s="16">
        <f>'[1]TCE - ANEXO III - Preencher'!L87</f>
        <v>145.95765258215962</v>
      </c>
      <c r="L78" s="16">
        <f>'[1]TCE - ANEXO III - Preencher'!M87</f>
        <v>2.75</v>
      </c>
      <c r="M78" s="16">
        <f t="shared" si="7"/>
        <v>143.20765258215962</v>
      </c>
      <c r="N78" s="16">
        <f>'[1]TCE - ANEXO III - Preencher'!O87</f>
        <v>6.13</v>
      </c>
      <c r="O78" s="16">
        <f>'[1]TCE - ANEXO III - Preencher'!P87</f>
        <v>1.23</v>
      </c>
      <c r="P78" s="17">
        <f t="shared" si="8"/>
        <v>4.9000000000000004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1239.8132525821597</v>
      </c>
    </row>
    <row r="79" spans="1:28" s="4" customFormat="1" x14ac:dyDescent="0.2">
      <c r="A79" s="9">
        <f>IFERROR(VLOOKUP(B79,'[1]DADOS (OCULTAR)'!$P$3:$R$56,3,0),"")</f>
        <v>10583920000303</v>
      </c>
      <c r="B79" s="10" t="str">
        <f>'[1]TCE - ANEXO III - Preencher'!C88</f>
        <v>UPA CURADO</v>
      </c>
      <c r="C79" s="11"/>
      <c r="D79" s="12" t="str">
        <f>'[1]TCE - ANEXO III - Preencher'!E88</f>
        <v>DIOGO WAGNER G VAZ VERAS DE QUEIROZ</v>
      </c>
      <c r="E79" s="10" t="str">
        <f>IF('[1]TCE - ANEXO III - Preencher'!F88="4 - Assistência Odontológica","2 - Outros Profissionais da Saúde",'[1]TCE - ANEXO III - Preencher'!F88)</f>
        <v>1 - Médico</v>
      </c>
      <c r="F79" s="13">
        <f>'[1]TCE - ANEXO III - Preencher'!G88</f>
        <v>225125</v>
      </c>
      <c r="G79" s="14">
        <f>IF('[1]TCE - ANEXO III - Preencher'!H88="","",'[1]TCE - ANEXO III - Preencher'!H88)</f>
        <v>44166</v>
      </c>
      <c r="H79" s="15">
        <f>'[1]TCE - ANEXO III - Preencher'!I88</f>
        <v>0</v>
      </c>
      <c r="I79" s="15">
        <f>'[1]TCE - ANEXO III - Preencher'!J88</f>
        <v>557.18319999999994</v>
      </c>
      <c r="J79" s="15">
        <f>'[1]TCE - ANEXO III - Preencher'!K88</f>
        <v>0</v>
      </c>
      <c r="K79" s="16">
        <f>'[1]TCE - ANEXO III - Preencher'!L88</f>
        <v>145.95765258215962</v>
      </c>
      <c r="L79" s="16">
        <f>'[1]TCE - ANEXO III - Preencher'!M88</f>
        <v>2.75</v>
      </c>
      <c r="M79" s="16">
        <f t="shared" si="7"/>
        <v>143.20765258215962</v>
      </c>
      <c r="N79" s="16">
        <f>'[1]TCE - ANEXO III - Preencher'!O88</f>
        <v>6.13</v>
      </c>
      <c r="O79" s="16">
        <f>'[1]TCE - ANEXO III - Preencher'!P88</f>
        <v>1.23</v>
      </c>
      <c r="P79" s="17">
        <f t="shared" si="8"/>
        <v>4.9000000000000004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705.29085258215957</v>
      </c>
    </row>
    <row r="80" spans="1:28" s="4" customFormat="1" x14ac:dyDescent="0.2">
      <c r="A80" s="9">
        <f>IFERROR(VLOOKUP(B80,'[1]DADOS (OCULTAR)'!$P$3:$R$56,3,0),"")</f>
        <v>10583920000303</v>
      </c>
      <c r="B80" s="10" t="str">
        <f>'[1]TCE - ANEXO III - Preencher'!C89</f>
        <v>UPA CURADO</v>
      </c>
      <c r="C80" s="11"/>
      <c r="D80" s="12" t="str">
        <f>'[1]TCE - ANEXO III - Preencher'!E89</f>
        <v>DIVANILZA RIBEIRO DE LIRA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44166</v>
      </c>
      <c r="H80" s="15">
        <f>'[1]TCE - ANEXO III - Preencher'!I89</f>
        <v>0</v>
      </c>
      <c r="I80" s="15">
        <f>'[1]TCE - ANEXO III - Preencher'!J89</f>
        <v>196.00880000000001</v>
      </c>
      <c r="J80" s="15">
        <f>'[1]TCE - ANEXO III - Preencher'!K89</f>
        <v>0</v>
      </c>
      <c r="K80" s="16">
        <f>'[1]TCE - ANEXO III - Preencher'!L89</f>
        <v>145.95765258215962</v>
      </c>
      <c r="L80" s="16">
        <f>'[1]TCE - ANEXO III - Preencher'!M89</f>
        <v>24.25</v>
      </c>
      <c r="M80" s="16">
        <f t="shared" si="7"/>
        <v>121.70765258215962</v>
      </c>
      <c r="N80" s="16">
        <f>'[1]TCE - ANEXO III - Preencher'!O89</f>
        <v>2.0099999999999998</v>
      </c>
      <c r="O80" s="16">
        <f>'[1]TCE - ANEXO III - Preencher'!P89</f>
        <v>0</v>
      </c>
      <c r="P80" s="17">
        <f t="shared" si="8"/>
        <v>2.0099999999999998</v>
      </c>
      <c r="Q80" s="16">
        <f>'[1]TCE - ANEXO III - Preencher'!R89</f>
        <v>107.503846154</v>
      </c>
      <c r="R80" s="16">
        <f>'[1]TCE - ANEXO III - Preencher'!S89</f>
        <v>72.739999999999995</v>
      </c>
      <c r="S80" s="17">
        <f t="shared" si="9"/>
        <v>34.763846154000007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354.49029873615962</v>
      </c>
    </row>
    <row r="81" spans="1:28" s="4" customFormat="1" x14ac:dyDescent="0.2">
      <c r="A81" s="9">
        <f>IFERROR(VLOOKUP(B81,'[1]DADOS (OCULTAR)'!$P$3:$R$56,3,0),"")</f>
        <v>10583920000303</v>
      </c>
      <c r="B81" s="10" t="str">
        <f>'[1]TCE - ANEXO III - Preencher'!C90</f>
        <v>UPA CURADO</v>
      </c>
      <c r="C81" s="11"/>
      <c r="D81" s="12" t="str">
        <f>'[1]TCE - ANEXO III - Preencher'!E90</f>
        <v>EDIENE MARIA DA SILVA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322205</v>
      </c>
      <c r="G81" s="14">
        <f>IF('[1]TCE - ANEXO III - Preencher'!H90="","",'[1]TCE - ANEXO III - Preencher'!H90)</f>
        <v>44166</v>
      </c>
      <c r="H81" s="15">
        <f>'[1]TCE - ANEXO III - Preencher'!I90</f>
        <v>0</v>
      </c>
      <c r="I81" s="15">
        <f>'[1]TCE - ANEXO III - Preencher'!J90</f>
        <v>232.56880000000001</v>
      </c>
      <c r="J81" s="15">
        <f>'[1]TCE - ANEXO III - Preencher'!K90</f>
        <v>0</v>
      </c>
      <c r="K81" s="16">
        <f>'[1]TCE - ANEXO III - Preencher'!L90</f>
        <v>145.95765258215962</v>
      </c>
      <c r="L81" s="16">
        <f>'[1]TCE - ANEXO III - Preencher'!M90</f>
        <v>24.25</v>
      </c>
      <c r="M81" s="16">
        <f t="shared" si="7"/>
        <v>121.70765258215962</v>
      </c>
      <c r="N81" s="16">
        <f>'[1]TCE - ANEXO III - Preencher'!O90</f>
        <v>2.0099999999999998</v>
      </c>
      <c r="O81" s="16">
        <f>'[1]TCE - ANEXO III - Preencher'!P90</f>
        <v>0</v>
      </c>
      <c r="P81" s="17">
        <f t="shared" si="8"/>
        <v>2.0099999999999998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356.28645258215965</v>
      </c>
    </row>
    <row r="82" spans="1:28" s="4" customFormat="1" x14ac:dyDescent="0.2">
      <c r="A82" s="9">
        <f>IFERROR(VLOOKUP(B82,'[1]DADOS (OCULTAR)'!$P$3:$R$56,3,0),"")</f>
        <v>10583920000303</v>
      </c>
      <c r="B82" s="10" t="str">
        <f>'[1]TCE - ANEXO III - Preencher'!C91</f>
        <v>UPA CURADO</v>
      </c>
      <c r="C82" s="11"/>
      <c r="D82" s="12" t="str">
        <f>'[1]TCE - ANEXO III - Preencher'!E91</f>
        <v>EDILEUZA MARIA DA COSTA SANTOS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322205</v>
      </c>
      <c r="G82" s="14">
        <f>IF('[1]TCE - ANEXO III - Preencher'!H91="","",'[1]TCE - ANEXO III - Preencher'!H91)</f>
        <v>44166</v>
      </c>
      <c r="H82" s="15">
        <f>'[1]TCE - ANEXO III - Preencher'!I91</f>
        <v>0</v>
      </c>
      <c r="I82" s="15">
        <f>'[1]TCE - ANEXO III - Preencher'!J91</f>
        <v>224.37119999999999</v>
      </c>
      <c r="J82" s="15">
        <f>'[1]TCE - ANEXO III - Preencher'!K91</f>
        <v>0</v>
      </c>
      <c r="K82" s="16">
        <f>'[1]TCE - ANEXO III - Preencher'!L91</f>
        <v>145.95765258215962</v>
      </c>
      <c r="L82" s="16">
        <f>'[1]TCE - ANEXO III - Preencher'!M91</f>
        <v>24.25</v>
      </c>
      <c r="M82" s="16">
        <f t="shared" si="7"/>
        <v>121.70765258215962</v>
      </c>
      <c r="N82" s="16">
        <f>'[1]TCE - ANEXO III - Preencher'!O91</f>
        <v>2.0099999999999998</v>
      </c>
      <c r="O82" s="16">
        <f>'[1]TCE - ANEXO III - Preencher'!P91</f>
        <v>0</v>
      </c>
      <c r="P82" s="17">
        <f t="shared" si="8"/>
        <v>2.0099999999999998</v>
      </c>
      <c r="Q82" s="16">
        <f>'[1]TCE - ANEXO III - Preencher'!R91</f>
        <v>211.003846154</v>
      </c>
      <c r="R82" s="16">
        <f>'[1]TCE - ANEXO III - Preencher'!S91</f>
        <v>72.739999999999995</v>
      </c>
      <c r="S82" s="17">
        <f t="shared" si="9"/>
        <v>138.26384615400002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486.3526987361596</v>
      </c>
    </row>
    <row r="83" spans="1:28" s="4" customFormat="1" x14ac:dyDescent="0.2">
      <c r="A83" s="9">
        <f>IFERROR(VLOOKUP(B83,'[1]DADOS (OCULTAR)'!$P$3:$R$56,3,0),"")</f>
        <v>10583920000303</v>
      </c>
      <c r="B83" s="10" t="str">
        <f>'[1]TCE - ANEXO III - Preencher'!C92</f>
        <v>UPA CURADO</v>
      </c>
      <c r="C83" s="11"/>
      <c r="D83" s="12" t="str">
        <f>'[1]TCE - ANEXO III - Preencher'!E92</f>
        <v>EDILSON DOS SANTOS NERI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782320</v>
      </c>
      <c r="G83" s="14">
        <f>IF('[1]TCE - ANEXO III - Preencher'!H92="","",'[1]TCE - ANEXO III - Preencher'!H92)</f>
        <v>44166</v>
      </c>
      <c r="H83" s="15">
        <f>'[1]TCE - ANEXO III - Preencher'!I92</f>
        <v>0</v>
      </c>
      <c r="I83" s="15">
        <f>'[1]TCE - ANEXO III - Preencher'!J92</f>
        <v>311.8664</v>
      </c>
      <c r="J83" s="15">
        <f>'[1]TCE - ANEXO III - Preencher'!K92</f>
        <v>0</v>
      </c>
      <c r="K83" s="16">
        <f>'[1]TCE - ANEXO III - Preencher'!L92</f>
        <v>145.95765258215962</v>
      </c>
      <c r="L83" s="16">
        <f>'[1]TCE - ANEXO III - Preencher'!M92</f>
        <v>39.340000000000003</v>
      </c>
      <c r="M83" s="16">
        <f t="shared" si="7"/>
        <v>106.61765258215962</v>
      </c>
      <c r="N83" s="16">
        <f>'[1]TCE - ANEXO III - Preencher'!O92</f>
        <v>3.84</v>
      </c>
      <c r="O83" s="16">
        <f>'[1]TCE - ANEXO III - Preencher'!P92</f>
        <v>0</v>
      </c>
      <c r="P83" s="17">
        <f t="shared" si="8"/>
        <v>3.84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422.3240525821596</v>
      </c>
    </row>
    <row r="84" spans="1:28" s="4" customFormat="1" x14ac:dyDescent="0.2">
      <c r="A84" s="9">
        <f>IFERROR(VLOOKUP(B84,'[1]DADOS (OCULTAR)'!$P$3:$R$56,3,0),"")</f>
        <v>10583920000303</v>
      </c>
      <c r="B84" s="10" t="str">
        <f>'[1]TCE - ANEXO III - Preencher'!C93</f>
        <v>UPA CURADO</v>
      </c>
      <c r="C84" s="11"/>
      <c r="D84" s="12" t="str">
        <f>'[1]TCE - ANEXO III - Preencher'!E93</f>
        <v>EDIVALDA FLORENCIO ARAO DA SILVA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>
        <f>'[1]TCE - ANEXO III - Preencher'!G93</f>
        <v>422105</v>
      </c>
      <c r="G84" s="14">
        <f>IF('[1]TCE - ANEXO III - Preencher'!H93="","",'[1]TCE - ANEXO III - Preencher'!H93)</f>
        <v>44166</v>
      </c>
      <c r="H84" s="15">
        <f>'[1]TCE - ANEXO III - Preencher'!I93</f>
        <v>0</v>
      </c>
      <c r="I84" s="15">
        <f>'[1]TCE - ANEXO III - Preencher'!J93</f>
        <v>210.26480000000001</v>
      </c>
      <c r="J84" s="15">
        <f>'[1]TCE - ANEXO III - Preencher'!K93</f>
        <v>0</v>
      </c>
      <c r="K84" s="16">
        <f>'[1]TCE - ANEXO III - Preencher'!L93</f>
        <v>145.95765258215962</v>
      </c>
      <c r="L84" s="16">
        <f>'[1]TCE - ANEXO III - Preencher'!M93</f>
        <v>22.92</v>
      </c>
      <c r="M84" s="16">
        <f t="shared" si="7"/>
        <v>123.03765258215962</v>
      </c>
      <c r="N84" s="16">
        <f>'[1]TCE - ANEXO III - Preencher'!O93</f>
        <v>2.0099999999999998</v>
      </c>
      <c r="O84" s="16">
        <f>'[1]TCE - ANEXO III - Preencher'!P93</f>
        <v>0</v>
      </c>
      <c r="P84" s="17">
        <f t="shared" si="8"/>
        <v>2.0099999999999998</v>
      </c>
      <c r="Q84" s="16">
        <f>'[1]TCE - ANEXO III - Preencher'!R93</f>
        <v>211.003846154</v>
      </c>
      <c r="R84" s="16">
        <f>'[1]TCE - ANEXO III - Preencher'!S93</f>
        <v>68.760000000000005</v>
      </c>
      <c r="S84" s="17">
        <f t="shared" si="9"/>
        <v>142.24384615399998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477.55629873615959</v>
      </c>
    </row>
    <row r="85" spans="1:28" s="4" customFormat="1" x14ac:dyDescent="0.2">
      <c r="A85" s="9">
        <f>IFERROR(VLOOKUP(B85,'[1]DADOS (OCULTAR)'!$P$3:$R$56,3,0),"")</f>
        <v>10583920000303</v>
      </c>
      <c r="B85" s="10" t="str">
        <f>'[1]TCE - ANEXO III - Preencher'!C94</f>
        <v>UPA CURADO</v>
      </c>
      <c r="C85" s="11"/>
      <c r="D85" s="12" t="str">
        <f>'[1]TCE - ANEXO III - Preencher'!E94</f>
        <v>EDIVALDO PEDRO SOARES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>
        <f>'[1]TCE - ANEXO III - Preencher'!G94</f>
        <v>517415</v>
      </c>
      <c r="G85" s="14">
        <f>IF('[1]TCE - ANEXO III - Preencher'!H94="","",'[1]TCE - ANEXO III - Preencher'!H94)</f>
        <v>44166</v>
      </c>
      <c r="H85" s="15">
        <f>'[1]TCE - ANEXO III - Preencher'!I94</f>
        <v>0</v>
      </c>
      <c r="I85" s="15">
        <f>'[1]TCE - ANEXO III - Preencher'!J94</f>
        <v>264.21600000000001</v>
      </c>
      <c r="J85" s="15">
        <f>'[1]TCE - ANEXO III - Preencher'!K94</f>
        <v>0</v>
      </c>
      <c r="K85" s="16">
        <f>'[1]TCE - ANEXO III - Preencher'!L94</f>
        <v>145.95765258215962</v>
      </c>
      <c r="L85" s="16">
        <f>'[1]TCE - ANEXO III - Preencher'!M94</f>
        <v>20.9</v>
      </c>
      <c r="M85" s="16">
        <f t="shared" si="7"/>
        <v>125.05765258215962</v>
      </c>
      <c r="N85" s="16">
        <f>'[1]TCE - ANEXO III - Preencher'!O94</f>
        <v>2.0099999999999998</v>
      </c>
      <c r="O85" s="16">
        <f>'[1]TCE - ANEXO III - Preencher'!P94</f>
        <v>0</v>
      </c>
      <c r="P85" s="17">
        <f t="shared" si="8"/>
        <v>2.0099999999999998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391.28365258215962</v>
      </c>
    </row>
    <row r="86" spans="1:28" s="4" customFormat="1" x14ac:dyDescent="0.2">
      <c r="A86" s="9">
        <f>IFERROR(VLOOKUP(B86,'[1]DADOS (OCULTAR)'!$P$3:$R$56,3,0),"")</f>
        <v>10583920000303</v>
      </c>
      <c r="B86" s="10" t="str">
        <f>'[1]TCE - ANEXO III - Preencher'!C95</f>
        <v>UPA CURADO</v>
      </c>
      <c r="C86" s="11"/>
      <c r="D86" s="12" t="str">
        <f>'[1]TCE - ANEXO III - Preencher'!E95</f>
        <v>EDSON ALVES DE LUCENA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>
        <f>'[1]TCE - ANEXO III - Preencher'!G95</f>
        <v>517415</v>
      </c>
      <c r="G86" s="14">
        <f>IF('[1]TCE - ANEXO III - Preencher'!H95="","",'[1]TCE - ANEXO III - Preencher'!H95)</f>
        <v>44166</v>
      </c>
      <c r="H86" s="15">
        <f>'[1]TCE - ANEXO III - Preencher'!I95</f>
        <v>0</v>
      </c>
      <c r="I86" s="15">
        <f>'[1]TCE - ANEXO III - Preencher'!J95</f>
        <v>231.8272</v>
      </c>
      <c r="J86" s="15">
        <f>'[1]TCE - ANEXO III - Preencher'!K95</f>
        <v>0</v>
      </c>
      <c r="K86" s="16">
        <f>'[1]TCE - ANEXO III - Preencher'!L95</f>
        <v>145.95765258215962</v>
      </c>
      <c r="L86" s="16">
        <f>'[1]TCE - ANEXO III - Preencher'!M95</f>
        <v>20.9</v>
      </c>
      <c r="M86" s="16">
        <f t="shared" si="7"/>
        <v>125.05765258215962</v>
      </c>
      <c r="N86" s="16">
        <f>'[1]TCE - ANEXO III - Preencher'!O95</f>
        <v>2.0099999999999998</v>
      </c>
      <c r="O86" s="16">
        <f>'[1]TCE - ANEXO III - Preencher'!P95</f>
        <v>0</v>
      </c>
      <c r="P86" s="17">
        <f t="shared" si="8"/>
        <v>2.0099999999999998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358.89485258215961</v>
      </c>
    </row>
    <row r="87" spans="1:28" s="4" customFormat="1" x14ac:dyDescent="0.2">
      <c r="A87" s="9">
        <f>IFERROR(VLOOKUP(B87,'[1]DADOS (OCULTAR)'!$P$3:$R$56,3,0),"")</f>
        <v>10583920000303</v>
      </c>
      <c r="B87" s="10" t="str">
        <f>'[1]TCE - ANEXO III - Preencher'!C96</f>
        <v>UPA CURADO</v>
      </c>
      <c r="C87" s="11"/>
      <c r="D87" s="12" t="str">
        <f>'[1]TCE - ANEXO III - Preencher'!E96</f>
        <v>EDUARDO GUSTAVO GONCALVES FERREIRA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223505</v>
      </c>
      <c r="G87" s="14">
        <f>IF('[1]TCE - ANEXO III - Preencher'!H96="","",'[1]TCE - ANEXO III - Preencher'!H96)</f>
        <v>44166</v>
      </c>
      <c r="H87" s="15">
        <f>'[1]TCE - ANEXO III - Preencher'!I96</f>
        <v>0</v>
      </c>
      <c r="I87" s="15">
        <f>'[1]TCE - ANEXO III - Preencher'!J96</f>
        <v>480.17919999999998</v>
      </c>
      <c r="J87" s="15">
        <f>'[1]TCE - ANEXO III - Preencher'!K96</f>
        <v>0</v>
      </c>
      <c r="K87" s="16">
        <f>'[1]TCE - ANEXO III - Preencher'!L96</f>
        <v>145.95765258215962</v>
      </c>
      <c r="L87" s="16">
        <f>'[1]TCE - ANEXO III - Preencher'!M96</f>
        <v>3.53</v>
      </c>
      <c r="M87" s="16">
        <f t="shared" si="7"/>
        <v>142.42765258215962</v>
      </c>
      <c r="N87" s="16">
        <f>'[1]TCE - ANEXO III - Preencher'!O96</f>
        <v>1.68</v>
      </c>
      <c r="O87" s="16">
        <f>'[1]TCE - ANEXO III - Preencher'!P96</f>
        <v>0</v>
      </c>
      <c r="P87" s="17">
        <f t="shared" si="8"/>
        <v>1.68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624.28685258215955</v>
      </c>
    </row>
    <row r="88" spans="1:28" s="4" customFormat="1" x14ac:dyDescent="0.2">
      <c r="A88" s="9">
        <f>IFERROR(VLOOKUP(B88,'[1]DADOS (OCULTAR)'!$P$3:$R$56,3,0),"")</f>
        <v>10583920000303</v>
      </c>
      <c r="B88" s="10" t="str">
        <f>'[1]TCE - ANEXO III - Preencher'!C97</f>
        <v>UPA CURADO</v>
      </c>
      <c r="C88" s="11"/>
      <c r="D88" s="12" t="str">
        <f>'[1]TCE - ANEXO III - Preencher'!E97</f>
        <v>ELAINE SIMAO DE LIMA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322205</v>
      </c>
      <c r="G88" s="14">
        <f>IF('[1]TCE - ANEXO III - Preencher'!H97="","",'[1]TCE - ANEXO III - Preencher'!H97)</f>
        <v>44166</v>
      </c>
      <c r="H88" s="15">
        <f>'[1]TCE - ANEXO III - Preencher'!I97</f>
        <v>0</v>
      </c>
      <c r="I88" s="15">
        <f>'[1]TCE - ANEXO III - Preencher'!J97</f>
        <v>213.10239999999999</v>
      </c>
      <c r="J88" s="15">
        <f>'[1]TCE - ANEXO III - Preencher'!K97</f>
        <v>0</v>
      </c>
      <c r="K88" s="16">
        <f>'[1]TCE - ANEXO III - Preencher'!L97</f>
        <v>145.95765258215962</v>
      </c>
      <c r="L88" s="16">
        <f>'[1]TCE - ANEXO III - Preencher'!M97</f>
        <v>24.25</v>
      </c>
      <c r="M88" s="16">
        <f t="shared" si="7"/>
        <v>121.70765258215962</v>
      </c>
      <c r="N88" s="16">
        <f>'[1]TCE - ANEXO III - Preencher'!O97</f>
        <v>2.0099999999999998</v>
      </c>
      <c r="O88" s="16">
        <f>'[1]TCE - ANEXO III - Preencher'!P97</f>
        <v>0</v>
      </c>
      <c r="P88" s="17">
        <f t="shared" si="8"/>
        <v>2.0099999999999998</v>
      </c>
      <c r="Q88" s="16">
        <f>'[1]TCE - ANEXO III - Preencher'!R97</f>
        <v>211.003846154</v>
      </c>
      <c r="R88" s="16">
        <f>'[1]TCE - ANEXO III - Preencher'!S97</f>
        <v>72.739999999999995</v>
      </c>
      <c r="S88" s="17">
        <f t="shared" si="9"/>
        <v>138.26384615400002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475.08389873615965</v>
      </c>
    </row>
    <row r="89" spans="1:28" s="4" customFormat="1" x14ac:dyDescent="0.2">
      <c r="A89" s="9">
        <f>IFERROR(VLOOKUP(B89,'[1]DADOS (OCULTAR)'!$P$3:$R$56,3,0),"")</f>
        <v>10583920000303</v>
      </c>
      <c r="B89" s="10" t="str">
        <f>'[1]TCE - ANEXO III - Preencher'!C98</f>
        <v>UPA CURADO</v>
      </c>
      <c r="C89" s="11"/>
      <c r="D89" s="12" t="str">
        <f>'[1]TCE - ANEXO III - Preencher'!E98</f>
        <v>ELIEL BARBOSA DE OLIVEIRA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415105</v>
      </c>
      <c r="G89" s="14">
        <f>IF('[1]TCE - ANEXO III - Preencher'!H98="","",'[1]TCE - ANEXO III - Preencher'!H98)</f>
        <v>44166</v>
      </c>
      <c r="H89" s="15">
        <f>'[1]TCE - ANEXO III - Preencher'!I98</f>
        <v>0</v>
      </c>
      <c r="I89" s="15">
        <f>'[1]TCE - ANEXO III - Preencher'!J98</f>
        <v>165.14960000000002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2.0099999999999998</v>
      </c>
      <c r="O89" s="16">
        <f>'[1]TCE - ANEXO III - Preencher'!P98</f>
        <v>0</v>
      </c>
      <c r="P89" s="17">
        <f t="shared" si="8"/>
        <v>2.0099999999999998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167.15960000000001</v>
      </c>
    </row>
    <row r="90" spans="1:28" s="4" customFormat="1" x14ac:dyDescent="0.2">
      <c r="A90" s="9">
        <f>IFERROR(VLOOKUP(B90,'[1]DADOS (OCULTAR)'!$P$3:$R$56,3,0),"")</f>
        <v>10583920000303</v>
      </c>
      <c r="B90" s="10" t="str">
        <f>'[1]TCE - ANEXO III - Preencher'!C99</f>
        <v>UPA CURADO</v>
      </c>
      <c r="C90" s="11"/>
      <c r="D90" s="12" t="str">
        <f>'[1]TCE - ANEXO III - Preencher'!E99</f>
        <v>ELIELSON VITORINO DA SILVA</v>
      </c>
      <c r="E90" s="10" t="str">
        <f>IF('[1]TCE - ANEXO III - Preencher'!F99="4 - Assistência Odontológica","2 - Outros Profissionais da Saúde",'[1]TCE - ANEXO III - Preencher'!F99)</f>
        <v>3 - Administrativo</v>
      </c>
      <c r="F90" s="13">
        <f>'[1]TCE - ANEXO III - Preencher'!G99</f>
        <v>517415</v>
      </c>
      <c r="G90" s="14">
        <f>IF('[1]TCE - ANEXO III - Preencher'!H99="","",'[1]TCE - ANEXO III - Preencher'!H99)</f>
        <v>44166</v>
      </c>
      <c r="H90" s="15">
        <f>'[1]TCE - ANEXO III - Preencher'!I99</f>
        <v>0</v>
      </c>
      <c r="I90" s="15">
        <f>'[1]TCE - ANEXO III - Preencher'!J99</f>
        <v>215.10320000000002</v>
      </c>
      <c r="J90" s="15">
        <f>'[1]TCE - ANEXO III - Preencher'!K99</f>
        <v>0</v>
      </c>
      <c r="K90" s="16">
        <f>'[1]TCE - ANEXO III - Preencher'!L99</f>
        <v>145.95765258215962</v>
      </c>
      <c r="L90" s="16">
        <f>'[1]TCE - ANEXO III - Preencher'!M99</f>
        <v>20.9</v>
      </c>
      <c r="M90" s="16">
        <f t="shared" si="7"/>
        <v>125.05765258215962</v>
      </c>
      <c r="N90" s="16">
        <f>'[1]TCE - ANEXO III - Preencher'!O99</f>
        <v>2.0099999999999998</v>
      </c>
      <c r="O90" s="16">
        <f>'[1]TCE - ANEXO III - Preencher'!P99</f>
        <v>0</v>
      </c>
      <c r="P90" s="17">
        <f t="shared" si="8"/>
        <v>2.0099999999999998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342.17085258215963</v>
      </c>
    </row>
    <row r="91" spans="1:28" s="4" customFormat="1" x14ac:dyDescent="0.2">
      <c r="A91" s="9">
        <f>IFERROR(VLOOKUP(B91,'[1]DADOS (OCULTAR)'!$P$3:$R$56,3,0),"")</f>
        <v>10583920000303</v>
      </c>
      <c r="B91" s="10" t="str">
        <f>'[1]TCE - ANEXO III - Preencher'!C100</f>
        <v>UPA CURADO</v>
      </c>
      <c r="C91" s="11"/>
      <c r="D91" s="12" t="str">
        <f>'[1]TCE - ANEXO III - Preencher'!E100</f>
        <v>ELIENE VIEIRA DA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322205</v>
      </c>
      <c r="G91" s="14">
        <f>IF('[1]TCE - ANEXO III - Preencher'!H100="","",'[1]TCE - ANEXO III - Preencher'!H100)</f>
        <v>44166</v>
      </c>
      <c r="H91" s="15">
        <f>'[1]TCE - ANEXO III - Preencher'!I100</f>
        <v>0</v>
      </c>
      <c r="I91" s="15">
        <f>'[1]TCE - ANEXO III - Preencher'!J100</f>
        <v>198.77359999999999</v>
      </c>
      <c r="J91" s="15">
        <f>'[1]TCE - ANEXO III - Preencher'!K100</f>
        <v>0</v>
      </c>
      <c r="K91" s="16">
        <f>'[1]TCE - ANEXO III - Preencher'!L100</f>
        <v>145.95765258215962</v>
      </c>
      <c r="L91" s="16">
        <f>'[1]TCE - ANEXO III - Preencher'!M100</f>
        <v>24.25</v>
      </c>
      <c r="M91" s="16">
        <f t="shared" si="7"/>
        <v>121.70765258215962</v>
      </c>
      <c r="N91" s="16">
        <f>'[1]TCE - ANEXO III - Preencher'!O100</f>
        <v>2.0099999999999998</v>
      </c>
      <c r="O91" s="16">
        <f>'[1]TCE - ANEXO III - Preencher'!P100</f>
        <v>0</v>
      </c>
      <c r="P91" s="17">
        <f t="shared" si="8"/>
        <v>2.0099999999999998</v>
      </c>
      <c r="Q91" s="16">
        <f>'[1]TCE - ANEXO III - Preencher'!R100</f>
        <v>107.503846154</v>
      </c>
      <c r="R91" s="16">
        <f>'[1]TCE - ANEXO III - Preencher'!S100</f>
        <v>72.739999999999995</v>
      </c>
      <c r="S91" s="17">
        <f t="shared" si="9"/>
        <v>34.763846154000007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357.25509873615965</v>
      </c>
    </row>
    <row r="92" spans="1:28" s="4" customFormat="1" x14ac:dyDescent="0.2">
      <c r="A92" s="9">
        <f>IFERROR(VLOOKUP(B92,'[1]DADOS (OCULTAR)'!$P$3:$R$56,3,0),"")</f>
        <v>10583920000303</v>
      </c>
      <c r="B92" s="10" t="str">
        <f>'[1]TCE - ANEXO III - Preencher'!C101</f>
        <v>UPA CURADO</v>
      </c>
      <c r="C92" s="11"/>
      <c r="D92" s="12" t="str">
        <f>'[1]TCE - ANEXO III - Preencher'!E101</f>
        <v>ELIEZIO DE OLIVEIRA MAIA JUNIOR</v>
      </c>
      <c r="E92" s="10" t="str">
        <f>IF('[1]TCE - ANEXO III - Preencher'!F101="4 - Assistência Odontológica","2 - Outros Profissionais da Saúde",'[1]TCE - ANEXO III - Preencher'!F101)</f>
        <v>1 - Médico</v>
      </c>
      <c r="F92" s="13">
        <f>'[1]TCE - ANEXO III - Preencher'!G101</f>
        <v>225125</v>
      </c>
      <c r="G92" s="14">
        <f>IF('[1]TCE - ANEXO III - Preencher'!H101="","",'[1]TCE - ANEXO III - Preencher'!H101)</f>
        <v>44166</v>
      </c>
      <c r="H92" s="15">
        <f>'[1]TCE - ANEXO III - Preencher'!I101</f>
        <v>0</v>
      </c>
      <c r="I92" s="15">
        <f>'[1]TCE - ANEXO III - Preencher'!J101</f>
        <v>324.11679999999996</v>
      </c>
      <c r="J92" s="15">
        <f>'[1]TCE - ANEXO III - Preencher'!K101</f>
        <v>0</v>
      </c>
      <c r="K92" s="16">
        <f>'[1]TCE - ANEXO III - Preencher'!L101</f>
        <v>145.95765258215962</v>
      </c>
      <c r="L92" s="16">
        <f>'[1]TCE - ANEXO III - Preencher'!M101</f>
        <v>2.75</v>
      </c>
      <c r="M92" s="16">
        <f t="shared" si="7"/>
        <v>143.20765258215962</v>
      </c>
      <c r="N92" s="16">
        <f>'[1]TCE - ANEXO III - Preencher'!O101</f>
        <v>6.13</v>
      </c>
      <c r="O92" s="16">
        <f>'[1]TCE - ANEXO III - Preencher'!P101</f>
        <v>1.23</v>
      </c>
      <c r="P92" s="17">
        <f t="shared" si="8"/>
        <v>4.9000000000000004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472.22445258215953</v>
      </c>
    </row>
    <row r="93" spans="1:28" s="4" customFormat="1" x14ac:dyDescent="0.2">
      <c r="A93" s="9">
        <f>IFERROR(VLOOKUP(B93,'[1]DADOS (OCULTAR)'!$P$3:$R$56,3,0),"")</f>
        <v>10583920000303</v>
      </c>
      <c r="B93" s="10" t="str">
        <f>'[1]TCE - ANEXO III - Preencher'!C102</f>
        <v>UPA CURADO</v>
      </c>
      <c r="C93" s="11"/>
      <c r="D93" s="12" t="str">
        <f>'[1]TCE - ANEXO III - Preencher'!E102</f>
        <v>ELIVANIA SOARES DE LIMA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322415</v>
      </c>
      <c r="G93" s="14">
        <f>IF('[1]TCE - ANEXO III - Preencher'!H102="","",'[1]TCE - ANEXO III - Preencher'!H102)</f>
        <v>44166</v>
      </c>
      <c r="H93" s="15">
        <f>'[1]TCE - ANEXO III - Preencher'!I102</f>
        <v>0</v>
      </c>
      <c r="I93" s="15">
        <f>'[1]TCE - ANEXO III - Preencher'!J102</f>
        <v>172.78960000000001</v>
      </c>
      <c r="J93" s="15">
        <f>'[1]TCE - ANEXO III - Preencher'!K102</f>
        <v>0</v>
      </c>
      <c r="K93" s="16">
        <f>'[1]TCE - ANEXO III - Preencher'!L102</f>
        <v>145.95765258215962</v>
      </c>
      <c r="L93" s="16">
        <f>'[1]TCE - ANEXO III - Preencher'!M102</f>
        <v>21.92</v>
      </c>
      <c r="M93" s="16">
        <f t="shared" si="7"/>
        <v>124.03765258215962</v>
      </c>
      <c r="N93" s="16">
        <f>'[1]TCE - ANEXO III - Preencher'!O102</f>
        <v>2.0099999999999998</v>
      </c>
      <c r="O93" s="16">
        <f>'[1]TCE - ANEXO III - Preencher'!P102</f>
        <v>0</v>
      </c>
      <c r="P93" s="17">
        <f t="shared" si="8"/>
        <v>2.0099999999999998</v>
      </c>
      <c r="Q93" s="16">
        <f>'[1]TCE - ANEXO III - Preencher'!R102</f>
        <v>224.80384615400001</v>
      </c>
      <c r="R93" s="16">
        <f>'[1]TCE - ANEXO III - Preencher'!S102</f>
        <v>65.75</v>
      </c>
      <c r="S93" s="17">
        <f t="shared" si="9"/>
        <v>159.05384615400001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457.89109873615962</v>
      </c>
    </row>
    <row r="94" spans="1:28" s="4" customFormat="1" x14ac:dyDescent="0.2">
      <c r="A94" s="9">
        <f>IFERROR(VLOOKUP(B94,'[1]DADOS (OCULTAR)'!$P$3:$R$56,3,0),"")</f>
        <v>10583920000303</v>
      </c>
      <c r="B94" s="10" t="str">
        <f>'[1]TCE - ANEXO III - Preencher'!C103</f>
        <v>UPA CURADO</v>
      </c>
      <c r="C94" s="11"/>
      <c r="D94" s="12" t="str">
        <f>'[1]TCE - ANEXO III - Preencher'!E103</f>
        <v>ERICA VALERIA DIAS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322205</v>
      </c>
      <c r="G94" s="14">
        <f>IF('[1]TCE - ANEXO III - Preencher'!H103="","",'[1]TCE - ANEXO III - Preencher'!H103)</f>
        <v>44166</v>
      </c>
      <c r="H94" s="15">
        <f>'[1]TCE - ANEXO III - Preencher'!I103</f>
        <v>0</v>
      </c>
      <c r="I94" s="15">
        <f>'[1]TCE - ANEXO III - Preencher'!J103</f>
        <v>240.99119999999999</v>
      </c>
      <c r="J94" s="15">
        <f>'[1]TCE - ANEXO III - Preencher'!K103</f>
        <v>0</v>
      </c>
      <c r="K94" s="16">
        <f>'[1]TCE - ANEXO III - Preencher'!L103</f>
        <v>145.95765258215962</v>
      </c>
      <c r="L94" s="16">
        <f>'[1]TCE - ANEXO III - Preencher'!M103</f>
        <v>24.25</v>
      </c>
      <c r="M94" s="16">
        <f t="shared" si="7"/>
        <v>121.70765258215962</v>
      </c>
      <c r="N94" s="16">
        <f>'[1]TCE - ANEXO III - Preencher'!O103</f>
        <v>2.0099999999999998</v>
      </c>
      <c r="O94" s="16">
        <f>'[1]TCE - ANEXO III - Preencher'!P103</f>
        <v>0</v>
      </c>
      <c r="P94" s="17">
        <f t="shared" si="8"/>
        <v>2.0099999999999998</v>
      </c>
      <c r="Q94" s="16">
        <f>'[1]TCE - ANEXO III - Preencher'!R103</f>
        <v>211.003846154</v>
      </c>
      <c r="R94" s="16">
        <f>'[1]TCE - ANEXO III - Preencher'!S103</f>
        <v>72.739999999999995</v>
      </c>
      <c r="S94" s="17">
        <f t="shared" si="9"/>
        <v>138.26384615400002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502.9726987361596</v>
      </c>
    </row>
    <row r="95" spans="1:28" s="4" customFormat="1" x14ac:dyDescent="0.2">
      <c r="A95" s="9">
        <f>IFERROR(VLOOKUP(B95,'[1]DADOS (OCULTAR)'!$P$3:$R$56,3,0),"")</f>
        <v>10583920000303</v>
      </c>
      <c r="B95" s="10" t="str">
        <f>'[1]TCE - ANEXO III - Preencher'!C104</f>
        <v>UPA CURADO</v>
      </c>
      <c r="C95" s="11"/>
      <c r="D95" s="12" t="str">
        <f>'[1]TCE - ANEXO III - Preencher'!E104</f>
        <v>ERICK HENRIQUE CAETANO DE SOUZA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410105</v>
      </c>
      <c r="G95" s="14">
        <f>IF('[1]TCE - ANEXO III - Preencher'!H104="","",'[1]TCE - ANEXO III - Preencher'!H104)</f>
        <v>44166</v>
      </c>
      <c r="H95" s="15">
        <f>'[1]TCE - ANEXO III - Preencher'!I104</f>
        <v>0</v>
      </c>
      <c r="I95" s="15">
        <f>'[1]TCE - ANEXO III - Preencher'!J104</f>
        <v>387.05840000000001</v>
      </c>
      <c r="J95" s="15">
        <f>'[1]TCE - ANEXO III - Preencher'!K104</f>
        <v>0</v>
      </c>
      <c r="K95" s="16">
        <f>'[1]TCE - ANEXO III - Preencher'!L104</f>
        <v>145.95765258215962</v>
      </c>
      <c r="L95" s="16">
        <f>'[1]TCE - ANEXO III - Preencher'!M104</f>
        <v>2.0299999999999998</v>
      </c>
      <c r="M95" s="16">
        <f t="shared" si="7"/>
        <v>143.92765258215962</v>
      </c>
      <c r="N95" s="16">
        <f>'[1]TCE - ANEXO III - Preencher'!O104</f>
        <v>10.02</v>
      </c>
      <c r="O95" s="16">
        <f>'[1]TCE - ANEXO III - Preencher'!P104</f>
        <v>0</v>
      </c>
      <c r="P95" s="17">
        <f t="shared" si="8"/>
        <v>10.02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541.00605258215955</v>
      </c>
    </row>
    <row r="96" spans="1:28" s="4" customFormat="1" x14ac:dyDescent="0.2">
      <c r="A96" s="9">
        <f>IFERROR(VLOOKUP(B96,'[1]DADOS (OCULTAR)'!$P$3:$R$56,3,0),"")</f>
        <v>10583920000303</v>
      </c>
      <c r="B96" s="10" t="str">
        <f>'[1]TCE - ANEXO III - Preencher'!C105</f>
        <v>UPA CURADO</v>
      </c>
      <c r="C96" s="11"/>
      <c r="D96" s="12" t="str">
        <f>'[1]TCE - ANEXO III - Preencher'!E105</f>
        <v>EWERSON EVARISTO DA SILVA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322205</v>
      </c>
      <c r="G96" s="14">
        <f>IF('[1]TCE - ANEXO III - Preencher'!H105="","",'[1]TCE - ANEXO III - Preencher'!H105)</f>
        <v>44166</v>
      </c>
      <c r="H96" s="15">
        <f>'[1]TCE - ANEXO III - Preencher'!I105</f>
        <v>0</v>
      </c>
      <c r="I96" s="15">
        <f>'[1]TCE - ANEXO III - Preencher'!J105</f>
        <v>61.171999999999997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2.0099999999999998</v>
      </c>
      <c r="O96" s="16">
        <f>'[1]TCE - ANEXO III - Preencher'!P105</f>
        <v>0</v>
      </c>
      <c r="P96" s="17">
        <f t="shared" si="8"/>
        <v>2.0099999999999998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63.181999999999995</v>
      </c>
    </row>
    <row r="97" spans="1:28" s="4" customFormat="1" x14ac:dyDescent="0.2">
      <c r="A97" s="9">
        <f>IFERROR(VLOOKUP(B97,'[1]DADOS (OCULTAR)'!$P$3:$R$56,3,0),"")</f>
        <v>10583920000303</v>
      </c>
      <c r="B97" s="10" t="str">
        <f>'[1]TCE - ANEXO III - Preencher'!C106</f>
        <v>UPA CURADO</v>
      </c>
      <c r="C97" s="11"/>
      <c r="D97" s="12" t="str">
        <f>'[1]TCE - ANEXO III - Preencher'!E106</f>
        <v>FABIANA REGINA DA CUNHA LOPES</v>
      </c>
      <c r="E97" s="10" t="str">
        <f>IF('[1]TCE - ANEXO III - Preencher'!F106="4 - Assistência Odontológica","2 - Outros Profissionais da Saúde",'[1]TCE - ANEXO III - Preencher'!F106)</f>
        <v>1 - Médico</v>
      </c>
      <c r="F97" s="13">
        <f>'[1]TCE - ANEXO III - Preencher'!G106</f>
        <v>225124</v>
      </c>
      <c r="G97" s="14">
        <f>IF('[1]TCE - ANEXO III - Preencher'!H106="","",'[1]TCE - ANEXO III - Preencher'!H106)</f>
        <v>44166</v>
      </c>
      <c r="H97" s="15">
        <f>'[1]TCE - ANEXO III - Preencher'!I106</f>
        <v>0</v>
      </c>
      <c r="I97" s="15">
        <f>'[1]TCE - ANEXO III - Preencher'!J106</f>
        <v>672.2912</v>
      </c>
      <c r="J97" s="15">
        <f>'[1]TCE - ANEXO III - Preencher'!K106</f>
        <v>0</v>
      </c>
      <c r="K97" s="16">
        <f>'[1]TCE - ANEXO III - Preencher'!L106</f>
        <v>145.95765258215962</v>
      </c>
      <c r="L97" s="16">
        <f>'[1]TCE - ANEXO III - Preencher'!M106</f>
        <v>2.75</v>
      </c>
      <c r="M97" s="16">
        <f t="shared" si="7"/>
        <v>143.20765258215962</v>
      </c>
      <c r="N97" s="16">
        <f>'[1]TCE - ANEXO III - Preencher'!O106</f>
        <v>6.13</v>
      </c>
      <c r="O97" s="16">
        <f>'[1]TCE - ANEXO III - Preencher'!P106</f>
        <v>1.23</v>
      </c>
      <c r="P97" s="17">
        <f t="shared" si="8"/>
        <v>4.9000000000000004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820.39885258215963</v>
      </c>
    </row>
    <row r="98" spans="1:28" s="4" customFormat="1" x14ac:dyDescent="0.2">
      <c r="A98" s="9">
        <f>IFERROR(VLOOKUP(B98,'[1]DADOS (OCULTAR)'!$P$3:$R$56,3,0),"")</f>
        <v>10583920000303</v>
      </c>
      <c r="B98" s="10" t="str">
        <f>'[1]TCE - ANEXO III - Preencher'!C107</f>
        <v>UPA CURADO</v>
      </c>
      <c r="C98" s="11"/>
      <c r="D98" s="12" t="str">
        <f>'[1]TCE - ANEXO III - Preencher'!E107</f>
        <v>FABIO RODRIGUES DE SOUZA LEAL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517415</v>
      </c>
      <c r="G98" s="14">
        <f>IF('[1]TCE - ANEXO III - Preencher'!H107="","",'[1]TCE - ANEXO III - Preencher'!H107)</f>
        <v>44166</v>
      </c>
      <c r="H98" s="15">
        <f>'[1]TCE - ANEXO III - Preencher'!I107</f>
        <v>0</v>
      </c>
      <c r="I98" s="15">
        <f>'[1]TCE - ANEXO III - Preencher'!J107</f>
        <v>208.27520000000001</v>
      </c>
      <c r="J98" s="15">
        <f>'[1]TCE - ANEXO III - Preencher'!K107</f>
        <v>0</v>
      </c>
      <c r="K98" s="16">
        <f>'[1]TCE - ANEXO III - Preencher'!L107</f>
        <v>145.95765258215962</v>
      </c>
      <c r="L98" s="16">
        <f>'[1]TCE - ANEXO III - Preencher'!M107</f>
        <v>20.9</v>
      </c>
      <c r="M98" s="16">
        <f t="shared" si="7"/>
        <v>125.05765258215962</v>
      </c>
      <c r="N98" s="16">
        <f>'[1]TCE - ANEXO III - Preencher'!O107</f>
        <v>2.0099999999999998</v>
      </c>
      <c r="O98" s="16">
        <f>'[1]TCE - ANEXO III - Preencher'!P107</f>
        <v>0</v>
      </c>
      <c r="P98" s="17">
        <f t="shared" si="8"/>
        <v>2.0099999999999998</v>
      </c>
      <c r="Q98" s="16">
        <f>'[1]TCE - ANEXO III - Preencher'!R107</f>
        <v>107.503846154</v>
      </c>
      <c r="R98" s="16">
        <f>'[1]TCE - ANEXO III - Preencher'!S107</f>
        <v>62.7</v>
      </c>
      <c r="S98" s="17">
        <f t="shared" si="9"/>
        <v>44.803846153999999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380.14669873615958</v>
      </c>
    </row>
    <row r="99" spans="1:28" s="4" customFormat="1" x14ac:dyDescent="0.2">
      <c r="A99" s="9">
        <f>IFERROR(VLOOKUP(B99,'[1]DADOS (OCULTAR)'!$P$3:$R$56,3,0),"")</f>
        <v>10583920000303</v>
      </c>
      <c r="B99" s="10" t="str">
        <f>'[1]TCE - ANEXO III - Preencher'!C108</f>
        <v>UPA CURADO</v>
      </c>
      <c r="C99" s="11"/>
      <c r="D99" s="12" t="str">
        <f>'[1]TCE - ANEXO III - Preencher'!E108</f>
        <v>FABRICIA BRUNA NUNES PEREIRA SILVA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223505</v>
      </c>
      <c r="G99" s="14">
        <f>IF('[1]TCE - ANEXO III - Preencher'!H108="","",'[1]TCE - ANEXO III - Preencher'!H108)</f>
        <v>44166</v>
      </c>
      <c r="H99" s="15">
        <f>'[1]TCE - ANEXO III - Preencher'!I108</f>
        <v>0</v>
      </c>
      <c r="I99" s="15">
        <f>'[1]TCE - ANEXO III - Preencher'!J108</f>
        <v>537.26160000000004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1.68</v>
      </c>
      <c r="O99" s="16">
        <f>'[1]TCE - ANEXO III - Preencher'!P108</f>
        <v>0</v>
      </c>
      <c r="P99" s="17">
        <f t="shared" si="8"/>
        <v>1.68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538.94159999999999</v>
      </c>
    </row>
    <row r="100" spans="1:28" s="4" customFormat="1" x14ac:dyDescent="0.2">
      <c r="A100" s="9">
        <f>IFERROR(VLOOKUP(B100,'[1]DADOS (OCULTAR)'!$P$3:$R$56,3,0),"")</f>
        <v>10583920000303</v>
      </c>
      <c r="B100" s="10" t="str">
        <f>'[1]TCE - ANEXO III - Preencher'!C109</f>
        <v>UPA CURADO</v>
      </c>
      <c r="C100" s="11"/>
      <c r="D100" s="12" t="str">
        <f>'[1]TCE - ANEXO III - Preencher'!E109</f>
        <v>FERNANDO ANTONIO ALVES DE OLIVEIRA</v>
      </c>
      <c r="E100" s="10" t="str">
        <f>IF('[1]TCE - ANEXO III - Preencher'!F109="4 - Assistência Odontológica","2 - Outros Profissionais da Saúde",'[1]TCE - ANEXO III - Preencher'!F109)</f>
        <v>1 - Médico</v>
      </c>
      <c r="F100" s="13">
        <f>'[1]TCE - ANEXO III - Preencher'!G109</f>
        <v>131210</v>
      </c>
      <c r="G100" s="14">
        <f>IF('[1]TCE - ANEXO III - Preencher'!H109="","",'[1]TCE - ANEXO III - Preencher'!H109)</f>
        <v>44166</v>
      </c>
      <c r="H100" s="15">
        <f>'[1]TCE - ANEXO III - Preencher'!I109</f>
        <v>0</v>
      </c>
      <c r="I100" s="15">
        <f>'[1]TCE - ANEXO III - Preencher'!J109</f>
        <v>2569.7136</v>
      </c>
      <c r="J100" s="15">
        <f>'[1]TCE - ANEXO III - Preencher'!K109</f>
        <v>0</v>
      </c>
      <c r="K100" s="16">
        <f>'[1]TCE - ANEXO III - Preencher'!L109</f>
        <v>145.95765258215962</v>
      </c>
      <c r="L100" s="16">
        <f>'[1]TCE - ANEXO III - Preencher'!M109</f>
        <v>2.75</v>
      </c>
      <c r="M100" s="16">
        <f t="shared" si="7"/>
        <v>143.20765258215962</v>
      </c>
      <c r="N100" s="16">
        <f>'[1]TCE - ANEXO III - Preencher'!O109</f>
        <v>6.13</v>
      </c>
      <c r="O100" s="16">
        <f>'[1]TCE - ANEXO III - Preencher'!P109</f>
        <v>1.23</v>
      </c>
      <c r="P100" s="17">
        <f t="shared" si="8"/>
        <v>4.9000000000000004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2717.8212525821596</v>
      </c>
    </row>
    <row r="101" spans="1:28" s="4" customFormat="1" x14ac:dyDescent="0.2">
      <c r="A101" s="9">
        <f>IFERROR(VLOOKUP(B101,'[1]DADOS (OCULTAR)'!$P$3:$R$56,3,0),"")</f>
        <v>10583920000303</v>
      </c>
      <c r="B101" s="10" t="str">
        <f>'[1]TCE - ANEXO III - Preencher'!C110</f>
        <v>UPA CURADO</v>
      </c>
      <c r="C101" s="11"/>
      <c r="D101" s="12" t="str">
        <f>'[1]TCE - ANEXO III - Preencher'!E110</f>
        <v>FERNANDO ANTONIO DE SOUZA CARVALHO</v>
      </c>
      <c r="E101" s="10" t="str">
        <f>IF('[1]TCE - ANEXO III - Preencher'!F110="4 - Assistência Odontológica","2 - Outros Profissionais da Saúde",'[1]TCE - ANEXO III - Preencher'!F110)</f>
        <v>1 - Médico</v>
      </c>
      <c r="F101" s="13">
        <f>'[1]TCE - ANEXO III - Preencher'!G110</f>
        <v>225270</v>
      </c>
      <c r="G101" s="14">
        <f>IF('[1]TCE - ANEXO III - Preencher'!H110="","",'[1]TCE - ANEXO III - Preencher'!H110)</f>
        <v>44166</v>
      </c>
      <c r="H101" s="15">
        <f>'[1]TCE - ANEXO III - Preencher'!I110</f>
        <v>0</v>
      </c>
      <c r="I101" s="15">
        <f>'[1]TCE - ANEXO III - Preencher'!J110</f>
        <v>1442.0247999999999</v>
      </c>
      <c r="J101" s="15">
        <f>'[1]TCE - ANEXO III - Preencher'!K110</f>
        <v>0</v>
      </c>
      <c r="K101" s="16">
        <f>'[1]TCE - ANEXO III - Preencher'!L110</f>
        <v>145.95765258215962</v>
      </c>
      <c r="L101" s="16">
        <f>'[1]TCE - ANEXO III - Preencher'!M110</f>
        <v>2.75</v>
      </c>
      <c r="M101" s="16">
        <f t="shared" si="7"/>
        <v>143.20765258215962</v>
      </c>
      <c r="N101" s="16">
        <f>'[1]TCE - ANEXO III - Preencher'!O110</f>
        <v>6.13</v>
      </c>
      <c r="O101" s="16">
        <f>'[1]TCE - ANEXO III - Preencher'!P110</f>
        <v>1.23</v>
      </c>
      <c r="P101" s="17">
        <f t="shared" si="8"/>
        <v>4.9000000000000004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1590.1324525821597</v>
      </c>
    </row>
    <row r="102" spans="1:28" s="4" customFormat="1" x14ac:dyDescent="0.2">
      <c r="A102" s="9">
        <f>IFERROR(VLOOKUP(B102,'[1]DADOS (OCULTAR)'!$P$3:$R$56,3,0),"")</f>
        <v>10583920000303</v>
      </c>
      <c r="B102" s="10" t="str">
        <f>'[1]TCE - ANEXO III - Preencher'!C111</f>
        <v>UPA CURADO</v>
      </c>
      <c r="C102" s="11"/>
      <c r="D102" s="12" t="str">
        <f>'[1]TCE - ANEXO III - Preencher'!E111</f>
        <v>FERNANDO LUIS GOMES DE MIRANDA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>
        <f>'[1]TCE - ANEXO III - Preencher'!G111</f>
        <v>514320</v>
      </c>
      <c r="G102" s="14">
        <f>IF('[1]TCE - ANEXO III - Preencher'!H111="","",'[1]TCE - ANEXO III - Preencher'!H111)</f>
        <v>44166</v>
      </c>
      <c r="H102" s="15">
        <f>'[1]TCE - ANEXO III - Preencher'!I111</f>
        <v>0</v>
      </c>
      <c r="I102" s="15">
        <f>'[1]TCE - ANEXO III - Preencher'!J111</f>
        <v>204.63120000000001</v>
      </c>
      <c r="J102" s="15">
        <f>'[1]TCE - ANEXO III - Preencher'!K111</f>
        <v>0</v>
      </c>
      <c r="K102" s="16">
        <f>'[1]TCE - ANEXO III - Preencher'!L111</f>
        <v>145.95765258215962</v>
      </c>
      <c r="L102" s="16">
        <f>'[1]TCE - ANEXO III - Preencher'!M111</f>
        <v>20.9</v>
      </c>
      <c r="M102" s="16">
        <f t="shared" si="7"/>
        <v>125.05765258215962</v>
      </c>
      <c r="N102" s="16">
        <f>'[1]TCE - ANEXO III - Preencher'!O111</f>
        <v>2.0099999999999998</v>
      </c>
      <c r="O102" s="16">
        <f>'[1]TCE - ANEXO III - Preencher'!P111</f>
        <v>0</v>
      </c>
      <c r="P102" s="17">
        <f t="shared" si="8"/>
        <v>2.0099999999999998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331.69885258215959</v>
      </c>
    </row>
    <row r="103" spans="1:28" s="4" customFormat="1" x14ac:dyDescent="0.2">
      <c r="A103" s="9">
        <f>IFERROR(VLOOKUP(B103,'[1]DADOS (OCULTAR)'!$P$3:$R$56,3,0),"")</f>
        <v>10583920000303</v>
      </c>
      <c r="B103" s="10" t="str">
        <f>'[1]TCE - ANEXO III - Preencher'!C112</f>
        <v>UPA CURADO</v>
      </c>
      <c r="C103" s="11"/>
      <c r="D103" s="12" t="str">
        <f>'[1]TCE - ANEXO III - Preencher'!E112</f>
        <v>FLAVIA MARIA DE SOUZA COSTA MUNIZ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223505</v>
      </c>
      <c r="G103" s="14">
        <f>IF('[1]TCE - ANEXO III - Preencher'!H112="","",'[1]TCE - ANEXO III - Preencher'!H112)</f>
        <v>44166</v>
      </c>
      <c r="H103" s="15">
        <f>'[1]TCE - ANEXO III - Preencher'!I112</f>
        <v>0</v>
      </c>
      <c r="I103" s="15">
        <f>'[1]TCE - ANEXO III - Preencher'!J112</f>
        <v>312.44479999999999</v>
      </c>
      <c r="J103" s="15">
        <f>'[1]TCE - ANEXO III - Preencher'!K112</f>
        <v>0</v>
      </c>
      <c r="K103" s="16">
        <f>'[1]TCE - ANEXO III - Preencher'!L112</f>
        <v>145.95765258215962</v>
      </c>
      <c r="L103" s="16">
        <f>'[1]TCE - ANEXO III - Preencher'!M112</f>
        <v>2.39</v>
      </c>
      <c r="M103" s="16">
        <f t="shared" si="7"/>
        <v>143.56765258215964</v>
      </c>
      <c r="N103" s="16">
        <f>'[1]TCE - ANEXO III - Preencher'!O112</f>
        <v>1.68</v>
      </c>
      <c r="O103" s="16">
        <f>'[1]TCE - ANEXO III - Preencher'!P112</f>
        <v>0</v>
      </c>
      <c r="P103" s="17">
        <f t="shared" si="8"/>
        <v>1.68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457.69245258215966</v>
      </c>
    </row>
    <row r="104" spans="1:28" s="4" customFormat="1" x14ac:dyDescent="0.2">
      <c r="A104" s="9">
        <f>IFERROR(VLOOKUP(B104,'[1]DADOS (OCULTAR)'!$P$3:$R$56,3,0),"")</f>
        <v>10583920000303</v>
      </c>
      <c r="B104" s="10" t="str">
        <f>'[1]TCE - ANEXO III - Preencher'!C113</f>
        <v>UPA CURADO</v>
      </c>
      <c r="C104" s="11"/>
      <c r="D104" s="12" t="str">
        <f>'[1]TCE - ANEXO III - Preencher'!E113</f>
        <v>FLAVIO AUGUSTO DE OLIVEIRA SANTIAGO</v>
      </c>
      <c r="E104" s="10" t="str">
        <f>IF('[1]TCE - ANEXO III - Preencher'!F113="4 - Assistência Odontológica","2 - Outros Profissionais da Saúde",'[1]TCE - ANEXO III - Preencher'!F113)</f>
        <v>1 - Médico</v>
      </c>
      <c r="F104" s="13">
        <f>'[1]TCE - ANEXO III - Preencher'!G113</f>
        <v>225125</v>
      </c>
      <c r="G104" s="14">
        <f>IF('[1]TCE - ANEXO III - Preencher'!H113="","",'[1]TCE - ANEXO III - Preencher'!H113)</f>
        <v>44166</v>
      </c>
      <c r="H104" s="15">
        <f>'[1]TCE - ANEXO III - Preencher'!I113</f>
        <v>0</v>
      </c>
      <c r="I104" s="15">
        <f>'[1]TCE - ANEXO III - Preencher'!J113</f>
        <v>2814.8976000000002</v>
      </c>
      <c r="J104" s="15">
        <f>'[1]TCE - ANEXO III - Preencher'!K113</f>
        <v>0</v>
      </c>
      <c r="K104" s="16">
        <f>'[1]TCE - ANEXO III - Preencher'!L113</f>
        <v>145.95765258215962</v>
      </c>
      <c r="L104" s="16">
        <f>'[1]TCE - ANEXO III - Preencher'!M113</f>
        <v>2.75</v>
      </c>
      <c r="M104" s="16">
        <f t="shared" si="7"/>
        <v>143.20765258215962</v>
      </c>
      <c r="N104" s="16">
        <f>'[1]TCE - ANEXO III - Preencher'!O113</f>
        <v>6.13</v>
      </c>
      <c r="O104" s="16">
        <f>'[1]TCE - ANEXO III - Preencher'!P113</f>
        <v>1.23</v>
      </c>
      <c r="P104" s="17">
        <f t="shared" si="8"/>
        <v>4.9000000000000004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2963.0052525821598</v>
      </c>
    </row>
    <row r="105" spans="1:28" s="4" customFormat="1" x14ac:dyDescent="0.2">
      <c r="A105" s="9">
        <f>IFERROR(VLOOKUP(B105,'[1]DADOS (OCULTAR)'!$P$3:$R$56,3,0),"")</f>
        <v>10583920000303</v>
      </c>
      <c r="B105" s="10" t="str">
        <f>'[1]TCE - ANEXO III - Preencher'!C114</f>
        <v>UPA CURADO</v>
      </c>
      <c r="C105" s="11"/>
      <c r="D105" s="12" t="str">
        <f>'[1]TCE - ANEXO III - Preencher'!E114</f>
        <v>GEORGE GASPAR DE ARAUJO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324115</v>
      </c>
      <c r="G105" s="14">
        <f>IF('[1]TCE - ANEXO III - Preencher'!H114="","",'[1]TCE - ANEXO III - Preencher'!H114)</f>
        <v>44166</v>
      </c>
      <c r="H105" s="15">
        <f>'[1]TCE - ANEXO III - Preencher'!I114</f>
        <v>0</v>
      </c>
      <c r="I105" s="15">
        <f>'[1]TCE - ANEXO III - Preencher'!J114</f>
        <v>447.52240000000006</v>
      </c>
      <c r="J105" s="15">
        <f>'[1]TCE - ANEXO III - Preencher'!K114</f>
        <v>0</v>
      </c>
      <c r="K105" s="16">
        <f>'[1]TCE - ANEXO III - Preencher'!L114</f>
        <v>145.95765258215962</v>
      </c>
      <c r="L105" s="16">
        <f>'[1]TCE - ANEXO III - Preencher'!M114</f>
        <v>2.0299999999999998</v>
      </c>
      <c r="M105" s="16">
        <f t="shared" si="7"/>
        <v>143.92765258215962</v>
      </c>
      <c r="N105" s="16">
        <f>'[1]TCE - ANEXO III - Preencher'!O114</f>
        <v>10.01</v>
      </c>
      <c r="O105" s="16">
        <f>'[1]TCE - ANEXO III - Preencher'!P114</f>
        <v>0</v>
      </c>
      <c r="P105" s="17">
        <f t="shared" si="8"/>
        <v>10.01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601.46005258215973</v>
      </c>
    </row>
    <row r="106" spans="1:28" s="4" customFormat="1" x14ac:dyDescent="0.2">
      <c r="A106" s="9">
        <f>IFERROR(VLOOKUP(B106,'[1]DADOS (OCULTAR)'!$P$3:$R$56,3,0),"")</f>
        <v>10583920000303</v>
      </c>
      <c r="B106" s="10" t="str">
        <f>'[1]TCE - ANEXO III - Preencher'!C115</f>
        <v>UPA CURADO</v>
      </c>
      <c r="C106" s="11"/>
      <c r="D106" s="12" t="str">
        <f>'[1]TCE - ANEXO III - Preencher'!E115</f>
        <v>GERCICLEIDE OLIVEIRA RIBEIRO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322205</v>
      </c>
      <c r="G106" s="14">
        <f>IF('[1]TCE - ANEXO III - Preencher'!H115="","",'[1]TCE - ANEXO III - Preencher'!H115)</f>
        <v>44166</v>
      </c>
      <c r="H106" s="15">
        <f>'[1]TCE - ANEXO III - Preencher'!I115</f>
        <v>0</v>
      </c>
      <c r="I106" s="15">
        <f>'[1]TCE - ANEXO III - Preencher'!J115</f>
        <v>202.96799999999999</v>
      </c>
      <c r="J106" s="15">
        <f>'[1]TCE - ANEXO III - Preencher'!K115</f>
        <v>0</v>
      </c>
      <c r="K106" s="16">
        <f>'[1]TCE - ANEXO III - Preencher'!L115</f>
        <v>145.95765258215962</v>
      </c>
      <c r="L106" s="16">
        <f>'[1]TCE - ANEXO III - Preencher'!M115</f>
        <v>24.25</v>
      </c>
      <c r="M106" s="16">
        <f t="shared" si="7"/>
        <v>121.70765258215962</v>
      </c>
      <c r="N106" s="16">
        <f>'[1]TCE - ANEXO III - Preencher'!O115</f>
        <v>2.0099999999999998</v>
      </c>
      <c r="O106" s="16">
        <f>'[1]TCE - ANEXO III - Preencher'!P115</f>
        <v>0</v>
      </c>
      <c r="P106" s="17">
        <f t="shared" si="8"/>
        <v>2.0099999999999998</v>
      </c>
      <c r="Q106" s="16">
        <f>'[1]TCE - ANEXO III - Preencher'!R115</f>
        <v>211.003846154</v>
      </c>
      <c r="R106" s="16">
        <f>'[1]TCE - ANEXO III - Preencher'!S115</f>
        <v>72.739999999999995</v>
      </c>
      <c r="S106" s="17">
        <f t="shared" si="9"/>
        <v>138.26384615400002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464.94949873615963</v>
      </c>
    </row>
    <row r="107" spans="1:28" s="4" customFormat="1" x14ac:dyDescent="0.2">
      <c r="A107" s="9">
        <f>IFERROR(VLOOKUP(B107,'[1]DADOS (OCULTAR)'!$P$3:$R$56,3,0),"")</f>
        <v>10583920000303</v>
      </c>
      <c r="B107" s="10" t="str">
        <f>'[1]TCE - ANEXO III - Preencher'!C116</f>
        <v>UPA CURADO</v>
      </c>
      <c r="C107" s="11"/>
      <c r="D107" s="12" t="str">
        <f>'[1]TCE - ANEXO III - Preencher'!E116</f>
        <v>GERMANA FONSECA FIGUEIREDO</v>
      </c>
      <c r="E107" s="10" t="str">
        <f>IF('[1]TCE - ANEXO III - Preencher'!F116="4 - Assistência Odontológica","2 - Outros Profissionais da Saúde",'[1]TCE - ANEXO III - Preencher'!F116)</f>
        <v>1 - Médico</v>
      </c>
      <c r="F107" s="13">
        <f>'[1]TCE - ANEXO III - Preencher'!G116</f>
        <v>225125</v>
      </c>
      <c r="G107" s="14">
        <f>IF('[1]TCE - ANEXO III - Preencher'!H116="","",'[1]TCE - ANEXO III - Preencher'!H116)</f>
        <v>44166</v>
      </c>
      <c r="H107" s="15">
        <f>'[1]TCE - ANEXO III - Preencher'!I116</f>
        <v>0</v>
      </c>
      <c r="I107" s="15">
        <f>'[1]TCE - ANEXO III - Preencher'!J116</f>
        <v>2011.7768000000001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6.13</v>
      </c>
      <c r="O107" s="16">
        <f>'[1]TCE - ANEXO III - Preencher'!P116</f>
        <v>1.23</v>
      </c>
      <c r="P107" s="17">
        <f t="shared" si="8"/>
        <v>4.9000000000000004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2016.6768000000002</v>
      </c>
    </row>
    <row r="108" spans="1:28" s="4" customFormat="1" x14ac:dyDescent="0.2">
      <c r="A108" s="9">
        <f>IFERROR(VLOOKUP(B108,'[1]DADOS (OCULTAR)'!$P$3:$R$56,3,0),"")</f>
        <v>10583920000303</v>
      </c>
      <c r="B108" s="10" t="str">
        <f>'[1]TCE - ANEXO III - Preencher'!C117</f>
        <v>UPA CURADO</v>
      </c>
      <c r="C108" s="11"/>
      <c r="D108" s="12" t="str">
        <f>'[1]TCE - ANEXO III - Preencher'!E117</f>
        <v>GERSON MARTINS DE SANTANA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782320</v>
      </c>
      <c r="G108" s="14">
        <f>IF('[1]TCE - ANEXO III - Preencher'!H117="","",'[1]TCE - ANEXO III - Preencher'!H117)</f>
        <v>44166</v>
      </c>
      <c r="H108" s="15">
        <f>'[1]TCE - ANEXO III - Preencher'!I117</f>
        <v>0</v>
      </c>
      <c r="I108" s="15">
        <f>'[1]TCE - ANEXO III - Preencher'!J117</f>
        <v>370.88800000000003</v>
      </c>
      <c r="J108" s="15">
        <f>'[1]TCE - ANEXO III - Preencher'!K117</f>
        <v>0</v>
      </c>
      <c r="K108" s="16">
        <f>'[1]TCE - ANEXO III - Preencher'!L117</f>
        <v>145.95765258215962</v>
      </c>
      <c r="L108" s="16">
        <f>'[1]TCE - ANEXO III - Preencher'!M117</f>
        <v>39.340000000000003</v>
      </c>
      <c r="M108" s="16">
        <f t="shared" si="7"/>
        <v>106.61765258215962</v>
      </c>
      <c r="N108" s="16">
        <f>'[1]TCE - ANEXO III - Preencher'!O117</f>
        <v>3.84</v>
      </c>
      <c r="O108" s="16">
        <f>'[1]TCE - ANEXO III - Preencher'!P117</f>
        <v>0</v>
      </c>
      <c r="P108" s="17">
        <f t="shared" si="8"/>
        <v>3.84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481.34565258215963</v>
      </c>
    </row>
    <row r="109" spans="1:28" s="4" customFormat="1" x14ac:dyDescent="0.2">
      <c r="A109" s="9">
        <f>IFERROR(VLOOKUP(B109,'[1]DADOS (OCULTAR)'!$P$3:$R$56,3,0),"")</f>
        <v>10583920000303</v>
      </c>
      <c r="B109" s="10" t="str">
        <f>'[1]TCE - ANEXO III - Preencher'!C118</f>
        <v>UPA CURADO</v>
      </c>
      <c r="C109" s="11"/>
      <c r="D109" s="12" t="str">
        <f>'[1]TCE - ANEXO III - Preencher'!E118</f>
        <v>GIL MENDONCA BRASILEIRO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>
        <f>'[1]TCE - ANEXO III - Preencher'!G118</f>
        <v>410105</v>
      </c>
      <c r="G109" s="14">
        <f>IF('[1]TCE - ANEXO III - Preencher'!H118="","",'[1]TCE - ANEXO III - Preencher'!H118)</f>
        <v>44166</v>
      </c>
      <c r="H109" s="15">
        <f>'[1]TCE - ANEXO III - Preencher'!I118</f>
        <v>0</v>
      </c>
      <c r="I109" s="15">
        <f>'[1]TCE - ANEXO III - Preencher'!J118</f>
        <v>1832.4944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2.0099999999999998</v>
      </c>
      <c r="O109" s="16">
        <f>'[1]TCE - ANEXO III - Preencher'!P118</f>
        <v>0</v>
      </c>
      <c r="P109" s="17">
        <f t="shared" si="8"/>
        <v>2.0099999999999998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1834.5044</v>
      </c>
    </row>
    <row r="110" spans="1:28" s="4" customFormat="1" x14ac:dyDescent="0.2">
      <c r="A110" s="9">
        <f>IFERROR(VLOOKUP(B110,'[1]DADOS (OCULTAR)'!$P$3:$R$56,3,0),"")</f>
        <v>10583920000303</v>
      </c>
      <c r="B110" s="10" t="str">
        <f>'[1]TCE - ANEXO III - Preencher'!C119</f>
        <v>UPA CURADO</v>
      </c>
      <c r="C110" s="11"/>
      <c r="D110" s="12" t="str">
        <f>'[1]TCE - ANEXO III - Preencher'!E119</f>
        <v>GILVANIA MARTINS DE ARRUDA E SILVA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322205</v>
      </c>
      <c r="G110" s="14">
        <f>IF('[1]TCE - ANEXO III - Preencher'!H119="","",'[1]TCE - ANEXO III - Preencher'!H119)</f>
        <v>44166</v>
      </c>
      <c r="H110" s="15">
        <f>'[1]TCE - ANEXO III - Preencher'!I119</f>
        <v>0</v>
      </c>
      <c r="I110" s="15">
        <f>'[1]TCE - ANEXO III - Preencher'!J119</f>
        <v>228.39359999999999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2.0099999999999998</v>
      </c>
      <c r="O110" s="16">
        <f>'[1]TCE - ANEXO III - Preencher'!P119</f>
        <v>0</v>
      </c>
      <c r="P110" s="17">
        <f t="shared" si="8"/>
        <v>2.0099999999999998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230.40359999999998</v>
      </c>
    </row>
    <row r="111" spans="1:28" s="4" customFormat="1" x14ac:dyDescent="0.2">
      <c r="A111" s="9">
        <f>IFERROR(VLOOKUP(B111,'[1]DADOS (OCULTAR)'!$P$3:$R$56,3,0),"")</f>
        <v>10583920000303</v>
      </c>
      <c r="B111" s="10" t="str">
        <f>'[1]TCE - ANEXO III - Preencher'!C120</f>
        <v>UPA CURADO</v>
      </c>
      <c r="C111" s="11"/>
      <c r="D111" s="12" t="str">
        <f>'[1]TCE - ANEXO III - Preencher'!E120</f>
        <v>GLORY EITHNE SARINH GOMES</v>
      </c>
      <c r="E111" s="10" t="str">
        <f>IF('[1]TCE - ANEXO III - Preencher'!F120="4 - Assistência Odontológica","2 - Outros Profissionais da Saúde",'[1]TCE - ANEXO III - Preencher'!F120)</f>
        <v>1 - Médico</v>
      </c>
      <c r="F111" s="13">
        <f>'[1]TCE - ANEXO III - Preencher'!G120</f>
        <v>225124</v>
      </c>
      <c r="G111" s="14">
        <f>IF('[1]TCE - ANEXO III - Preencher'!H120="","",'[1]TCE - ANEXO III - Preencher'!H120)</f>
        <v>44166</v>
      </c>
      <c r="H111" s="15">
        <f>'[1]TCE - ANEXO III - Preencher'!I120</f>
        <v>0</v>
      </c>
      <c r="I111" s="15">
        <f>'[1]TCE - ANEXO III - Preencher'!J120</f>
        <v>89.085599999999999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6.13</v>
      </c>
      <c r="O111" s="16">
        <f>'[1]TCE - ANEXO III - Preencher'!P120</f>
        <v>1.23</v>
      </c>
      <c r="P111" s="17">
        <f t="shared" si="8"/>
        <v>4.9000000000000004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93.985600000000005</v>
      </c>
    </row>
    <row r="112" spans="1:28" s="4" customFormat="1" x14ac:dyDescent="0.2">
      <c r="A112" s="9">
        <f>IFERROR(VLOOKUP(B112,'[1]DADOS (OCULTAR)'!$P$3:$R$56,3,0),"")</f>
        <v>10583920000303</v>
      </c>
      <c r="B112" s="10" t="str">
        <f>'[1]TCE - ANEXO III - Preencher'!C121</f>
        <v>UPA CURADO</v>
      </c>
      <c r="C112" s="11"/>
      <c r="D112" s="12" t="str">
        <f>'[1]TCE - ANEXO III - Preencher'!E121</f>
        <v>HAIANNA ROSA DE LIMA</v>
      </c>
      <c r="E112" s="10" t="str">
        <f>IF('[1]TCE - ANEXO III - Preencher'!F121="4 - Assistência Odontológica","2 - Outros Profissionais da Saúde",'[1]TCE - ANEXO III - Preencher'!F121)</f>
        <v>1 - Médico</v>
      </c>
      <c r="F112" s="13">
        <f>'[1]TCE - ANEXO III - Preencher'!G121</f>
        <v>225124</v>
      </c>
      <c r="G112" s="14">
        <f>IF('[1]TCE - ANEXO III - Preencher'!H121="","",'[1]TCE - ANEXO III - Preencher'!H121)</f>
        <v>44166</v>
      </c>
      <c r="H112" s="15">
        <f>'[1]TCE - ANEXO III - Preencher'!I121</f>
        <v>0</v>
      </c>
      <c r="I112" s="15">
        <f>'[1]TCE - ANEXO III - Preencher'!J121</f>
        <v>859.97519999999997</v>
      </c>
      <c r="J112" s="15">
        <f>'[1]TCE - ANEXO III - Preencher'!K121</f>
        <v>0</v>
      </c>
      <c r="K112" s="16">
        <f>'[1]TCE - ANEXO III - Preencher'!L121</f>
        <v>145.95765258215962</v>
      </c>
      <c r="L112" s="16">
        <f>'[1]TCE - ANEXO III - Preencher'!M121</f>
        <v>2.75</v>
      </c>
      <c r="M112" s="16">
        <f t="shared" si="7"/>
        <v>143.20765258215962</v>
      </c>
      <c r="N112" s="16">
        <f>'[1]TCE - ANEXO III - Preencher'!O121</f>
        <v>6.13</v>
      </c>
      <c r="O112" s="16">
        <f>'[1]TCE - ANEXO III - Preencher'!P121</f>
        <v>1.23</v>
      </c>
      <c r="P112" s="17">
        <f t="shared" si="8"/>
        <v>4.9000000000000004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1008.0828525821596</v>
      </c>
    </row>
    <row r="113" spans="1:28" s="4" customFormat="1" x14ac:dyDescent="0.2">
      <c r="A113" s="9">
        <f>IFERROR(VLOOKUP(B113,'[1]DADOS (OCULTAR)'!$P$3:$R$56,3,0),"")</f>
        <v>10583920000303</v>
      </c>
      <c r="B113" s="10" t="str">
        <f>'[1]TCE - ANEXO III - Preencher'!C122</f>
        <v>UPA CURADO</v>
      </c>
      <c r="C113" s="11"/>
      <c r="D113" s="12" t="str">
        <f>'[1]TCE - ANEXO III - Preencher'!E122</f>
        <v>HELIO BATISTA DE SOUZA JUNIOR</v>
      </c>
      <c r="E113" s="10" t="str">
        <f>IF('[1]TCE - ANEXO III - Preencher'!F122="4 - Assistência Odontológica","2 - Outros Profissionais da Saúde",'[1]TCE - ANEXO III - Preencher'!F122)</f>
        <v>1 - Médico</v>
      </c>
      <c r="F113" s="13">
        <f>'[1]TCE - ANEXO III - Preencher'!G122</f>
        <v>225125</v>
      </c>
      <c r="G113" s="14">
        <f>IF('[1]TCE - ANEXO III - Preencher'!H122="","",'[1]TCE - ANEXO III - Preencher'!H122)</f>
        <v>44166</v>
      </c>
      <c r="H113" s="15">
        <f>'[1]TCE - ANEXO III - Preencher'!I122</f>
        <v>0</v>
      </c>
      <c r="I113" s="15">
        <f>'[1]TCE - ANEXO III - Preencher'!J122</f>
        <v>930.12560000000008</v>
      </c>
      <c r="J113" s="15">
        <f>'[1]TCE - ANEXO III - Preencher'!K122</f>
        <v>0</v>
      </c>
      <c r="K113" s="16">
        <f>'[1]TCE - ANEXO III - Preencher'!L122</f>
        <v>145.95765258215962</v>
      </c>
      <c r="L113" s="16">
        <f>'[1]TCE - ANEXO III - Preencher'!M122</f>
        <v>2.75</v>
      </c>
      <c r="M113" s="16">
        <f t="shared" si="7"/>
        <v>143.20765258215962</v>
      </c>
      <c r="N113" s="16">
        <f>'[1]TCE - ANEXO III - Preencher'!O122</f>
        <v>6.13</v>
      </c>
      <c r="O113" s="16">
        <f>'[1]TCE - ANEXO III - Preencher'!P122</f>
        <v>1.23</v>
      </c>
      <c r="P113" s="17">
        <f t="shared" si="8"/>
        <v>4.9000000000000004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1078.2332525821598</v>
      </c>
    </row>
    <row r="114" spans="1:28" s="4" customFormat="1" x14ac:dyDescent="0.2">
      <c r="A114" s="9">
        <f>IFERROR(VLOOKUP(B114,'[1]DADOS (OCULTAR)'!$P$3:$R$56,3,0),"")</f>
        <v>10583920000303</v>
      </c>
      <c r="B114" s="10" t="str">
        <f>'[1]TCE - ANEXO III - Preencher'!C123</f>
        <v>UPA CURADO</v>
      </c>
      <c r="C114" s="11"/>
      <c r="D114" s="12" t="str">
        <f>'[1]TCE - ANEXO III - Preencher'!E123</f>
        <v>HILANA DE OLIVEIRA SA LEITAO</v>
      </c>
      <c r="E114" s="10" t="str">
        <f>IF('[1]TCE - ANEXO III - Preencher'!F123="4 - Assistência Odontológica","2 - Outros Profissionais da Saúde",'[1]TCE - ANEXO III - Preencher'!F123)</f>
        <v>1 - Médico</v>
      </c>
      <c r="F114" s="13">
        <f>'[1]TCE - ANEXO III - Preencher'!G123</f>
        <v>225125</v>
      </c>
      <c r="G114" s="14">
        <f>IF('[1]TCE - ANEXO III - Preencher'!H123="","",'[1]TCE - ANEXO III - Preencher'!H123)</f>
        <v>44166</v>
      </c>
      <c r="H114" s="15">
        <f>'[1]TCE - ANEXO III - Preencher'!I123</f>
        <v>0</v>
      </c>
      <c r="I114" s="15">
        <f>'[1]TCE - ANEXO III - Preencher'!J123</f>
        <v>840.66959999999995</v>
      </c>
      <c r="J114" s="15">
        <f>'[1]TCE - ANEXO III - Preencher'!K123</f>
        <v>0</v>
      </c>
      <c r="K114" s="16">
        <f>'[1]TCE - ANEXO III - Preencher'!L123</f>
        <v>145.95765258215962</v>
      </c>
      <c r="L114" s="16">
        <f>'[1]TCE - ANEXO III - Preencher'!M123</f>
        <v>2.75</v>
      </c>
      <c r="M114" s="16">
        <f t="shared" si="7"/>
        <v>143.20765258215962</v>
      </c>
      <c r="N114" s="16">
        <f>'[1]TCE - ANEXO III - Preencher'!O123</f>
        <v>6.13</v>
      </c>
      <c r="O114" s="16">
        <f>'[1]TCE - ANEXO III - Preencher'!P123</f>
        <v>1.23</v>
      </c>
      <c r="P114" s="17">
        <f t="shared" si="8"/>
        <v>4.9000000000000004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988.77725258215958</v>
      </c>
    </row>
    <row r="115" spans="1:28" s="4" customFormat="1" x14ac:dyDescent="0.2">
      <c r="A115" s="9">
        <f>IFERROR(VLOOKUP(B115,'[1]DADOS (OCULTAR)'!$P$3:$R$56,3,0),"")</f>
        <v>10583920000303</v>
      </c>
      <c r="B115" s="10" t="str">
        <f>'[1]TCE - ANEXO III - Preencher'!C124</f>
        <v>UPA CURADO</v>
      </c>
      <c r="C115" s="11"/>
      <c r="D115" s="12" t="str">
        <f>'[1]TCE - ANEXO III - Preencher'!E124</f>
        <v>HUGO OTAVIO DELLEON DE MOURA GOMES</v>
      </c>
      <c r="E115" s="10" t="str">
        <f>IF('[1]TCE - ANEXO III - Preencher'!F124="4 - Assistência Odontológica","2 - Outros Profissionais da Saúde",'[1]TCE - ANEXO III - Preencher'!F124)</f>
        <v>1 - Médico</v>
      </c>
      <c r="F115" s="13">
        <f>'[1]TCE - ANEXO III - Preencher'!G124</f>
        <v>225125</v>
      </c>
      <c r="G115" s="14">
        <f>IF('[1]TCE - ANEXO III - Preencher'!H124="","",'[1]TCE - ANEXO III - Preencher'!H124)</f>
        <v>44166</v>
      </c>
      <c r="H115" s="15">
        <f>'[1]TCE - ANEXO III - Preencher'!I124</f>
        <v>0</v>
      </c>
      <c r="I115" s="15">
        <f>'[1]TCE - ANEXO III - Preencher'!J124</f>
        <v>541.33999999999992</v>
      </c>
      <c r="J115" s="15">
        <f>'[1]TCE - ANEXO III - Preencher'!K124</f>
        <v>0</v>
      </c>
      <c r="K115" s="16">
        <f>'[1]TCE - ANEXO III - Preencher'!L124</f>
        <v>145.95765258215962</v>
      </c>
      <c r="L115" s="16">
        <f>'[1]TCE - ANEXO III - Preencher'!M124</f>
        <v>2.75</v>
      </c>
      <c r="M115" s="16">
        <f t="shared" si="7"/>
        <v>143.20765258215962</v>
      </c>
      <c r="N115" s="16">
        <f>'[1]TCE - ANEXO III - Preencher'!O124</f>
        <v>6.13</v>
      </c>
      <c r="O115" s="16">
        <f>'[1]TCE - ANEXO III - Preencher'!P124</f>
        <v>1.23</v>
      </c>
      <c r="P115" s="17">
        <f t="shared" si="8"/>
        <v>4.9000000000000004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689.44765258215955</v>
      </c>
    </row>
    <row r="116" spans="1:28" s="4" customFormat="1" x14ac:dyDescent="0.2">
      <c r="A116" s="9">
        <f>IFERROR(VLOOKUP(B116,'[1]DADOS (OCULTAR)'!$P$3:$R$56,3,0),"")</f>
        <v>10583920000303</v>
      </c>
      <c r="B116" s="10" t="str">
        <f>'[1]TCE - ANEXO III - Preencher'!C125</f>
        <v>UPA CURADO</v>
      </c>
      <c r="C116" s="11"/>
      <c r="D116" s="12" t="str">
        <f>'[1]TCE - ANEXO III - Preencher'!E125</f>
        <v>IRANEIDE AMARAL DA SILVA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223505</v>
      </c>
      <c r="G116" s="14">
        <f>IF('[1]TCE - ANEXO III - Preencher'!H125="","",'[1]TCE - ANEXO III - Preencher'!H125)</f>
        <v>44166</v>
      </c>
      <c r="H116" s="15">
        <f>'[1]TCE - ANEXO III - Preencher'!I125</f>
        <v>0</v>
      </c>
      <c r="I116" s="15">
        <f>'[1]TCE - ANEXO III - Preencher'!J125</f>
        <v>428.55279999999999</v>
      </c>
      <c r="J116" s="15">
        <f>'[1]TCE - ANEXO III - Preencher'!K125</f>
        <v>0</v>
      </c>
      <c r="K116" s="16">
        <f>'[1]TCE - ANEXO III - Preencher'!L125</f>
        <v>145.95765258215962</v>
      </c>
      <c r="L116" s="16">
        <f>'[1]TCE - ANEXO III - Preencher'!M125</f>
        <v>3.75</v>
      </c>
      <c r="M116" s="16">
        <f t="shared" si="7"/>
        <v>142.20765258215962</v>
      </c>
      <c r="N116" s="16">
        <f>'[1]TCE - ANEXO III - Preencher'!O125</f>
        <v>1.68</v>
      </c>
      <c r="O116" s="16">
        <f>'[1]TCE - ANEXO III - Preencher'!P125</f>
        <v>0</v>
      </c>
      <c r="P116" s="17">
        <f t="shared" si="8"/>
        <v>1.68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572.44045258215954</v>
      </c>
    </row>
    <row r="117" spans="1:28" s="4" customFormat="1" x14ac:dyDescent="0.2">
      <c r="A117" s="9">
        <f>IFERROR(VLOOKUP(B117,'[1]DADOS (OCULTAR)'!$P$3:$R$56,3,0),"")</f>
        <v>10583920000303</v>
      </c>
      <c r="B117" s="10" t="str">
        <f>'[1]TCE - ANEXO III - Preencher'!C126</f>
        <v>UPA CURADO</v>
      </c>
      <c r="C117" s="11"/>
      <c r="D117" s="12" t="str">
        <f>'[1]TCE - ANEXO III - Preencher'!E126</f>
        <v>IRANEIDE BARROS DA COSTA</v>
      </c>
      <c r="E117" s="10" t="str">
        <f>IF('[1]TCE - ANEXO III - Preencher'!F126="4 - Assistência Odontológica","2 - Outros Profissionais da Saúde",'[1]TCE - ANEXO III - Preencher'!F126)</f>
        <v>3 - Administrativo</v>
      </c>
      <c r="F117" s="13">
        <f>'[1]TCE - ANEXO III - Preencher'!G126</f>
        <v>514320</v>
      </c>
      <c r="G117" s="14">
        <f>IF('[1]TCE - ANEXO III - Preencher'!H126="","",'[1]TCE - ANEXO III - Preencher'!H126)</f>
        <v>44166</v>
      </c>
      <c r="H117" s="15">
        <f>'[1]TCE - ANEXO III - Preencher'!I126</f>
        <v>0</v>
      </c>
      <c r="I117" s="15">
        <f>'[1]TCE - ANEXO III - Preencher'!J126</f>
        <v>222.1472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2.0099999999999998</v>
      </c>
      <c r="O117" s="16">
        <f>'[1]TCE - ANEXO III - Preencher'!P126</f>
        <v>0</v>
      </c>
      <c r="P117" s="17">
        <f t="shared" si="8"/>
        <v>2.0099999999999998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224.15719999999999</v>
      </c>
    </row>
    <row r="118" spans="1:28" s="4" customFormat="1" x14ac:dyDescent="0.2">
      <c r="A118" s="9">
        <f>IFERROR(VLOOKUP(B118,'[1]DADOS (OCULTAR)'!$P$3:$R$56,3,0),"")</f>
        <v>10583920000303</v>
      </c>
      <c r="B118" s="10" t="str">
        <f>'[1]TCE - ANEXO III - Preencher'!C127</f>
        <v>UPA CURADO</v>
      </c>
      <c r="C118" s="11"/>
      <c r="D118" s="12" t="str">
        <f>'[1]TCE - ANEXO III - Preencher'!E127</f>
        <v>IRENILDA MARIA DE LIRA MELO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521130</v>
      </c>
      <c r="G118" s="14">
        <f>IF('[1]TCE - ANEXO III - Preencher'!H127="","",'[1]TCE - ANEXO III - Preencher'!H127)</f>
        <v>44166</v>
      </c>
      <c r="H118" s="15">
        <f>'[1]TCE - ANEXO III - Preencher'!I127</f>
        <v>0</v>
      </c>
      <c r="I118" s="15">
        <f>'[1]TCE - ANEXO III - Preencher'!J127</f>
        <v>186.78479999999999</v>
      </c>
      <c r="J118" s="15">
        <f>'[1]TCE - ANEXO III - Preencher'!K127</f>
        <v>0</v>
      </c>
      <c r="K118" s="16">
        <f>'[1]TCE - ANEXO III - Preencher'!L127</f>
        <v>145.95765258215962</v>
      </c>
      <c r="L118" s="16">
        <f>'[1]TCE - ANEXO III - Preencher'!M127</f>
        <v>22.92</v>
      </c>
      <c r="M118" s="16">
        <f t="shared" si="7"/>
        <v>123.03765258215962</v>
      </c>
      <c r="N118" s="16">
        <f>'[1]TCE - ANEXO III - Preencher'!O127</f>
        <v>2.0099999999999998</v>
      </c>
      <c r="O118" s="16">
        <f>'[1]TCE - ANEXO III - Preencher'!P127</f>
        <v>0</v>
      </c>
      <c r="P118" s="17">
        <f t="shared" si="8"/>
        <v>2.0099999999999998</v>
      </c>
      <c r="Q118" s="16">
        <f>'[1]TCE - ANEXO III - Preencher'!R127</f>
        <v>211.003846154</v>
      </c>
      <c r="R118" s="16">
        <f>'[1]TCE - ANEXO III - Preencher'!S127</f>
        <v>68.760000000000005</v>
      </c>
      <c r="S118" s="17">
        <f t="shared" si="9"/>
        <v>142.24384615399998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454.07629873615957</v>
      </c>
    </row>
    <row r="119" spans="1:28" s="4" customFormat="1" x14ac:dyDescent="0.2">
      <c r="A119" s="9">
        <f>IFERROR(VLOOKUP(B119,'[1]DADOS (OCULTAR)'!$P$3:$R$56,3,0),"")</f>
        <v>10583920000303</v>
      </c>
      <c r="B119" s="10" t="str">
        <f>'[1]TCE - ANEXO III - Preencher'!C128</f>
        <v>UPA CURADO</v>
      </c>
      <c r="C119" s="11"/>
      <c r="D119" s="12" t="str">
        <f>'[1]TCE - ANEXO III - Preencher'!E128</f>
        <v>IRIJAN DE ARAUJO ALVES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324115</v>
      </c>
      <c r="G119" s="14">
        <f>IF('[1]TCE - ANEXO III - Preencher'!H128="","",'[1]TCE - ANEXO III - Preencher'!H128)</f>
        <v>44166</v>
      </c>
      <c r="H119" s="15">
        <f>'[1]TCE - ANEXO III - Preencher'!I128</f>
        <v>0</v>
      </c>
      <c r="I119" s="15">
        <f>'[1]TCE - ANEXO III - Preencher'!J128</f>
        <v>396.14639999999997</v>
      </c>
      <c r="J119" s="15">
        <f>'[1]TCE - ANEXO III - Preencher'!K128</f>
        <v>0</v>
      </c>
      <c r="K119" s="16">
        <f>'[1]TCE - ANEXO III - Preencher'!L128</f>
        <v>145.95765258215962</v>
      </c>
      <c r="L119" s="16">
        <f>'[1]TCE - ANEXO III - Preencher'!M128</f>
        <v>2.0299999999999998</v>
      </c>
      <c r="M119" s="16">
        <f t="shared" si="7"/>
        <v>143.92765258215962</v>
      </c>
      <c r="N119" s="16">
        <f>'[1]TCE - ANEXO III - Preencher'!O128</f>
        <v>10.02</v>
      </c>
      <c r="O119" s="16">
        <f>'[1]TCE - ANEXO III - Preencher'!P128</f>
        <v>0</v>
      </c>
      <c r="P119" s="17">
        <f t="shared" si="8"/>
        <v>10.02</v>
      </c>
      <c r="Q119" s="16">
        <f>'[1]TCE - ANEXO III - Preencher'!R128</f>
        <v>77.353846153999996</v>
      </c>
      <c r="R119" s="16">
        <f>'[1]TCE - ANEXO III - Preencher'!S128</f>
        <v>73.349999999999994</v>
      </c>
      <c r="S119" s="17">
        <f t="shared" si="9"/>
        <v>4.0038461540000014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554.09789873615955</v>
      </c>
    </row>
    <row r="120" spans="1:28" s="4" customFormat="1" x14ac:dyDescent="0.2">
      <c r="A120" s="9">
        <f>IFERROR(VLOOKUP(B120,'[1]DADOS (OCULTAR)'!$P$3:$R$56,3,0),"")</f>
        <v>10583920000303</v>
      </c>
      <c r="B120" s="10" t="str">
        <f>'[1]TCE - ANEXO III - Preencher'!C129</f>
        <v>UPA CURADO</v>
      </c>
      <c r="C120" s="11"/>
      <c r="D120" s="12" t="str">
        <f>'[1]TCE - ANEXO III - Preencher'!E129</f>
        <v>ISAAC ANASTACIO DO NASCIMENTO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>
        <f>'[1]TCE - ANEXO III - Preencher'!G129</f>
        <v>517415</v>
      </c>
      <c r="G120" s="14">
        <f>IF('[1]TCE - ANEXO III - Preencher'!H129="","",'[1]TCE - ANEXO III - Preencher'!H129)</f>
        <v>44166</v>
      </c>
      <c r="H120" s="15">
        <f>'[1]TCE - ANEXO III - Preencher'!I129</f>
        <v>0</v>
      </c>
      <c r="I120" s="15">
        <f>'[1]TCE - ANEXO III - Preencher'!J129</f>
        <v>259.18</v>
      </c>
      <c r="J120" s="15">
        <f>'[1]TCE - ANEXO III - Preencher'!K129</f>
        <v>0</v>
      </c>
      <c r="K120" s="16">
        <f>'[1]TCE - ANEXO III - Preencher'!L129</f>
        <v>145.95765258215962</v>
      </c>
      <c r="L120" s="16">
        <f>'[1]TCE - ANEXO III - Preencher'!M129</f>
        <v>20.9</v>
      </c>
      <c r="M120" s="16">
        <f t="shared" si="7"/>
        <v>125.05765258215962</v>
      </c>
      <c r="N120" s="16">
        <f>'[1]TCE - ANEXO III - Preencher'!O129</f>
        <v>2.0099999999999998</v>
      </c>
      <c r="O120" s="16">
        <f>'[1]TCE - ANEXO III - Preencher'!P129</f>
        <v>0</v>
      </c>
      <c r="P120" s="17">
        <f t="shared" si="8"/>
        <v>2.0099999999999998</v>
      </c>
      <c r="Q120" s="16">
        <f>'[1]TCE - ANEXO III - Preencher'!R129</f>
        <v>248.503846154</v>
      </c>
      <c r="R120" s="16">
        <f>'[1]TCE - ANEXO III - Preencher'!S129</f>
        <v>62.7</v>
      </c>
      <c r="S120" s="17">
        <f t="shared" si="9"/>
        <v>185.80384615399998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572.0514987361596</v>
      </c>
    </row>
    <row r="121" spans="1:28" s="4" customFormat="1" x14ac:dyDescent="0.2">
      <c r="A121" s="9">
        <f>IFERROR(VLOOKUP(B121,'[1]DADOS (OCULTAR)'!$P$3:$R$56,3,0),"")</f>
        <v>10583920000303</v>
      </c>
      <c r="B121" s="10" t="str">
        <f>'[1]TCE - ANEXO III - Preencher'!C130</f>
        <v>UPA CURADO</v>
      </c>
      <c r="C121" s="11"/>
      <c r="D121" s="12" t="str">
        <f>'[1]TCE - ANEXO III - Preencher'!E130</f>
        <v>IVSON CLERISTON DA SILVA DIONISIO</v>
      </c>
      <c r="E121" s="10" t="str">
        <f>IF('[1]TCE - ANEXO III - Preencher'!F130="4 - Assistência Odontológica","2 - Outros Profissionais da Saúde",'[1]TCE - ANEXO III - Preencher'!F130)</f>
        <v>1 - Médico</v>
      </c>
      <c r="F121" s="13">
        <f>'[1]TCE - ANEXO III - Preencher'!G130</f>
        <v>225125</v>
      </c>
      <c r="G121" s="14">
        <f>IF('[1]TCE - ANEXO III - Preencher'!H130="","",'[1]TCE - ANEXO III - Preencher'!H130)</f>
        <v>44166</v>
      </c>
      <c r="H121" s="15">
        <f>'[1]TCE - ANEXO III - Preencher'!I130</f>
        <v>0</v>
      </c>
      <c r="I121" s="15">
        <f>'[1]TCE - ANEXO III - Preencher'!J130</f>
        <v>313.44560000000001</v>
      </c>
      <c r="J121" s="15">
        <f>'[1]TCE - ANEXO III - Preencher'!K130</f>
        <v>0</v>
      </c>
      <c r="K121" s="16">
        <f>'[1]TCE - ANEXO III - Preencher'!L130</f>
        <v>145.95765258215962</v>
      </c>
      <c r="L121" s="16">
        <f>'[1]TCE - ANEXO III - Preencher'!M130</f>
        <v>2.75</v>
      </c>
      <c r="M121" s="16">
        <f t="shared" si="7"/>
        <v>143.20765258215962</v>
      </c>
      <c r="N121" s="16">
        <f>'[1]TCE - ANEXO III - Preencher'!O130</f>
        <v>6.13</v>
      </c>
      <c r="O121" s="16">
        <f>'[1]TCE - ANEXO III - Preencher'!P130</f>
        <v>1.23</v>
      </c>
      <c r="P121" s="17">
        <f t="shared" si="8"/>
        <v>4.9000000000000004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461.55325258215964</v>
      </c>
    </row>
    <row r="122" spans="1:28" s="4" customFormat="1" x14ac:dyDescent="0.2">
      <c r="A122" s="9">
        <f>IFERROR(VLOOKUP(B122,'[1]DADOS (OCULTAR)'!$P$3:$R$56,3,0),"")</f>
        <v>10583920000303</v>
      </c>
      <c r="B122" s="10" t="str">
        <f>'[1]TCE - ANEXO III - Preencher'!C131</f>
        <v>UPA CURADO</v>
      </c>
      <c r="C122" s="11"/>
      <c r="D122" s="12" t="str">
        <f>'[1]TCE - ANEXO III - Preencher'!E131</f>
        <v>IZABEL CRISTINA DE M CAMPOS F FALCAO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223208</v>
      </c>
      <c r="G122" s="14">
        <f>IF('[1]TCE - ANEXO III - Preencher'!H131="","",'[1]TCE - ANEXO III - Preencher'!H131)</f>
        <v>44166</v>
      </c>
      <c r="H122" s="15">
        <f>'[1]TCE - ANEXO III - Preencher'!I131</f>
        <v>0</v>
      </c>
      <c r="I122" s="15">
        <f>'[1]TCE - ANEXO III - Preencher'!J131</f>
        <v>454.08000000000004</v>
      </c>
      <c r="J122" s="15">
        <f>'[1]TCE - ANEXO III - Preencher'!K131</f>
        <v>0</v>
      </c>
      <c r="K122" s="16">
        <f>'[1]TCE - ANEXO III - Preencher'!L131</f>
        <v>145.95765258215962</v>
      </c>
      <c r="L122" s="16">
        <f>'[1]TCE - ANEXO III - Preencher'!M131</f>
        <v>3.1</v>
      </c>
      <c r="M122" s="16">
        <f t="shared" si="7"/>
        <v>142.85765258215963</v>
      </c>
      <c r="N122" s="16">
        <f>'[1]TCE - ANEXO III - Preencher'!O131</f>
        <v>6.13</v>
      </c>
      <c r="O122" s="16">
        <f>'[1]TCE - ANEXO III - Preencher'!P131</f>
        <v>1.23</v>
      </c>
      <c r="P122" s="17">
        <f t="shared" si="8"/>
        <v>4.9000000000000004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601.83765258215965</v>
      </c>
    </row>
    <row r="123" spans="1:28" s="4" customFormat="1" x14ac:dyDescent="0.2">
      <c r="A123" s="9">
        <f>IFERROR(VLOOKUP(B123,'[1]DADOS (OCULTAR)'!$P$3:$R$56,3,0),"")</f>
        <v>10583920000303</v>
      </c>
      <c r="B123" s="10" t="str">
        <f>'[1]TCE - ANEXO III - Preencher'!C132</f>
        <v>UPA CURADO</v>
      </c>
      <c r="C123" s="11"/>
      <c r="D123" s="12" t="str">
        <f>'[1]TCE - ANEXO III - Preencher'!E132</f>
        <v>JACIANA SOARES DA SILVA AQUINO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322205</v>
      </c>
      <c r="G123" s="14">
        <f>IF('[1]TCE - ANEXO III - Preencher'!H132="","",'[1]TCE - ANEXO III - Preencher'!H132)</f>
        <v>44166</v>
      </c>
      <c r="H123" s="15">
        <f>'[1]TCE - ANEXO III - Preencher'!I132</f>
        <v>0</v>
      </c>
      <c r="I123" s="15">
        <f>'[1]TCE - ANEXO III - Preencher'!J132</f>
        <v>160.11840000000001</v>
      </c>
      <c r="J123" s="15">
        <f>'[1]TCE - ANEXO III - Preencher'!K132</f>
        <v>0</v>
      </c>
      <c r="K123" s="16">
        <f>'[1]TCE - ANEXO III - Preencher'!L132</f>
        <v>145.95765258215962</v>
      </c>
      <c r="L123" s="16">
        <f>'[1]TCE - ANEXO III - Preencher'!M132</f>
        <v>24.25</v>
      </c>
      <c r="M123" s="16">
        <f t="shared" si="7"/>
        <v>121.70765258215962</v>
      </c>
      <c r="N123" s="16">
        <f>'[1]TCE - ANEXO III - Preencher'!O132</f>
        <v>2.0099999999999998</v>
      </c>
      <c r="O123" s="16">
        <f>'[1]TCE - ANEXO III - Preencher'!P132</f>
        <v>0</v>
      </c>
      <c r="P123" s="17">
        <f t="shared" si="8"/>
        <v>2.0099999999999998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64</v>
      </c>
      <c r="U123" s="16">
        <f>'[1]TCE - ANEXO III - Preencher'!V132</f>
        <v>0</v>
      </c>
      <c r="V123" s="17">
        <f t="shared" si="10"/>
        <v>64</v>
      </c>
      <c r="W123" s="18" t="str">
        <f>IF('[1]TCE - ANEXO III - Preencher'!X132="","",'[1]TCE - ANEXO III - Preencher'!X132)</f>
        <v>AUXILIO CRECHE I</v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347.8360525821596</v>
      </c>
    </row>
    <row r="124" spans="1:28" s="4" customFormat="1" x14ac:dyDescent="0.2">
      <c r="A124" s="9">
        <f>IFERROR(VLOOKUP(B124,'[1]DADOS (OCULTAR)'!$P$3:$R$56,3,0),"")</f>
        <v>10583920000303</v>
      </c>
      <c r="B124" s="10" t="str">
        <f>'[1]TCE - ANEXO III - Preencher'!C133</f>
        <v>UPA CURADO</v>
      </c>
      <c r="C124" s="11"/>
      <c r="D124" s="12" t="str">
        <f>'[1]TCE - ANEXO III - Preencher'!E133</f>
        <v>JACKISON LUIZ PINTO LEAO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782320</v>
      </c>
      <c r="G124" s="14">
        <f>IF('[1]TCE - ANEXO III - Preencher'!H133="","",'[1]TCE - ANEXO III - Preencher'!H133)</f>
        <v>44166</v>
      </c>
      <c r="H124" s="15">
        <f>'[1]TCE - ANEXO III - Preencher'!I133</f>
        <v>0</v>
      </c>
      <c r="I124" s="15">
        <f>'[1]TCE - ANEXO III - Preencher'!J133</f>
        <v>237.57840000000002</v>
      </c>
      <c r="J124" s="15">
        <f>'[1]TCE - ANEXO III - Preencher'!K133</f>
        <v>0</v>
      </c>
      <c r="K124" s="16">
        <f>'[1]TCE - ANEXO III - Preencher'!L133</f>
        <v>145.95765258215962</v>
      </c>
      <c r="L124" s="16">
        <f>'[1]TCE - ANEXO III - Preencher'!M133</f>
        <v>23.6</v>
      </c>
      <c r="M124" s="16">
        <f t="shared" si="7"/>
        <v>122.35765258215963</v>
      </c>
      <c r="N124" s="16">
        <f>'[1]TCE - ANEXO III - Preencher'!O133</f>
        <v>3.84</v>
      </c>
      <c r="O124" s="16">
        <f>'[1]TCE - ANEXO III - Preencher'!P133</f>
        <v>0</v>
      </c>
      <c r="P124" s="17">
        <f t="shared" si="8"/>
        <v>3.84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363.77605258215959</v>
      </c>
    </row>
    <row r="125" spans="1:28" s="4" customFormat="1" x14ac:dyDescent="0.2">
      <c r="A125" s="9">
        <f>IFERROR(VLOOKUP(B125,'[1]DADOS (OCULTAR)'!$P$3:$R$56,3,0),"")</f>
        <v>10583920000303</v>
      </c>
      <c r="B125" s="10" t="str">
        <f>'[1]TCE - ANEXO III - Preencher'!C134</f>
        <v>UPA CURADO</v>
      </c>
      <c r="C125" s="11"/>
      <c r="D125" s="12" t="str">
        <f>'[1]TCE - ANEXO III - Preencher'!E134</f>
        <v>JACQUELINE ARAUJO DE OLIVEIRA PACHECO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>
        <f>IF('[1]TCE - ANEXO III - Preencher'!H134="","",'[1]TCE - ANEXO III - Preencher'!H134)</f>
        <v>44166</v>
      </c>
      <c r="H125" s="15">
        <f>'[1]TCE - ANEXO III - Preencher'!I134</f>
        <v>0</v>
      </c>
      <c r="I125" s="15">
        <f>'[1]TCE - ANEXO III - Preencher'!J134</f>
        <v>30.32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2.0099999999999998</v>
      </c>
      <c r="O125" s="16">
        <f>'[1]TCE - ANEXO III - Preencher'!P134</f>
        <v>0</v>
      </c>
      <c r="P125" s="17">
        <f t="shared" si="8"/>
        <v>2.0099999999999998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32.33</v>
      </c>
    </row>
    <row r="126" spans="1:28" s="4" customFormat="1" x14ac:dyDescent="0.2">
      <c r="A126" s="9">
        <f>IFERROR(VLOOKUP(B126,'[1]DADOS (OCULTAR)'!$P$3:$R$56,3,0),"")</f>
        <v>10583920000303</v>
      </c>
      <c r="B126" s="10" t="str">
        <f>'[1]TCE - ANEXO III - Preencher'!C135</f>
        <v>UPA CURADO</v>
      </c>
      <c r="C126" s="11"/>
      <c r="D126" s="12" t="str">
        <f>'[1]TCE - ANEXO III - Preencher'!E135</f>
        <v>JAILTON PETRA DE OLIVEIRA</v>
      </c>
      <c r="E126" s="10" t="str">
        <f>IF('[1]TCE - ANEXO III - Preencher'!F135="4 - Assistência Odontológica","2 - Outros Profissionais da Saúde",'[1]TCE - ANEXO III - Preencher'!F135)</f>
        <v>3 - Administrativo</v>
      </c>
      <c r="F126" s="13">
        <f>'[1]TCE - ANEXO III - Preencher'!G135</f>
        <v>312105</v>
      </c>
      <c r="G126" s="14">
        <f>IF('[1]TCE - ANEXO III - Preencher'!H135="","",'[1]TCE - ANEXO III - Preencher'!H135)</f>
        <v>44166</v>
      </c>
      <c r="H126" s="15">
        <f>'[1]TCE - ANEXO III - Preencher'!I135</f>
        <v>0</v>
      </c>
      <c r="I126" s="15">
        <f>'[1]TCE - ANEXO III - Preencher'!J135</f>
        <v>213.0736</v>
      </c>
      <c r="J126" s="15">
        <f>'[1]TCE - ANEXO III - Preencher'!K135</f>
        <v>0</v>
      </c>
      <c r="K126" s="16">
        <f>'[1]TCE - ANEXO III - Preencher'!L135</f>
        <v>145.95765258215962</v>
      </c>
      <c r="L126" s="16">
        <f>'[1]TCE - ANEXO III - Preencher'!M135</f>
        <v>47.06</v>
      </c>
      <c r="M126" s="16">
        <f t="shared" si="7"/>
        <v>98.897652582159623</v>
      </c>
      <c r="N126" s="16">
        <f>'[1]TCE - ANEXO III - Preencher'!O135</f>
        <v>2.0099999999999998</v>
      </c>
      <c r="O126" s="16">
        <f>'[1]TCE - ANEXO III - Preencher'!P135</f>
        <v>0</v>
      </c>
      <c r="P126" s="17">
        <f t="shared" si="8"/>
        <v>2.0099999999999998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313.98125258215964</v>
      </c>
    </row>
    <row r="127" spans="1:28" s="4" customFormat="1" x14ac:dyDescent="0.2">
      <c r="A127" s="9">
        <f>IFERROR(VLOOKUP(B127,'[1]DADOS (OCULTAR)'!$P$3:$R$56,3,0),"")</f>
        <v>10583920000303</v>
      </c>
      <c r="B127" s="10" t="str">
        <f>'[1]TCE - ANEXO III - Preencher'!C136</f>
        <v>UPA CURADO</v>
      </c>
      <c r="C127" s="11"/>
      <c r="D127" s="12" t="str">
        <f>'[1]TCE - ANEXO III - Preencher'!E136</f>
        <v>JAMMESSON CABRAL DE ALBUQUERQUE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>
        <f>'[1]TCE - ANEXO III - Preencher'!G136</f>
        <v>313220</v>
      </c>
      <c r="G127" s="14">
        <f>IF('[1]TCE - ANEXO III - Preencher'!H136="","",'[1]TCE - ANEXO III - Preencher'!H136)</f>
        <v>44166</v>
      </c>
      <c r="H127" s="15">
        <f>'[1]TCE - ANEXO III - Preencher'!I136</f>
        <v>0</v>
      </c>
      <c r="I127" s="15">
        <f>'[1]TCE - ANEXO III - Preencher'!J136</f>
        <v>333.00080000000003</v>
      </c>
      <c r="J127" s="15">
        <f>'[1]TCE - ANEXO III - Preencher'!K136</f>
        <v>0</v>
      </c>
      <c r="K127" s="16">
        <f>'[1]TCE - ANEXO III - Preencher'!L136</f>
        <v>145.95765258215962</v>
      </c>
      <c r="L127" s="16">
        <f>'[1]TCE - ANEXO III - Preencher'!M136</f>
        <v>22.92</v>
      </c>
      <c r="M127" s="16">
        <f t="shared" si="7"/>
        <v>123.03765258215962</v>
      </c>
      <c r="N127" s="16">
        <f>'[1]TCE - ANEXO III - Preencher'!O136</f>
        <v>2.0099999999999998</v>
      </c>
      <c r="O127" s="16">
        <f>'[1]TCE - ANEXO III - Preencher'!P136</f>
        <v>0</v>
      </c>
      <c r="P127" s="17">
        <f t="shared" si="8"/>
        <v>2.0099999999999998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458.04845258215965</v>
      </c>
    </row>
    <row r="128" spans="1:28" s="4" customFormat="1" x14ac:dyDescent="0.2">
      <c r="A128" s="9">
        <f>IFERROR(VLOOKUP(B128,'[1]DADOS (OCULTAR)'!$P$3:$R$56,3,0),"")</f>
        <v>10583920000303</v>
      </c>
      <c r="B128" s="10" t="str">
        <f>'[1]TCE - ANEXO III - Preencher'!C137</f>
        <v>UPA CURADO</v>
      </c>
      <c r="C128" s="11"/>
      <c r="D128" s="12" t="str">
        <f>'[1]TCE - ANEXO III - Preencher'!E137</f>
        <v>JEANE CARLA DA SILVA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322205</v>
      </c>
      <c r="G128" s="14">
        <f>IF('[1]TCE - ANEXO III - Preencher'!H137="","",'[1]TCE - ANEXO III - Preencher'!H137)</f>
        <v>44166</v>
      </c>
      <c r="H128" s="15">
        <f>'[1]TCE - ANEXO III - Preencher'!I137</f>
        <v>0</v>
      </c>
      <c r="I128" s="15">
        <f>'[1]TCE - ANEXO III - Preencher'!J137</f>
        <v>247.6952</v>
      </c>
      <c r="J128" s="15">
        <f>'[1]TCE - ANEXO III - Preencher'!K137</f>
        <v>0</v>
      </c>
      <c r="K128" s="16">
        <f>'[1]TCE - ANEXO III - Preencher'!L137</f>
        <v>145.95765258215962</v>
      </c>
      <c r="L128" s="16">
        <f>'[1]TCE - ANEXO III - Preencher'!M137</f>
        <v>24.25</v>
      </c>
      <c r="M128" s="16">
        <f t="shared" si="7"/>
        <v>121.70765258215962</v>
      </c>
      <c r="N128" s="16">
        <f>'[1]TCE - ANEXO III - Preencher'!O137</f>
        <v>2.0099999999999998</v>
      </c>
      <c r="O128" s="16">
        <f>'[1]TCE - ANEXO III - Preencher'!P137</f>
        <v>0</v>
      </c>
      <c r="P128" s="17">
        <f t="shared" si="8"/>
        <v>2.0099999999999998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371.41285258215964</v>
      </c>
    </row>
    <row r="129" spans="1:28" s="4" customFormat="1" x14ac:dyDescent="0.2">
      <c r="A129" s="9">
        <f>IFERROR(VLOOKUP(B129,'[1]DADOS (OCULTAR)'!$P$3:$R$56,3,0),"")</f>
        <v>10583920000303</v>
      </c>
      <c r="B129" s="10" t="str">
        <f>'[1]TCE - ANEXO III - Preencher'!C138</f>
        <v>UPA CURADO</v>
      </c>
      <c r="C129" s="11"/>
      <c r="D129" s="12" t="str">
        <f>'[1]TCE - ANEXO III - Preencher'!E138</f>
        <v>JEANE REGINA DE SOUZA SILVA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>
        <f>'[1]TCE - ANEXO III - Preencher'!G138</f>
        <v>514320</v>
      </c>
      <c r="G129" s="14">
        <f>IF('[1]TCE - ANEXO III - Preencher'!H138="","",'[1]TCE - ANEXO III - Preencher'!H138)</f>
        <v>44166</v>
      </c>
      <c r="H129" s="15">
        <f>'[1]TCE - ANEXO III - Preencher'!I138</f>
        <v>0</v>
      </c>
      <c r="I129" s="15">
        <f>'[1]TCE - ANEXO III - Preencher'!J138</f>
        <v>171.63120000000001</v>
      </c>
      <c r="J129" s="15">
        <f>'[1]TCE - ANEXO III - Preencher'!K138</f>
        <v>0</v>
      </c>
      <c r="K129" s="16">
        <f>'[1]TCE - ANEXO III - Preencher'!L138</f>
        <v>145.95765258215962</v>
      </c>
      <c r="L129" s="16">
        <f>'[1]TCE - ANEXO III - Preencher'!M138</f>
        <v>20.9</v>
      </c>
      <c r="M129" s="16">
        <f t="shared" si="7"/>
        <v>125.05765258215962</v>
      </c>
      <c r="N129" s="16">
        <f>'[1]TCE - ANEXO III - Preencher'!O138</f>
        <v>2.0099999999999998</v>
      </c>
      <c r="O129" s="16">
        <f>'[1]TCE - ANEXO III - Preencher'!P138</f>
        <v>0</v>
      </c>
      <c r="P129" s="17">
        <f t="shared" si="8"/>
        <v>2.0099999999999998</v>
      </c>
      <c r="Q129" s="16">
        <f>'[1]TCE - ANEXO III - Preencher'!R138</f>
        <v>114.40384615400001</v>
      </c>
      <c r="R129" s="16">
        <f>'[1]TCE - ANEXO III - Preencher'!S138</f>
        <v>62.7</v>
      </c>
      <c r="S129" s="17">
        <f t="shared" si="9"/>
        <v>51.703846154000004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350.40269873615961</v>
      </c>
    </row>
    <row r="130" spans="1:28" s="4" customFormat="1" x14ac:dyDescent="0.2">
      <c r="A130" s="9">
        <f>IFERROR(VLOOKUP(B130,'[1]DADOS (OCULTAR)'!$P$3:$R$56,3,0),"")</f>
        <v>10583920000303</v>
      </c>
      <c r="B130" s="10" t="str">
        <f>'[1]TCE - ANEXO III - Preencher'!C139</f>
        <v>UPA CURADO</v>
      </c>
      <c r="C130" s="11"/>
      <c r="D130" s="12" t="str">
        <f>'[1]TCE - ANEXO III - Preencher'!E139</f>
        <v>JESSICA COSTA DO NASCIMENTO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44166</v>
      </c>
      <c r="H130" s="15">
        <f>'[1]TCE - ANEXO III - Preencher'!I139</f>
        <v>0</v>
      </c>
      <c r="I130" s="15">
        <f>'[1]TCE - ANEXO III - Preencher'!J139</f>
        <v>179.7824</v>
      </c>
      <c r="J130" s="15">
        <f>'[1]TCE - ANEXO III - Preencher'!K139</f>
        <v>0</v>
      </c>
      <c r="K130" s="16">
        <f>'[1]TCE - ANEXO III - Preencher'!L139</f>
        <v>145.95765258215962</v>
      </c>
      <c r="L130" s="16">
        <f>'[1]TCE - ANEXO III - Preencher'!M139</f>
        <v>24.25</v>
      </c>
      <c r="M130" s="16">
        <f t="shared" si="7"/>
        <v>121.70765258215962</v>
      </c>
      <c r="N130" s="16">
        <f>'[1]TCE - ANEXO III - Preencher'!O139</f>
        <v>2.0099999999999998</v>
      </c>
      <c r="O130" s="16">
        <f>'[1]TCE - ANEXO III - Preencher'!P139</f>
        <v>0</v>
      </c>
      <c r="P130" s="17">
        <f t="shared" si="8"/>
        <v>2.0099999999999998</v>
      </c>
      <c r="Q130" s="16">
        <f>'[1]TCE - ANEXO III - Preencher'!R139</f>
        <v>211.003846154</v>
      </c>
      <c r="R130" s="16">
        <f>'[1]TCE - ANEXO III - Preencher'!S139</f>
        <v>72.739999999999995</v>
      </c>
      <c r="S130" s="17">
        <f t="shared" si="9"/>
        <v>138.26384615400002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441.7638987361596</v>
      </c>
    </row>
    <row r="131" spans="1:28" s="4" customFormat="1" x14ac:dyDescent="0.2">
      <c r="A131" s="9">
        <f>IFERROR(VLOOKUP(B131,'[1]DADOS (OCULTAR)'!$P$3:$R$56,3,0),"")</f>
        <v>10583920000303</v>
      </c>
      <c r="B131" s="10" t="str">
        <f>'[1]TCE - ANEXO III - Preencher'!C140</f>
        <v>UPA CURADO</v>
      </c>
      <c r="C131" s="11"/>
      <c r="D131" s="12" t="str">
        <f>'[1]TCE - ANEXO III - Preencher'!E140</f>
        <v>JOABE LUIZ DE SANTANA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782320</v>
      </c>
      <c r="G131" s="14">
        <f>IF('[1]TCE - ANEXO III - Preencher'!H140="","",'[1]TCE - ANEXO III - Preencher'!H140)</f>
        <v>44166</v>
      </c>
      <c r="H131" s="15">
        <f>'[1]TCE - ANEXO III - Preencher'!I140</f>
        <v>0</v>
      </c>
      <c r="I131" s="15">
        <f>'[1]TCE - ANEXO III - Preencher'!J140</f>
        <v>358.0104</v>
      </c>
      <c r="J131" s="15">
        <f>'[1]TCE - ANEXO III - Preencher'!K140</f>
        <v>0</v>
      </c>
      <c r="K131" s="16">
        <f>'[1]TCE - ANEXO III - Preencher'!L140</f>
        <v>145.95765258215962</v>
      </c>
      <c r="L131" s="16">
        <f>'[1]TCE - ANEXO III - Preencher'!M140</f>
        <v>39.340000000000003</v>
      </c>
      <c r="M131" s="16">
        <f t="shared" si="7"/>
        <v>106.61765258215962</v>
      </c>
      <c r="N131" s="16">
        <f>'[1]TCE - ANEXO III - Preencher'!O140</f>
        <v>3.84</v>
      </c>
      <c r="O131" s="16">
        <f>'[1]TCE - ANEXO III - Preencher'!P140</f>
        <v>0</v>
      </c>
      <c r="P131" s="17">
        <f t="shared" si="8"/>
        <v>3.84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468.4680525821596</v>
      </c>
    </row>
    <row r="132" spans="1:28" s="4" customFormat="1" x14ac:dyDescent="0.2">
      <c r="A132" s="9">
        <f>IFERROR(VLOOKUP(B132,'[1]DADOS (OCULTAR)'!$P$3:$R$56,3,0),"")</f>
        <v>10583920000303</v>
      </c>
      <c r="B132" s="10" t="str">
        <f>'[1]TCE - ANEXO III - Preencher'!C141</f>
        <v>UPA CURADO</v>
      </c>
      <c r="C132" s="11"/>
      <c r="D132" s="12" t="str">
        <f>'[1]TCE - ANEXO III - Preencher'!E141</f>
        <v>JOANA D ARC VILA NOVA JATOBA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223505</v>
      </c>
      <c r="G132" s="14">
        <f>IF('[1]TCE - ANEXO III - Preencher'!H141="","",'[1]TCE - ANEXO III - Preencher'!H141)</f>
        <v>44166</v>
      </c>
      <c r="H132" s="15">
        <f>'[1]TCE - ANEXO III - Preencher'!I141</f>
        <v>0</v>
      </c>
      <c r="I132" s="15">
        <f>'[1]TCE - ANEXO III - Preencher'!J141</f>
        <v>751.59040000000005</v>
      </c>
      <c r="J132" s="15">
        <f>'[1]TCE - ANEXO III - Preencher'!K141</f>
        <v>0</v>
      </c>
      <c r="K132" s="16">
        <f>'[1]TCE - ANEXO III - Preencher'!L141</f>
        <v>145.95765258215962</v>
      </c>
      <c r="L132" s="16">
        <f>'[1]TCE - ANEXO III - Preencher'!M141</f>
        <v>3.75</v>
      </c>
      <c r="M132" s="16">
        <f t="shared" ref="M132:M195" si="13">K132-L132</f>
        <v>142.20765258215962</v>
      </c>
      <c r="N132" s="16">
        <f>'[1]TCE - ANEXO III - Preencher'!O141</f>
        <v>1.68</v>
      </c>
      <c r="O132" s="16">
        <f>'[1]TCE - ANEXO III - Preencher'!P141</f>
        <v>0</v>
      </c>
      <c r="P132" s="17">
        <f t="shared" ref="P132:P195" si="14">N132-O132</f>
        <v>1.68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895.47805258215965</v>
      </c>
    </row>
    <row r="133" spans="1:28" s="4" customFormat="1" x14ac:dyDescent="0.2">
      <c r="A133" s="9">
        <f>IFERROR(VLOOKUP(B133,'[1]DADOS (OCULTAR)'!$P$3:$R$56,3,0),"")</f>
        <v>10583920000303</v>
      </c>
      <c r="B133" s="10" t="str">
        <f>'[1]TCE - ANEXO III - Preencher'!C142</f>
        <v>UPA CURADO</v>
      </c>
      <c r="C133" s="11"/>
      <c r="D133" s="12" t="str">
        <f>'[1]TCE - ANEXO III - Preencher'!E142</f>
        <v>JOAO HENRIQUE CAVALCANTI RANGEL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223208</v>
      </c>
      <c r="G133" s="14">
        <f>IF('[1]TCE - ANEXO III - Preencher'!H142="","",'[1]TCE - ANEXO III - Preencher'!H142)</f>
        <v>44166</v>
      </c>
      <c r="H133" s="15">
        <f>'[1]TCE - ANEXO III - Preencher'!I142</f>
        <v>0</v>
      </c>
      <c r="I133" s="15">
        <f>'[1]TCE - ANEXO III - Preencher'!J142</f>
        <v>478.88</v>
      </c>
      <c r="J133" s="15">
        <f>'[1]TCE - ANEXO III - Preencher'!K142</f>
        <v>0</v>
      </c>
      <c r="K133" s="16">
        <f>'[1]TCE - ANEXO III - Preencher'!L142</f>
        <v>145.95765258215962</v>
      </c>
      <c r="L133" s="16">
        <f>'[1]TCE - ANEXO III - Preencher'!M142</f>
        <v>3.1</v>
      </c>
      <c r="M133" s="16">
        <f t="shared" si="13"/>
        <v>142.85765258215963</v>
      </c>
      <c r="N133" s="16">
        <f>'[1]TCE - ANEXO III - Preencher'!O142</f>
        <v>6.13</v>
      </c>
      <c r="O133" s="16">
        <f>'[1]TCE - ANEXO III - Preencher'!P142</f>
        <v>1.23</v>
      </c>
      <c r="P133" s="17">
        <f t="shared" si="14"/>
        <v>4.9000000000000004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626.6376525821596</v>
      </c>
    </row>
    <row r="134" spans="1:28" s="4" customFormat="1" x14ac:dyDescent="0.2">
      <c r="A134" s="9">
        <f>IFERROR(VLOOKUP(B134,'[1]DADOS (OCULTAR)'!$P$3:$R$56,3,0),"")</f>
        <v>10583920000303</v>
      </c>
      <c r="B134" s="10" t="str">
        <f>'[1]TCE - ANEXO III - Preencher'!C143</f>
        <v>UPA CURADO</v>
      </c>
      <c r="C134" s="11"/>
      <c r="D134" s="12" t="str">
        <f>'[1]TCE - ANEXO III - Preencher'!E143</f>
        <v>JOAO LUCAS RODRIGUES SANTOS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>
        <f>'[1]TCE - ANEXO III - Preencher'!G143</f>
        <v>411005</v>
      </c>
      <c r="G134" s="14">
        <f>IF('[1]TCE - ANEXO III - Preencher'!H143="","",'[1]TCE - ANEXO III - Preencher'!H143)</f>
        <v>44166</v>
      </c>
      <c r="H134" s="15">
        <f>'[1]TCE - ANEXO III - Preencher'!I143</f>
        <v>0</v>
      </c>
      <c r="I134" s="15">
        <f>'[1]TCE - ANEXO III - Preencher'!J143</f>
        <v>11.452599999999999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2.0099999999999998</v>
      </c>
      <c r="O134" s="16">
        <f>'[1]TCE - ANEXO III - Preencher'!P143</f>
        <v>0</v>
      </c>
      <c r="P134" s="17">
        <f t="shared" si="14"/>
        <v>2.0099999999999998</v>
      </c>
      <c r="Q134" s="16">
        <f>'[1]TCE - ANEXO III - Preencher'!R143</f>
        <v>121.303846154</v>
      </c>
      <c r="R134" s="16">
        <f>'[1]TCE - ANEXO III - Preencher'!S143</f>
        <v>29.44</v>
      </c>
      <c r="S134" s="17">
        <f t="shared" si="15"/>
        <v>91.863846154000001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105.326446154</v>
      </c>
    </row>
    <row r="135" spans="1:28" s="4" customFormat="1" x14ac:dyDescent="0.2">
      <c r="A135" s="9">
        <f>IFERROR(VLOOKUP(B135,'[1]DADOS (OCULTAR)'!$P$3:$R$56,3,0),"")</f>
        <v>10583920000303</v>
      </c>
      <c r="B135" s="10" t="str">
        <f>'[1]TCE - ANEXO III - Preencher'!C144</f>
        <v>UPA CURADO</v>
      </c>
      <c r="C135" s="11"/>
      <c r="D135" s="12" t="str">
        <f>'[1]TCE - ANEXO III - Preencher'!E144</f>
        <v>JOAO VEIGA LEITAO DE ALBUQUERQUE FILHO</v>
      </c>
      <c r="E135" s="10" t="str">
        <f>IF('[1]TCE - ANEXO III - Preencher'!F144="4 - Assistência Odontológica","2 - Outros Profissionais da Saúde",'[1]TCE - ANEXO III - Preencher'!F144)</f>
        <v>1 - Médico</v>
      </c>
      <c r="F135" s="13">
        <f>'[1]TCE - ANEXO III - Preencher'!G144</f>
        <v>131210</v>
      </c>
      <c r="G135" s="14">
        <f>IF('[1]TCE - ANEXO III - Preencher'!H144="","",'[1]TCE - ANEXO III - Preencher'!H144)</f>
        <v>44166</v>
      </c>
      <c r="H135" s="15">
        <f>'[1]TCE - ANEXO III - Preencher'!I144</f>
        <v>0</v>
      </c>
      <c r="I135" s="15">
        <f>'[1]TCE - ANEXO III - Preencher'!J144</f>
        <v>1143.7103999999999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6.13</v>
      </c>
      <c r="O135" s="16">
        <f>'[1]TCE - ANEXO III - Preencher'!P144</f>
        <v>1.23</v>
      </c>
      <c r="P135" s="17">
        <f t="shared" si="14"/>
        <v>4.9000000000000004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1148.6104</v>
      </c>
    </row>
    <row r="136" spans="1:28" s="4" customFormat="1" x14ac:dyDescent="0.2">
      <c r="A136" s="9">
        <f>IFERROR(VLOOKUP(B136,'[1]DADOS (OCULTAR)'!$P$3:$R$56,3,0),"")</f>
        <v>10583920000303</v>
      </c>
      <c r="B136" s="10" t="str">
        <f>'[1]TCE - ANEXO III - Preencher'!C145</f>
        <v>UPA CURADO</v>
      </c>
      <c r="C136" s="11"/>
      <c r="D136" s="12" t="str">
        <f>'[1]TCE - ANEXO III - Preencher'!E145</f>
        <v>JOSE ANGELO QUIRINO DA SILVA</v>
      </c>
      <c r="E136" s="10" t="str">
        <f>IF('[1]TCE - ANEXO III - Preencher'!F145="4 - Assistência Odontológica","2 - Outros Profissionais da Saúde",'[1]TCE - ANEXO III - Preencher'!F145)</f>
        <v>3 - Administrativo</v>
      </c>
      <c r="F136" s="13">
        <f>'[1]TCE - ANEXO III - Preencher'!G145</f>
        <v>517415</v>
      </c>
      <c r="G136" s="14">
        <f>IF('[1]TCE - ANEXO III - Preencher'!H145="","",'[1]TCE - ANEXO III - Preencher'!H145)</f>
        <v>44166</v>
      </c>
      <c r="H136" s="15">
        <f>'[1]TCE - ANEXO III - Preencher'!I145</f>
        <v>0</v>
      </c>
      <c r="I136" s="15">
        <f>'[1]TCE - ANEXO III - Preencher'!J145</f>
        <v>254.67439999999999</v>
      </c>
      <c r="J136" s="15">
        <f>'[1]TCE - ANEXO III - Preencher'!K145</f>
        <v>0</v>
      </c>
      <c r="K136" s="16">
        <f>'[1]TCE - ANEXO III - Preencher'!L145</f>
        <v>145.95765258215962</v>
      </c>
      <c r="L136" s="16">
        <f>'[1]TCE - ANEXO III - Preencher'!M145</f>
        <v>20.9</v>
      </c>
      <c r="M136" s="16">
        <f t="shared" si="13"/>
        <v>125.05765258215962</v>
      </c>
      <c r="N136" s="16">
        <f>'[1]TCE - ANEXO III - Preencher'!O145</f>
        <v>2.0099999999999998</v>
      </c>
      <c r="O136" s="16">
        <f>'[1]TCE - ANEXO III - Preencher'!P145</f>
        <v>0</v>
      </c>
      <c r="P136" s="17">
        <f t="shared" si="14"/>
        <v>2.0099999999999998</v>
      </c>
      <c r="Q136" s="16">
        <f>'[1]TCE - ANEXO III - Preencher'!R145</f>
        <v>248.503846154</v>
      </c>
      <c r="R136" s="16">
        <f>'[1]TCE - ANEXO III - Preencher'!S145</f>
        <v>62.7</v>
      </c>
      <c r="S136" s="17">
        <f t="shared" si="15"/>
        <v>185.80384615399998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567.54589873615964</v>
      </c>
    </row>
    <row r="137" spans="1:28" s="4" customFormat="1" x14ac:dyDescent="0.2">
      <c r="A137" s="9">
        <f>IFERROR(VLOOKUP(B137,'[1]DADOS (OCULTAR)'!$P$3:$R$56,3,0),"")</f>
        <v>10583920000303</v>
      </c>
      <c r="B137" s="10" t="str">
        <f>'[1]TCE - ANEXO III - Preencher'!C146</f>
        <v>UPA CURADO</v>
      </c>
      <c r="C137" s="11"/>
      <c r="D137" s="12" t="str">
        <f>'[1]TCE - ANEXO III - Preencher'!E146</f>
        <v>JOSE ISRAEL DA SILVA FILHO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>
        <f>'[1]TCE - ANEXO III - Preencher'!G146</f>
        <v>410105</v>
      </c>
      <c r="G137" s="14">
        <f>IF('[1]TCE - ANEXO III - Preencher'!H146="","",'[1]TCE - ANEXO III - Preencher'!H146)</f>
        <v>44166</v>
      </c>
      <c r="H137" s="15">
        <f>'[1]TCE - ANEXO III - Preencher'!I146</f>
        <v>0</v>
      </c>
      <c r="I137" s="15">
        <f>'[1]TCE - ANEXO III - Preencher'!J146</f>
        <v>277.64</v>
      </c>
      <c r="J137" s="15">
        <f>'[1]TCE - ANEXO III - Preencher'!K146</f>
        <v>0</v>
      </c>
      <c r="K137" s="16">
        <f>'[1]TCE - ANEXO III - Preencher'!L146</f>
        <v>145.95765258215962</v>
      </c>
      <c r="L137" s="16">
        <f>'[1]TCE - ANEXO III - Preencher'!M146</f>
        <v>20.9</v>
      </c>
      <c r="M137" s="16">
        <f t="shared" si="13"/>
        <v>125.05765258215962</v>
      </c>
      <c r="N137" s="16">
        <f>'[1]TCE - ANEXO III - Preencher'!O146</f>
        <v>2.0099999999999998</v>
      </c>
      <c r="O137" s="16">
        <f>'[1]TCE - ANEXO III - Preencher'!P146</f>
        <v>0</v>
      </c>
      <c r="P137" s="17">
        <f t="shared" si="14"/>
        <v>2.0099999999999998</v>
      </c>
      <c r="Q137" s="16">
        <f>'[1]TCE - ANEXO III - Preencher'!R146</f>
        <v>142.003846154</v>
      </c>
      <c r="R137" s="16">
        <f>'[1]TCE - ANEXO III - Preencher'!S146</f>
        <v>62.7</v>
      </c>
      <c r="S137" s="17">
        <f t="shared" si="15"/>
        <v>79.303846153999999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484.01149873615958</v>
      </c>
    </row>
    <row r="138" spans="1:28" s="4" customFormat="1" x14ac:dyDescent="0.2">
      <c r="A138" s="9">
        <f>IFERROR(VLOOKUP(B138,'[1]DADOS (OCULTAR)'!$P$3:$R$56,3,0),"")</f>
        <v>10583920000303</v>
      </c>
      <c r="B138" s="10" t="str">
        <f>'[1]TCE - ANEXO III - Preencher'!C147</f>
        <v>UPA CURADO</v>
      </c>
      <c r="C138" s="11"/>
      <c r="D138" s="12" t="str">
        <f>'[1]TCE - ANEXO III - Preencher'!E147</f>
        <v>JOSE JOSIAS DE OLIVEIRA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>
        <f>'[1]TCE - ANEXO III - Preencher'!G147</f>
        <v>410105</v>
      </c>
      <c r="G138" s="14">
        <f>IF('[1]TCE - ANEXO III - Preencher'!H147="","",'[1]TCE - ANEXO III - Preencher'!H147)</f>
        <v>44166</v>
      </c>
      <c r="H138" s="15">
        <f>'[1]TCE - ANEXO III - Preencher'!I147</f>
        <v>0</v>
      </c>
      <c r="I138" s="15">
        <f>'[1]TCE - ANEXO III - Preencher'!J147</f>
        <v>543.11040000000003</v>
      </c>
      <c r="J138" s="15">
        <f>'[1]TCE - ANEXO III - Preencher'!K147</f>
        <v>0</v>
      </c>
      <c r="K138" s="16">
        <f>'[1]TCE - ANEXO III - Preencher'!L147</f>
        <v>145.95765258215962</v>
      </c>
      <c r="L138" s="16">
        <f>'[1]TCE - ANEXO III - Preencher'!M147</f>
        <v>47.06</v>
      </c>
      <c r="M138" s="16">
        <f t="shared" si="13"/>
        <v>98.897652582159623</v>
      </c>
      <c r="N138" s="16">
        <f>'[1]TCE - ANEXO III - Preencher'!O147</f>
        <v>2.0099999999999998</v>
      </c>
      <c r="O138" s="16">
        <f>'[1]TCE - ANEXO III - Preencher'!P147</f>
        <v>0</v>
      </c>
      <c r="P138" s="17">
        <f t="shared" si="14"/>
        <v>2.0099999999999998</v>
      </c>
      <c r="Q138" s="16">
        <f>'[1]TCE - ANEXO III - Preencher'!R147</f>
        <v>330.00384615399997</v>
      </c>
      <c r="R138" s="16">
        <f>'[1]TCE - ANEXO III - Preencher'!S147</f>
        <v>94.12</v>
      </c>
      <c r="S138" s="17">
        <f t="shared" si="15"/>
        <v>235.88384615399997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879.90189873615964</v>
      </c>
    </row>
    <row r="139" spans="1:28" s="4" customFormat="1" x14ac:dyDescent="0.2">
      <c r="A139" s="9">
        <f>IFERROR(VLOOKUP(B139,'[1]DADOS (OCULTAR)'!$P$3:$R$56,3,0),"")</f>
        <v>10583920000303</v>
      </c>
      <c r="B139" s="10" t="str">
        <f>'[1]TCE - ANEXO III - Preencher'!C148</f>
        <v>UPA CURADO</v>
      </c>
      <c r="C139" s="11"/>
      <c r="D139" s="12" t="str">
        <f>'[1]TCE - ANEXO III - Preencher'!E148</f>
        <v>JOSE NERIVAN PEDROSA LIMA FILHO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521130</v>
      </c>
      <c r="G139" s="14">
        <f>IF('[1]TCE - ANEXO III - Preencher'!H148="","",'[1]TCE - ANEXO III - Preencher'!H148)</f>
        <v>44166</v>
      </c>
      <c r="H139" s="15">
        <f>'[1]TCE - ANEXO III - Preencher'!I148</f>
        <v>0</v>
      </c>
      <c r="I139" s="15">
        <f>'[1]TCE - ANEXO III - Preencher'!J148</f>
        <v>190.38560000000001</v>
      </c>
      <c r="J139" s="15">
        <f>'[1]TCE - ANEXO III - Preencher'!K148</f>
        <v>0</v>
      </c>
      <c r="K139" s="16">
        <f>'[1]TCE - ANEXO III - Preencher'!L148</f>
        <v>145.95765258215962</v>
      </c>
      <c r="L139" s="16">
        <f>'[1]TCE - ANEXO III - Preencher'!M148</f>
        <v>22.92</v>
      </c>
      <c r="M139" s="16">
        <f t="shared" si="13"/>
        <v>123.03765258215962</v>
      </c>
      <c r="N139" s="16">
        <f>'[1]TCE - ANEXO III - Preencher'!O148</f>
        <v>2.0099999999999998</v>
      </c>
      <c r="O139" s="16">
        <f>'[1]TCE - ANEXO III - Preencher'!P148</f>
        <v>0</v>
      </c>
      <c r="P139" s="17">
        <f t="shared" si="14"/>
        <v>2.0099999999999998</v>
      </c>
      <c r="Q139" s="16">
        <f>'[1]TCE - ANEXO III - Preencher'!R148</f>
        <v>211.003846154</v>
      </c>
      <c r="R139" s="16">
        <f>'[1]TCE - ANEXO III - Preencher'!S148</f>
        <v>68.760000000000005</v>
      </c>
      <c r="S139" s="17">
        <f t="shared" si="15"/>
        <v>142.24384615399998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457.67709873615962</v>
      </c>
    </row>
    <row r="140" spans="1:28" s="4" customFormat="1" x14ac:dyDescent="0.2">
      <c r="A140" s="9">
        <f>IFERROR(VLOOKUP(B140,'[1]DADOS (OCULTAR)'!$P$3:$R$56,3,0),"")</f>
        <v>10583920000303</v>
      </c>
      <c r="B140" s="10" t="str">
        <f>'[1]TCE - ANEXO III - Preencher'!C149</f>
        <v>UPA CURADO</v>
      </c>
      <c r="C140" s="11"/>
      <c r="D140" s="12" t="str">
        <f>'[1]TCE - ANEXO III - Preencher'!E149</f>
        <v>JOSE REIS CALIXTO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>
        <f>'[1]TCE - ANEXO III - Preencher'!G149</f>
        <v>517415</v>
      </c>
      <c r="G140" s="14">
        <f>IF('[1]TCE - ANEXO III - Preencher'!H149="","",'[1]TCE - ANEXO III - Preencher'!H149)</f>
        <v>44166</v>
      </c>
      <c r="H140" s="15">
        <f>'[1]TCE - ANEXO III - Preencher'!I149</f>
        <v>0</v>
      </c>
      <c r="I140" s="15">
        <f>'[1]TCE - ANEXO III - Preencher'!J149</f>
        <v>219.6824</v>
      </c>
      <c r="J140" s="15">
        <f>'[1]TCE - ANEXO III - Preencher'!K149</f>
        <v>0</v>
      </c>
      <c r="K140" s="16">
        <f>'[1]TCE - ANEXO III - Preencher'!L149</f>
        <v>145.95765258215962</v>
      </c>
      <c r="L140" s="16">
        <f>'[1]TCE - ANEXO III - Preencher'!M149</f>
        <v>20.9</v>
      </c>
      <c r="M140" s="16">
        <f t="shared" si="13"/>
        <v>125.05765258215962</v>
      </c>
      <c r="N140" s="16">
        <f>'[1]TCE - ANEXO III - Preencher'!O149</f>
        <v>2.0099999999999998</v>
      </c>
      <c r="O140" s="16">
        <f>'[1]TCE - ANEXO III - Preencher'!P149</f>
        <v>0</v>
      </c>
      <c r="P140" s="17">
        <f t="shared" si="14"/>
        <v>2.0099999999999998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346.75005258215958</v>
      </c>
    </row>
    <row r="141" spans="1:28" s="4" customFormat="1" x14ac:dyDescent="0.2">
      <c r="A141" s="9">
        <f>IFERROR(VLOOKUP(B141,'[1]DADOS (OCULTAR)'!$P$3:$R$56,3,0),"")</f>
        <v>10583920000303</v>
      </c>
      <c r="B141" s="10" t="str">
        <f>'[1]TCE - ANEXO III - Preencher'!C150</f>
        <v>UPA CURADO</v>
      </c>
      <c r="C141" s="11"/>
      <c r="D141" s="12" t="str">
        <f>'[1]TCE - ANEXO III - Preencher'!E150</f>
        <v>JOSE VALDIR ALVES DOS SANTOS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>
        <f>'[1]TCE - ANEXO III - Preencher'!G150</f>
        <v>312105</v>
      </c>
      <c r="G141" s="14">
        <f>IF('[1]TCE - ANEXO III - Preencher'!H150="","",'[1]TCE - ANEXO III - Preencher'!H150)</f>
        <v>44166</v>
      </c>
      <c r="H141" s="15">
        <f>'[1]TCE - ANEXO III - Preencher'!I150</f>
        <v>0</v>
      </c>
      <c r="I141" s="15">
        <f>'[1]TCE - ANEXO III - Preencher'!J150</f>
        <v>252.77839999999998</v>
      </c>
      <c r="J141" s="15">
        <f>'[1]TCE - ANEXO III - Preencher'!K150</f>
        <v>0</v>
      </c>
      <c r="K141" s="16">
        <f>'[1]TCE - ANEXO III - Preencher'!L150</f>
        <v>145.95765258215962</v>
      </c>
      <c r="L141" s="16">
        <f>'[1]TCE - ANEXO III - Preencher'!M150</f>
        <v>47.06</v>
      </c>
      <c r="M141" s="16">
        <f t="shared" si="13"/>
        <v>98.897652582159623</v>
      </c>
      <c r="N141" s="16">
        <f>'[1]TCE - ANEXO III - Preencher'!O150</f>
        <v>2.0099999999999998</v>
      </c>
      <c r="O141" s="16">
        <f>'[1]TCE - ANEXO III - Preencher'!P150</f>
        <v>0</v>
      </c>
      <c r="P141" s="17">
        <f t="shared" si="14"/>
        <v>2.0099999999999998</v>
      </c>
      <c r="Q141" s="16">
        <f>'[1]TCE - ANEXO III - Preencher'!R150</f>
        <v>248.503846154</v>
      </c>
      <c r="R141" s="16">
        <f>'[1]TCE - ANEXO III - Preencher'!S150</f>
        <v>94.11</v>
      </c>
      <c r="S141" s="17">
        <f t="shared" si="15"/>
        <v>154.39384615400002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508.07989873615963</v>
      </c>
    </row>
    <row r="142" spans="1:28" s="4" customFormat="1" x14ac:dyDescent="0.2">
      <c r="A142" s="9">
        <f>IFERROR(VLOOKUP(B142,'[1]DADOS (OCULTAR)'!$P$3:$R$56,3,0),"")</f>
        <v>10583920000303</v>
      </c>
      <c r="B142" s="10" t="str">
        <f>'[1]TCE - ANEXO III - Preencher'!C151</f>
        <v>UPA CURADO</v>
      </c>
      <c r="C142" s="11"/>
      <c r="D142" s="12" t="str">
        <f>'[1]TCE - ANEXO III - Preencher'!E151</f>
        <v>JOSEFA DO NASCIMENTO SILVA GOMES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322205</v>
      </c>
      <c r="G142" s="14">
        <f>IF('[1]TCE - ANEXO III - Preencher'!H151="","",'[1]TCE - ANEXO III - Preencher'!H151)</f>
        <v>44166</v>
      </c>
      <c r="H142" s="15">
        <f>'[1]TCE - ANEXO III - Preencher'!I151</f>
        <v>0</v>
      </c>
      <c r="I142" s="15">
        <f>'[1]TCE - ANEXO III - Preencher'!J151</f>
        <v>65.780799999999999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2.0099999999999998</v>
      </c>
      <c r="O142" s="16">
        <f>'[1]TCE - ANEXO III - Preencher'!P151</f>
        <v>0</v>
      </c>
      <c r="P142" s="17">
        <f t="shared" si="14"/>
        <v>2.0099999999999998</v>
      </c>
      <c r="Q142" s="16">
        <f>'[1]TCE - ANEXO III - Preencher'!R151</f>
        <v>107.503846154</v>
      </c>
      <c r="R142" s="16">
        <f>'[1]TCE - ANEXO III - Preencher'!S151</f>
        <v>0</v>
      </c>
      <c r="S142" s="17">
        <f t="shared" si="15"/>
        <v>107.503846154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175.29464615400002</v>
      </c>
    </row>
    <row r="143" spans="1:28" s="4" customFormat="1" x14ac:dyDescent="0.2">
      <c r="A143" s="9">
        <f>IFERROR(VLOOKUP(B143,'[1]DADOS (OCULTAR)'!$P$3:$R$56,3,0),"")</f>
        <v>10583920000303</v>
      </c>
      <c r="B143" s="10" t="str">
        <f>'[1]TCE - ANEXO III - Preencher'!C152</f>
        <v>UPA CURADO</v>
      </c>
      <c r="C143" s="11"/>
      <c r="D143" s="12" t="str">
        <f>'[1]TCE - ANEXO III - Preencher'!E152</f>
        <v>JOSEFA JOSE DE LIMA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>
        <f>'[1]TCE - ANEXO III - Preencher'!G152</f>
        <v>223505</v>
      </c>
      <c r="G143" s="14">
        <f>IF('[1]TCE - ANEXO III - Preencher'!H152="","",'[1]TCE - ANEXO III - Preencher'!H152)</f>
        <v>44166</v>
      </c>
      <c r="H143" s="15">
        <f>'[1]TCE - ANEXO III - Preencher'!I152</f>
        <v>0</v>
      </c>
      <c r="I143" s="15">
        <f>'[1]TCE - ANEXO III - Preencher'!J152</f>
        <v>512.07119999999998</v>
      </c>
      <c r="J143" s="15">
        <f>'[1]TCE - ANEXO III - Preencher'!K152</f>
        <v>0</v>
      </c>
      <c r="K143" s="16">
        <f>'[1]TCE - ANEXO III - Preencher'!L152</f>
        <v>145.95765258215962</v>
      </c>
      <c r="L143" s="16">
        <f>'[1]TCE - ANEXO III - Preencher'!M152</f>
        <v>3.75</v>
      </c>
      <c r="M143" s="16">
        <f t="shared" si="13"/>
        <v>142.20765258215962</v>
      </c>
      <c r="N143" s="16">
        <f>'[1]TCE - ANEXO III - Preencher'!O152</f>
        <v>1.68</v>
      </c>
      <c r="O143" s="16">
        <f>'[1]TCE - ANEXO III - Preencher'!P152</f>
        <v>0</v>
      </c>
      <c r="P143" s="17">
        <f t="shared" si="14"/>
        <v>1.68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655.95885258215958</v>
      </c>
    </row>
    <row r="144" spans="1:28" s="4" customFormat="1" x14ac:dyDescent="0.2">
      <c r="A144" s="9">
        <f>IFERROR(VLOOKUP(B144,'[1]DADOS (OCULTAR)'!$P$3:$R$56,3,0),"")</f>
        <v>10583920000303</v>
      </c>
      <c r="B144" s="10" t="str">
        <f>'[1]TCE - ANEXO III - Preencher'!C153</f>
        <v>UPA CURADO</v>
      </c>
      <c r="C144" s="11"/>
      <c r="D144" s="12" t="str">
        <f>'[1]TCE - ANEXO III - Preencher'!E153</f>
        <v>JOSINALDO CORREIA DE AMORIM</v>
      </c>
      <c r="E144" s="10" t="str">
        <f>IF('[1]TCE - ANEXO III - Preencher'!F153="4 - Assistência Odontológica","2 - Outros Profissionais da Saúde",'[1]TCE - ANEXO III - Preencher'!F153)</f>
        <v>3 - Administrativo</v>
      </c>
      <c r="F144" s="13">
        <f>'[1]TCE - ANEXO III - Preencher'!G153</f>
        <v>517415</v>
      </c>
      <c r="G144" s="14">
        <f>IF('[1]TCE - ANEXO III - Preencher'!H153="","",'[1]TCE - ANEXO III - Preencher'!H153)</f>
        <v>44166</v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2.0099999999999998</v>
      </c>
      <c r="O144" s="16">
        <f>'[1]TCE - ANEXO III - Preencher'!P153</f>
        <v>0</v>
      </c>
      <c r="P144" s="17">
        <f t="shared" si="14"/>
        <v>2.0099999999999998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2.0099999999999998</v>
      </c>
    </row>
    <row r="145" spans="1:28" s="4" customFormat="1" x14ac:dyDescent="0.2">
      <c r="A145" s="9">
        <f>IFERROR(VLOOKUP(B145,'[1]DADOS (OCULTAR)'!$P$3:$R$56,3,0),"")</f>
        <v>10583920000303</v>
      </c>
      <c r="B145" s="10" t="str">
        <f>'[1]TCE - ANEXO III - Preencher'!C154</f>
        <v>UPA CURADO</v>
      </c>
      <c r="C145" s="11"/>
      <c r="D145" s="12" t="str">
        <f>'[1]TCE - ANEXO III - Preencher'!E154</f>
        <v>JUACI MARQUES DA SILVA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322205</v>
      </c>
      <c r="G145" s="14">
        <f>IF('[1]TCE - ANEXO III - Preencher'!H154="","",'[1]TCE - ANEXO III - Preencher'!H154)</f>
        <v>44166</v>
      </c>
      <c r="H145" s="15">
        <f>'[1]TCE - ANEXO III - Preencher'!I154</f>
        <v>0</v>
      </c>
      <c r="I145" s="15">
        <f>'[1]TCE - ANEXO III - Preencher'!J154</f>
        <v>131.11520000000002</v>
      </c>
      <c r="J145" s="15">
        <f>'[1]TCE - ANEXO III - Preencher'!K154</f>
        <v>0</v>
      </c>
      <c r="K145" s="16">
        <f>'[1]TCE - ANEXO III - Preencher'!L154</f>
        <v>145.95765258215962</v>
      </c>
      <c r="L145" s="16">
        <f>'[1]TCE - ANEXO III - Preencher'!M154</f>
        <v>24.25</v>
      </c>
      <c r="M145" s="16">
        <f t="shared" si="13"/>
        <v>121.70765258215962</v>
      </c>
      <c r="N145" s="16">
        <f>'[1]TCE - ANEXO III - Preencher'!O154</f>
        <v>2.0099999999999998</v>
      </c>
      <c r="O145" s="16">
        <f>'[1]TCE - ANEXO III - Preencher'!P154</f>
        <v>0</v>
      </c>
      <c r="P145" s="17">
        <f t="shared" si="14"/>
        <v>2.0099999999999998</v>
      </c>
      <c r="Q145" s="16">
        <f>'[1]TCE - ANEXO III - Preencher'!R154</f>
        <v>107.503846154</v>
      </c>
      <c r="R145" s="16">
        <f>'[1]TCE - ANEXO III - Preencher'!S154</f>
        <v>72.739999999999995</v>
      </c>
      <c r="S145" s="17">
        <f t="shared" si="15"/>
        <v>34.763846154000007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289.59669873615962</v>
      </c>
    </row>
    <row r="146" spans="1:28" s="4" customFormat="1" x14ac:dyDescent="0.2">
      <c r="A146" s="9">
        <f>IFERROR(VLOOKUP(B146,'[1]DADOS (OCULTAR)'!$P$3:$R$56,3,0),"")</f>
        <v>10583920000303</v>
      </c>
      <c r="B146" s="10" t="str">
        <f>'[1]TCE - ANEXO III - Preencher'!C155</f>
        <v>UPA CURADO</v>
      </c>
      <c r="C146" s="11"/>
      <c r="D146" s="12" t="str">
        <f>'[1]TCE - ANEXO III - Preencher'!E155</f>
        <v>JULIANA ALVES DE ANDRADE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223505</v>
      </c>
      <c r="G146" s="14">
        <f>IF('[1]TCE - ANEXO III - Preencher'!H155="","",'[1]TCE - ANEXO III - Preencher'!H155)</f>
        <v>44166</v>
      </c>
      <c r="H146" s="15">
        <f>'[1]TCE - ANEXO III - Preencher'!I155</f>
        <v>0</v>
      </c>
      <c r="I146" s="15">
        <f>'[1]TCE - ANEXO III - Preencher'!J155</f>
        <v>526.77279999999996</v>
      </c>
      <c r="J146" s="15">
        <f>'[1]TCE - ANEXO III - Preencher'!K155</f>
        <v>0</v>
      </c>
      <c r="K146" s="16">
        <f>'[1]TCE - ANEXO III - Preencher'!L155</f>
        <v>145.95765258215962</v>
      </c>
      <c r="L146" s="16">
        <f>'[1]TCE - ANEXO III - Preencher'!M155</f>
        <v>3.75</v>
      </c>
      <c r="M146" s="16">
        <f t="shared" si="13"/>
        <v>142.20765258215962</v>
      </c>
      <c r="N146" s="16">
        <f>'[1]TCE - ANEXO III - Preencher'!O155</f>
        <v>1.68</v>
      </c>
      <c r="O146" s="16">
        <f>'[1]TCE - ANEXO III - Preencher'!P155</f>
        <v>0</v>
      </c>
      <c r="P146" s="17">
        <f t="shared" si="14"/>
        <v>1.68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100</v>
      </c>
      <c r="U146" s="16">
        <f>'[1]TCE - ANEXO III - Preencher'!V155</f>
        <v>0</v>
      </c>
      <c r="V146" s="17">
        <f t="shared" si="16"/>
        <v>100</v>
      </c>
      <c r="W146" s="18" t="str">
        <f>IF('[1]TCE - ANEXO III - Preencher'!X155="","",'[1]TCE - ANEXO III - Preencher'!X155)</f>
        <v>AUXILIO CRECHE I</v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770.66045258215956</v>
      </c>
    </row>
    <row r="147" spans="1:28" s="4" customFormat="1" x14ac:dyDescent="0.2">
      <c r="A147" s="9">
        <f>IFERROR(VLOOKUP(B147,'[1]DADOS (OCULTAR)'!$P$3:$R$56,3,0),"")</f>
        <v>10583920000303</v>
      </c>
      <c r="B147" s="10" t="str">
        <f>'[1]TCE - ANEXO III - Preencher'!C156</f>
        <v>UPA CURADO</v>
      </c>
      <c r="C147" s="11"/>
      <c r="D147" s="12" t="str">
        <f>'[1]TCE - ANEXO III - Preencher'!E156</f>
        <v>JULIANA DE ANDRADE CRUZ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>
        <f>'[1]TCE - ANEXO III - Preencher'!G156</f>
        <v>252305</v>
      </c>
      <c r="G147" s="14">
        <f>IF('[1]TCE - ANEXO III - Preencher'!H156="","",'[1]TCE - ANEXO III - Preencher'!H156)</f>
        <v>44166</v>
      </c>
      <c r="H147" s="15">
        <f>'[1]TCE - ANEXO III - Preencher'!I156</f>
        <v>0</v>
      </c>
      <c r="I147" s="15">
        <f>'[1]TCE - ANEXO III - Preencher'!J156</f>
        <v>315.16160000000002</v>
      </c>
      <c r="J147" s="15">
        <f>'[1]TCE - ANEXO III - Preencher'!K156</f>
        <v>0</v>
      </c>
      <c r="K147" s="16">
        <f>'[1]TCE - ANEXO III - Preencher'!L156</f>
        <v>145.95765258215962</v>
      </c>
      <c r="L147" s="16">
        <f>'[1]TCE - ANEXO III - Preencher'!M156</f>
        <v>25.66</v>
      </c>
      <c r="M147" s="16">
        <f t="shared" si="13"/>
        <v>120.29765258215963</v>
      </c>
      <c r="N147" s="16">
        <f>'[1]TCE - ANEXO III - Preencher'!O156</f>
        <v>2.0099999999999998</v>
      </c>
      <c r="O147" s="16">
        <f>'[1]TCE - ANEXO III - Preencher'!P156</f>
        <v>0</v>
      </c>
      <c r="P147" s="17">
        <f t="shared" si="14"/>
        <v>2.0099999999999998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437.46925258215964</v>
      </c>
    </row>
    <row r="148" spans="1:28" s="4" customFormat="1" x14ac:dyDescent="0.2">
      <c r="A148" s="9">
        <f>IFERROR(VLOOKUP(B148,'[1]DADOS (OCULTAR)'!$P$3:$R$56,3,0),"")</f>
        <v>10583920000303</v>
      </c>
      <c r="B148" s="10" t="str">
        <f>'[1]TCE - ANEXO III - Preencher'!C157</f>
        <v>UPA CURADO</v>
      </c>
      <c r="C148" s="11"/>
      <c r="D148" s="12" t="str">
        <f>'[1]TCE - ANEXO III - Preencher'!E157</f>
        <v>JULIANA FILGUEIRA GRANJEIRO DE SOUZA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251605</v>
      </c>
      <c r="G148" s="14">
        <f>IF('[1]TCE - ANEXO III - Preencher'!H157="","",'[1]TCE - ANEXO III - Preencher'!H157)</f>
        <v>44166</v>
      </c>
      <c r="H148" s="15">
        <f>'[1]TCE - ANEXO III - Preencher'!I157</f>
        <v>0</v>
      </c>
      <c r="I148" s="15">
        <f>'[1]TCE - ANEXO III - Preencher'!J157</f>
        <v>319.85040000000004</v>
      </c>
      <c r="J148" s="15">
        <f>'[1]TCE - ANEXO III - Preencher'!K157</f>
        <v>0</v>
      </c>
      <c r="K148" s="16">
        <f>'[1]TCE - ANEXO III - Preencher'!L157</f>
        <v>145.95765258215962</v>
      </c>
      <c r="L148" s="16">
        <f>'[1]TCE - ANEXO III - Preencher'!M157</f>
        <v>40.11</v>
      </c>
      <c r="M148" s="16">
        <f t="shared" si="13"/>
        <v>105.84765258215963</v>
      </c>
      <c r="N148" s="16">
        <f>'[1]TCE - ANEXO III - Preencher'!O157</f>
        <v>2.0099999999999998</v>
      </c>
      <c r="O148" s="16">
        <f>'[1]TCE - ANEXO III - Preencher'!P157</f>
        <v>0</v>
      </c>
      <c r="P148" s="17">
        <f t="shared" si="14"/>
        <v>2.0099999999999998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427.70805258215967</v>
      </c>
    </row>
    <row r="149" spans="1:28" s="4" customFormat="1" x14ac:dyDescent="0.2">
      <c r="A149" s="9">
        <f>IFERROR(VLOOKUP(B149,'[1]DADOS (OCULTAR)'!$P$3:$R$56,3,0),"")</f>
        <v>10583920000303</v>
      </c>
      <c r="B149" s="10" t="str">
        <f>'[1]TCE - ANEXO III - Preencher'!C158</f>
        <v>UPA CURADO</v>
      </c>
      <c r="C149" s="11"/>
      <c r="D149" s="12" t="str">
        <f>'[1]TCE - ANEXO III - Preencher'!E158</f>
        <v>JULIANA GOMES PEDROSA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223505</v>
      </c>
      <c r="G149" s="14">
        <f>IF('[1]TCE - ANEXO III - Preencher'!H158="","",'[1]TCE - ANEXO III - Preencher'!H158)</f>
        <v>44166</v>
      </c>
      <c r="H149" s="15">
        <f>'[1]TCE - ANEXO III - Preencher'!I158</f>
        <v>0</v>
      </c>
      <c r="I149" s="15">
        <f>'[1]TCE - ANEXO III - Preencher'!J158</f>
        <v>493.63840000000005</v>
      </c>
      <c r="J149" s="15">
        <f>'[1]TCE - ANEXO III - Preencher'!K158</f>
        <v>0</v>
      </c>
      <c r="K149" s="16">
        <f>'[1]TCE - ANEXO III - Preencher'!L158</f>
        <v>145.95765258215962</v>
      </c>
      <c r="L149" s="16">
        <f>'[1]TCE - ANEXO III - Preencher'!M158</f>
        <v>3.75</v>
      </c>
      <c r="M149" s="16">
        <f t="shared" si="13"/>
        <v>142.20765258215962</v>
      </c>
      <c r="N149" s="16">
        <f>'[1]TCE - ANEXO III - Preencher'!O158</f>
        <v>1.68</v>
      </c>
      <c r="O149" s="16">
        <f>'[1]TCE - ANEXO III - Preencher'!P158</f>
        <v>0</v>
      </c>
      <c r="P149" s="17">
        <f t="shared" si="14"/>
        <v>1.68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637.52605258215965</v>
      </c>
    </row>
    <row r="150" spans="1:28" s="4" customFormat="1" x14ac:dyDescent="0.2">
      <c r="A150" s="9">
        <f>IFERROR(VLOOKUP(B150,'[1]DADOS (OCULTAR)'!$P$3:$R$56,3,0),"")</f>
        <v>10583920000303</v>
      </c>
      <c r="B150" s="10" t="str">
        <f>'[1]TCE - ANEXO III - Preencher'!C159</f>
        <v>UPA CURADO</v>
      </c>
      <c r="C150" s="11"/>
      <c r="D150" s="12" t="str">
        <f>'[1]TCE - ANEXO III - Preencher'!E159</f>
        <v>JULIANNA DE CARVALHO PEREIRA</v>
      </c>
      <c r="E150" s="10" t="str">
        <f>IF('[1]TCE - ANEXO III - Preencher'!F159="4 - Assistência Odontológica","2 - Outros Profissionais da Saúde",'[1]TCE - ANEXO III - Preencher'!F159)</f>
        <v>1 - Médico</v>
      </c>
      <c r="F150" s="13">
        <f>'[1]TCE - ANEXO III - Preencher'!G159</f>
        <v>225124</v>
      </c>
      <c r="G150" s="14">
        <f>IF('[1]TCE - ANEXO III - Preencher'!H159="","",'[1]TCE - ANEXO III - Preencher'!H159)</f>
        <v>44166</v>
      </c>
      <c r="H150" s="15">
        <f>'[1]TCE - ANEXO III - Preencher'!I159</f>
        <v>0</v>
      </c>
      <c r="I150" s="15">
        <f>'[1]TCE - ANEXO III - Preencher'!J159</f>
        <v>603.11519999999996</v>
      </c>
      <c r="J150" s="15">
        <f>'[1]TCE - ANEXO III - Preencher'!K159</f>
        <v>0</v>
      </c>
      <c r="K150" s="16">
        <f>'[1]TCE - ANEXO III - Preencher'!L159</f>
        <v>145.95765258215962</v>
      </c>
      <c r="L150" s="16">
        <f>'[1]TCE - ANEXO III - Preencher'!M159</f>
        <v>2.75</v>
      </c>
      <c r="M150" s="16">
        <f t="shared" si="13"/>
        <v>143.20765258215962</v>
      </c>
      <c r="N150" s="16">
        <f>'[1]TCE - ANEXO III - Preencher'!O159</f>
        <v>6.13</v>
      </c>
      <c r="O150" s="16">
        <f>'[1]TCE - ANEXO III - Preencher'!P159</f>
        <v>1.23</v>
      </c>
      <c r="P150" s="17">
        <f t="shared" si="14"/>
        <v>4.9000000000000004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751.22285258215959</v>
      </c>
    </row>
    <row r="151" spans="1:28" s="4" customFormat="1" x14ac:dyDescent="0.2">
      <c r="A151" s="9">
        <f>IFERROR(VLOOKUP(B151,'[1]DADOS (OCULTAR)'!$P$3:$R$56,3,0),"")</f>
        <v>10583920000303</v>
      </c>
      <c r="B151" s="10" t="str">
        <f>'[1]TCE - ANEXO III - Preencher'!C160</f>
        <v>UPA CURADO</v>
      </c>
      <c r="C151" s="11"/>
      <c r="D151" s="12" t="str">
        <f>'[1]TCE - ANEXO III - Preencher'!E160</f>
        <v>JULIETA MARIA CORREIA JACOB</v>
      </c>
      <c r="E151" s="10" t="str">
        <f>IF('[1]TCE - ANEXO III - Preencher'!F160="4 - Assistência Odontológica","2 - Outros Profissionais da Saúde",'[1]TCE - ANEXO III - Preencher'!F160)</f>
        <v>1 - Médico</v>
      </c>
      <c r="F151" s="13">
        <f>'[1]TCE - ANEXO III - Preencher'!G160</f>
        <v>225125</v>
      </c>
      <c r="G151" s="14">
        <f>IF('[1]TCE - ANEXO III - Preencher'!H160="","",'[1]TCE - ANEXO III - Preencher'!H160)</f>
        <v>44166</v>
      </c>
      <c r="H151" s="15">
        <f>'[1]TCE - ANEXO III - Preencher'!I160</f>
        <v>0</v>
      </c>
      <c r="I151" s="15">
        <f>'[1]TCE - ANEXO III - Preencher'!J160</f>
        <v>6.0912000000000006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6.13</v>
      </c>
      <c r="O151" s="16">
        <f>'[1]TCE - ANEXO III - Preencher'!P160</f>
        <v>1.23</v>
      </c>
      <c r="P151" s="17">
        <f t="shared" si="14"/>
        <v>4.9000000000000004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10.991200000000001</v>
      </c>
    </row>
    <row r="152" spans="1:28" s="4" customFormat="1" x14ac:dyDescent="0.2">
      <c r="A152" s="9">
        <f>IFERROR(VLOOKUP(B152,'[1]DADOS (OCULTAR)'!$P$3:$R$56,3,0),"")</f>
        <v>10583920000303</v>
      </c>
      <c r="B152" s="10" t="str">
        <f>'[1]TCE - ANEXO III - Preencher'!C161</f>
        <v>UPA CURADO</v>
      </c>
      <c r="C152" s="11"/>
      <c r="D152" s="12" t="str">
        <f>'[1]TCE - ANEXO III - Preencher'!E161</f>
        <v>JUPIRACI FERREIRA DA SILVA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>
        <f>'[1]TCE - ANEXO III - Preencher'!G161</f>
        <v>411005</v>
      </c>
      <c r="G152" s="14">
        <f>IF('[1]TCE - ANEXO III - Preencher'!H161="","",'[1]TCE - ANEXO III - Preencher'!H161)</f>
        <v>44166</v>
      </c>
      <c r="H152" s="15">
        <f>'[1]TCE - ANEXO III - Preencher'!I161</f>
        <v>0</v>
      </c>
      <c r="I152" s="15">
        <f>'[1]TCE - ANEXO III - Preencher'!J161</f>
        <v>298.97119999999995</v>
      </c>
      <c r="J152" s="15">
        <f>'[1]TCE - ANEXO III - Preencher'!K161</f>
        <v>0</v>
      </c>
      <c r="K152" s="16">
        <f>'[1]TCE - ANEXO III - Preencher'!L161</f>
        <v>145.95765258215962</v>
      </c>
      <c r="L152" s="16">
        <f>'[1]TCE - ANEXO III - Preencher'!M161</f>
        <v>32.06</v>
      </c>
      <c r="M152" s="16">
        <f t="shared" si="13"/>
        <v>113.89765258215962</v>
      </c>
      <c r="N152" s="16">
        <f>'[1]TCE - ANEXO III - Preencher'!O161</f>
        <v>2.0099999999999998</v>
      </c>
      <c r="O152" s="16">
        <f>'[1]TCE - ANEXO III - Preencher'!P161</f>
        <v>0</v>
      </c>
      <c r="P152" s="17">
        <f t="shared" si="14"/>
        <v>2.0099999999999998</v>
      </c>
      <c r="Q152" s="16">
        <f>'[1]TCE - ANEXO III - Preencher'!R161</f>
        <v>280.00384615399997</v>
      </c>
      <c r="R152" s="16">
        <f>'[1]TCE - ANEXO III - Preencher'!S161</f>
        <v>96.17</v>
      </c>
      <c r="S152" s="17">
        <f t="shared" si="15"/>
        <v>183.83384615399996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598.7126987361595</v>
      </c>
    </row>
    <row r="153" spans="1:28" s="4" customFormat="1" x14ac:dyDescent="0.2">
      <c r="A153" s="9">
        <f>IFERROR(VLOOKUP(B153,'[1]DADOS (OCULTAR)'!$P$3:$R$56,3,0),"")</f>
        <v>10583920000303</v>
      </c>
      <c r="B153" s="10" t="str">
        <f>'[1]TCE - ANEXO III - Preencher'!C162</f>
        <v>UPA CURADO</v>
      </c>
      <c r="C153" s="11"/>
      <c r="D153" s="12" t="str">
        <f>'[1]TCE - ANEXO III - Preencher'!E162</f>
        <v>KATHARINA DE MARIA FERREIRA DE HOLANDA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251605</v>
      </c>
      <c r="G153" s="14">
        <f>IF('[1]TCE - ANEXO III - Preencher'!H162="","",'[1]TCE - ANEXO III - Preencher'!H162)</f>
        <v>44166</v>
      </c>
      <c r="H153" s="15">
        <f>'[1]TCE - ANEXO III - Preencher'!I162</f>
        <v>0</v>
      </c>
      <c r="I153" s="15">
        <f>'[1]TCE - ANEXO III - Preencher'!J162</f>
        <v>344.65039999999999</v>
      </c>
      <c r="J153" s="15">
        <f>'[1]TCE - ANEXO III - Preencher'!K162</f>
        <v>0</v>
      </c>
      <c r="K153" s="16">
        <f>'[1]TCE - ANEXO III - Preencher'!L162</f>
        <v>145.95765258215962</v>
      </c>
      <c r="L153" s="16">
        <f>'[1]TCE - ANEXO III - Preencher'!M162</f>
        <v>40.11</v>
      </c>
      <c r="M153" s="16">
        <f t="shared" si="13"/>
        <v>105.84765258215963</v>
      </c>
      <c r="N153" s="16">
        <f>'[1]TCE - ANEXO III - Preencher'!O162</f>
        <v>2.0099999999999998</v>
      </c>
      <c r="O153" s="16">
        <f>'[1]TCE - ANEXO III - Preencher'!P162</f>
        <v>0</v>
      </c>
      <c r="P153" s="17">
        <f t="shared" si="14"/>
        <v>2.0099999999999998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452.50805258215962</v>
      </c>
    </row>
    <row r="154" spans="1:28" s="4" customFormat="1" x14ac:dyDescent="0.2">
      <c r="A154" s="9">
        <f>IFERROR(VLOOKUP(B154,'[1]DADOS (OCULTAR)'!$P$3:$R$56,3,0),"")</f>
        <v>10583920000303</v>
      </c>
      <c r="B154" s="10" t="str">
        <f>'[1]TCE - ANEXO III - Preencher'!C163</f>
        <v>UPA CURADO</v>
      </c>
      <c r="C154" s="11"/>
      <c r="D154" s="12" t="str">
        <f>'[1]TCE - ANEXO III - Preencher'!E163</f>
        <v>KELY CRISTINA DE MIRANDA SILVA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>
        <f>'[1]TCE - ANEXO III - Preencher'!G163</f>
        <v>422105</v>
      </c>
      <c r="G154" s="14">
        <f>IF('[1]TCE - ANEXO III - Preencher'!H163="","",'[1]TCE - ANEXO III - Preencher'!H163)</f>
        <v>44166</v>
      </c>
      <c r="H154" s="15">
        <f>'[1]TCE - ANEXO III - Preencher'!I163</f>
        <v>0</v>
      </c>
      <c r="I154" s="15">
        <f>'[1]TCE - ANEXO III - Preencher'!J163</f>
        <v>211.04480000000001</v>
      </c>
      <c r="J154" s="15">
        <f>'[1]TCE - ANEXO III - Preencher'!K163</f>
        <v>0</v>
      </c>
      <c r="K154" s="16">
        <f>'[1]TCE - ANEXO III - Preencher'!L163</f>
        <v>145.95765258215962</v>
      </c>
      <c r="L154" s="16">
        <f>'[1]TCE - ANEXO III - Preencher'!M163</f>
        <v>22.92</v>
      </c>
      <c r="M154" s="16">
        <f t="shared" si="13"/>
        <v>123.03765258215962</v>
      </c>
      <c r="N154" s="16">
        <f>'[1]TCE - ANEXO III - Preencher'!O163</f>
        <v>2.0099999999999998</v>
      </c>
      <c r="O154" s="16">
        <f>'[1]TCE - ANEXO III - Preencher'!P163</f>
        <v>0</v>
      </c>
      <c r="P154" s="17">
        <f t="shared" si="14"/>
        <v>2.0099999999999998</v>
      </c>
      <c r="Q154" s="16">
        <f>'[1]TCE - ANEXO III - Preencher'!R163</f>
        <v>107.503846154</v>
      </c>
      <c r="R154" s="16">
        <f>'[1]TCE - ANEXO III - Preencher'!S163</f>
        <v>68.760000000000005</v>
      </c>
      <c r="S154" s="17">
        <f t="shared" si="15"/>
        <v>38.743846153999996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374.83629873615962</v>
      </c>
    </row>
    <row r="155" spans="1:28" s="4" customFormat="1" x14ac:dyDescent="0.2">
      <c r="A155" s="9">
        <f>IFERROR(VLOOKUP(B155,'[1]DADOS (OCULTAR)'!$P$3:$R$56,3,0),"")</f>
        <v>10583920000303</v>
      </c>
      <c r="B155" s="10" t="str">
        <f>'[1]TCE - ANEXO III - Preencher'!C164</f>
        <v>UPA CURADO</v>
      </c>
      <c r="C155" s="11"/>
      <c r="D155" s="12" t="str">
        <f>'[1]TCE - ANEXO III - Preencher'!E164</f>
        <v>KENIA AGOSTINHO DE LIMA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322205</v>
      </c>
      <c r="G155" s="14">
        <f>IF('[1]TCE - ANEXO III - Preencher'!H164="","",'[1]TCE - ANEXO III - Preencher'!H164)</f>
        <v>44166</v>
      </c>
      <c r="H155" s="15">
        <f>'[1]TCE - ANEXO III - Preencher'!I164</f>
        <v>0</v>
      </c>
      <c r="I155" s="15">
        <f>'[1]TCE - ANEXO III - Preencher'!J164</f>
        <v>181.7</v>
      </c>
      <c r="J155" s="15">
        <f>'[1]TCE - ANEXO III - Preencher'!K164</f>
        <v>0</v>
      </c>
      <c r="K155" s="16">
        <f>'[1]TCE - ANEXO III - Preencher'!L164</f>
        <v>145.95765258215962</v>
      </c>
      <c r="L155" s="16">
        <f>'[1]TCE - ANEXO III - Preencher'!M164</f>
        <v>24.25</v>
      </c>
      <c r="M155" s="16">
        <f t="shared" si="13"/>
        <v>121.70765258215962</v>
      </c>
      <c r="N155" s="16">
        <f>'[1]TCE - ANEXO III - Preencher'!O164</f>
        <v>2.0099999999999998</v>
      </c>
      <c r="O155" s="16">
        <f>'[1]TCE - ANEXO III - Preencher'!P164</f>
        <v>0</v>
      </c>
      <c r="P155" s="17">
        <f t="shared" si="14"/>
        <v>2.0099999999999998</v>
      </c>
      <c r="Q155" s="16">
        <f>'[1]TCE - ANEXO III - Preencher'!R164</f>
        <v>107.503846154</v>
      </c>
      <c r="R155" s="16">
        <f>'[1]TCE - ANEXO III - Preencher'!S164</f>
        <v>72.760000000000005</v>
      </c>
      <c r="S155" s="17">
        <f t="shared" si="15"/>
        <v>34.743846153999996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340.16149873615956</v>
      </c>
    </row>
    <row r="156" spans="1:28" s="4" customFormat="1" x14ac:dyDescent="0.2">
      <c r="A156" s="9">
        <f>IFERROR(VLOOKUP(B156,'[1]DADOS (OCULTAR)'!$P$3:$R$56,3,0),"")</f>
        <v>10583920000303</v>
      </c>
      <c r="B156" s="10" t="str">
        <f>'[1]TCE - ANEXO III - Preencher'!C165</f>
        <v>UPA CURADO</v>
      </c>
      <c r="C156" s="11"/>
      <c r="D156" s="12" t="str">
        <f>'[1]TCE - ANEXO III - Preencher'!E165</f>
        <v>KILMA MARIA DE VASCONCELOS ROCHA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223505</v>
      </c>
      <c r="G156" s="14">
        <f>IF('[1]TCE - ANEXO III - Preencher'!H165="","",'[1]TCE - ANEXO III - Preencher'!H165)</f>
        <v>44166</v>
      </c>
      <c r="H156" s="15">
        <f>'[1]TCE - ANEXO III - Preencher'!I165</f>
        <v>0</v>
      </c>
      <c r="I156" s="15">
        <f>'[1]TCE - ANEXO III - Preencher'!J165</f>
        <v>511.80400000000003</v>
      </c>
      <c r="J156" s="15">
        <f>'[1]TCE - ANEXO III - Preencher'!K165</f>
        <v>0</v>
      </c>
      <c r="K156" s="16">
        <f>'[1]TCE - ANEXO III - Preencher'!L165</f>
        <v>145.95765258215962</v>
      </c>
      <c r="L156" s="16">
        <f>'[1]TCE - ANEXO III - Preencher'!M165</f>
        <v>3.31</v>
      </c>
      <c r="M156" s="16">
        <f t="shared" si="13"/>
        <v>142.64765258215962</v>
      </c>
      <c r="N156" s="16">
        <f>'[1]TCE - ANEXO III - Preencher'!O165</f>
        <v>1.68</v>
      </c>
      <c r="O156" s="16">
        <f>'[1]TCE - ANEXO III - Preencher'!P165</f>
        <v>0</v>
      </c>
      <c r="P156" s="17">
        <f t="shared" si="14"/>
        <v>1.68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656.13165258215963</v>
      </c>
    </row>
    <row r="157" spans="1:28" s="4" customFormat="1" x14ac:dyDescent="0.2">
      <c r="A157" s="9">
        <f>IFERROR(VLOOKUP(B157,'[1]DADOS (OCULTAR)'!$P$3:$R$56,3,0),"")</f>
        <v>10583920000303</v>
      </c>
      <c r="B157" s="10" t="str">
        <f>'[1]TCE - ANEXO III - Preencher'!C166</f>
        <v>UPA CURADO</v>
      </c>
      <c r="C157" s="11"/>
      <c r="D157" s="12" t="str">
        <f>'[1]TCE - ANEXO III - Preencher'!E166</f>
        <v>LAIS VILELA DOS SANTOS</v>
      </c>
      <c r="E157" s="10" t="str">
        <f>IF('[1]TCE - ANEXO III - Preencher'!F166="4 - Assistência Odontológica","2 - Outros Profissionais da Saúde",'[1]TCE - ANEXO III - Preencher'!F166)</f>
        <v>1 - Médico</v>
      </c>
      <c r="F157" s="13">
        <f>'[1]TCE - ANEXO III - Preencher'!G166</f>
        <v>225124</v>
      </c>
      <c r="G157" s="14">
        <f>IF('[1]TCE - ANEXO III - Preencher'!H166="","",'[1]TCE - ANEXO III - Preencher'!H166)</f>
        <v>44166</v>
      </c>
      <c r="H157" s="15">
        <f>'[1]TCE - ANEXO III - Preencher'!I166</f>
        <v>0</v>
      </c>
      <c r="I157" s="15">
        <f>'[1]TCE - ANEXO III - Preencher'!J166</f>
        <v>1094.9688000000001</v>
      </c>
      <c r="J157" s="15">
        <f>'[1]TCE - ANEXO III - Preencher'!K166</f>
        <v>0</v>
      </c>
      <c r="K157" s="16">
        <f>'[1]TCE - ANEXO III - Preencher'!L166</f>
        <v>145.95765258215962</v>
      </c>
      <c r="L157" s="16">
        <f>'[1]TCE - ANEXO III - Preencher'!M166</f>
        <v>2.75</v>
      </c>
      <c r="M157" s="16">
        <f t="shared" si="13"/>
        <v>143.20765258215962</v>
      </c>
      <c r="N157" s="16">
        <f>'[1]TCE - ANEXO III - Preencher'!O166</f>
        <v>6.13</v>
      </c>
      <c r="O157" s="16">
        <f>'[1]TCE - ANEXO III - Preencher'!P166</f>
        <v>1.23</v>
      </c>
      <c r="P157" s="17">
        <f t="shared" si="14"/>
        <v>4.9000000000000004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1243.0764525821598</v>
      </c>
    </row>
    <row r="158" spans="1:28" s="4" customFormat="1" x14ac:dyDescent="0.2">
      <c r="A158" s="9">
        <f>IFERROR(VLOOKUP(B158,'[1]DADOS (OCULTAR)'!$P$3:$R$56,3,0),"")</f>
        <v>10583920000303</v>
      </c>
      <c r="B158" s="10" t="str">
        <f>'[1]TCE - ANEXO III - Preencher'!C167</f>
        <v>UPA CURADO</v>
      </c>
      <c r="C158" s="11"/>
      <c r="D158" s="12" t="str">
        <f>'[1]TCE - ANEXO III - Preencher'!E167</f>
        <v>LEDISNY FLORINDA BENTO DE PONTES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322205</v>
      </c>
      <c r="G158" s="14">
        <f>IF('[1]TCE - ANEXO III - Preencher'!H167="","",'[1]TCE - ANEXO III - Preencher'!H167)</f>
        <v>44166</v>
      </c>
      <c r="H158" s="15">
        <f>'[1]TCE - ANEXO III - Preencher'!I167</f>
        <v>0</v>
      </c>
      <c r="I158" s="15">
        <f>'[1]TCE - ANEXO III - Preencher'!J167</f>
        <v>216.53199999999998</v>
      </c>
      <c r="J158" s="15">
        <f>'[1]TCE - ANEXO III - Preencher'!K167</f>
        <v>0</v>
      </c>
      <c r="K158" s="16">
        <f>'[1]TCE - ANEXO III - Preencher'!L167</f>
        <v>145.95765258215962</v>
      </c>
      <c r="L158" s="16">
        <f>'[1]TCE - ANEXO III - Preencher'!M167</f>
        <v>24.25</v>
      </c>
      <c r="M158" s="16">
        <f t="shared" si="13"/>
        <v>121.70765258215962</v>
      </c>
      <c r="N158" s="16">
        <f>'[1]TCE - ANEXO III - Preencher'!O167</f>
        <v>2.0099999999999998</v>
      </c>
      <c r="O158" s="16">
        <f>'[1]TCE - ANEXO III - Preencher'!P167</f>
        <v>0</v>
      </c>
      <c r="P158" s="17">
        <f t="shared" si="14"/>
        <v>2.0099999999999998</v>
      </c>
      <c r="Q158" s="16">
        <f>'[1]TCE - ANEXO III - Preencher'!R167</f>
        <v>211.003846154</v>
      </c>
      <c r="R158" s="16">
        <f>'[1]TCE - ANEXO III - Preencher'!S167</f>
        <v>72.739999999999995</v>
      </c>
      <c r="S158" s="17">
        <f t="shared" si="15"/>
        <v>138.26384615400002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478.51349873615959</v>
      </c>
    </row>
    <row r="159" spans="1:28" s="4" customFormat="1" x14ac:dyDescent="0.2">
      <c r="A159" s="9">
        <f>IFERROR(VLOOKUP(B159,'[1]DADOS (OCULTAR)'!$P$3:$R$56,3,0),"")</f>
        <v>10583920000303</v>
      </c>
      <c r="B159" s="10" t="str">
        <f>'[1]TCE - ANEXO III - Preencher'!C168</f>
        <v>UPA CURADO</v>
      </c>
      <c r="C159" s="11"/>
      <c r="D159" s="12" t="str">
        <f>'[1]TCE - ANEXO III - Preencher'!E168</f>
        <v>LETICIA DOS SANTOS PORTO GONCALVES</v>
      </c>
      <c r="E159" s="10" t="str">
        <f>IF('[1]TCE - ANEXO III - Preencher'!F168="4 - Assistência Odontológica","2 - Outros Profissionais da Saúde",'[1]TCE - ANEXO III - Preencher'!F168)</f>
        <v>1 - Médico</v>
      </c>
      <c r="F159" s="13">
        <f>'[1]TCE - ANEXO III - Preencher'!G168</f>
        <v>225125</v>
      </c>
      <c r="G159" s="14">
        <f>IF('[1]TCE - ANEXO III - Preencher'!H168="","",'[1]TCE - ANEXO III - Preencher'!H168)</f>
        <v>44166</v>
      </c>
      <c r="H159" s="15">
        <f>'[1]TCE - ANEXO III - Preencher'!I168</f>
        <v>0</v>
      </c>
      <c r="I159" s="15">
        <f>'[1]TCE - ANEXO III - Preencher'!J168</f>
        <v>653.60879999999997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6.13</v>
      </c>
      <c r="O159" s="16">
        <f>'[1]TCE - ANEXO III - Preencher'!P168</f>
        <v>1.23</v>
      </c>
      <c r="P159" s="17">
        <f t="shared" si="14"/>
        <v>4.9000000000000004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658.50879999999995</v>
      </c>
    </row>
    <row r="160" spans="1:28" s="4" customFormat="1" x14ac:dyDescent="0.2">
      <c r="A160" s="9">
        <f>IFERROR(VLOOKUP(B160,'[1]DADOS (OCULTAR)'!$P$3:$R$56,3,0),"")</f>
        <v>10583920000303</v>
      </c>
      <c r="B160" s="10" t="str">
        <f>'[1]TCE - ANEXO III - Preencher'!C169</f>
        <v>UPA CURADO</v>
      </c>
      <c r="C160" s="11"/>
      <c r="D160" s="12" t="str">
        <f>'[1]TCE - ANEXO III - Preencher'!E169</f>
        <v>LINEIDE CARLA VERCOSA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322205</v>
      </c>
      <c r="G160" s="14">
        <f>IF('[1]TCE - ANEXO III - Preencher'!H169="","",'[1]TCE - ANEXO III - Preencher'!H169)</f>
        <v>44166</v>
      </c>
      <c r="H160" s="15">
        <f>'[1]TCE - ANEXO III - Preencher'!I169</f>
        <v>0</v>
      </c>
      <c r="I160" s="15">
        <f>'[1]TCE - ANEXO III - Preencher'!J169</f>
        <v>101.41520000000001</v>
      </c>
      <c r="J160" s="15">
        <f>'[1]TCE - ANEXO III - Preencher'!K169</f>
        <v>0</v>
      </c>
      <c r="K160" s="16">
        <f>'[1]TCE - ANEXO III - Preencher'!L169</f>
        <v>145.95765258215962</v>
      </c>
      <c r="L160" s="16">
        <f>'[1]TCE - ANEXO III - Preencher'!M169</f>
        <v>24.25</v>
      </c>
      <c r="M160" s="16">
        <f t="shared" si="13"/>
        <v>121.70765258215962</v>
      </c>
      <c r="N160" s="16">
        <f>'[1]TCE - ANEXO III - Preencher'!O169</f>
        <v>2.0099999999999998</v>
      </c>
      <c r="O160" s="16">
        <f>'[1]TCE - ANEXO III - Preencher'!P169</f>
        <v>0</v>
      </c>
      <c r="P160" s="17">
        <f t="shared" si="14"/>
        <v>2.0099999999999998</v>
      </c>
      <c r="Q160" s="16">
        <f>'[1]TCE - ANEXO III - Preencher'!R169</f>
        <v>180</v>
      </c>
      <c r="R160" s="16">
        <f>'[1]TCE - ANEXO III - Preencher'!S169</f>
        <v>0</v>
      </c>
      <c r="S160" s="17">
        <f t="shared" si="15"/>
        <v>180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405.13285258215961</v>
      </c>
    </row>
    <row r="161" spans="1:28" s="4" customFormat="1" x14ac:dyDescent="0.2">
      <c r="A161" s="9">
        <f>IFERROR(VLOOKUP(B161,'[1]DADOS (OCULTAR)'!$P$3:$R$56,3,0),"")</f>
        <v>10583920000303</v>
      </c>
      <c r="B161" s="10" t="str">
        <f>'[1]TCE - ANEXO III - Preencher'!C170</f>
        <v>UPA CURADO</v>
      </c>
      <c r="C161" s="11"/>
      <c r="D161" s="12" t="str">
        <f>'[1]TCE - ANEXO III - Preencher'!E170</f>
        <v>LIVIA ROBERTA COSTA DO NASCIMENTO</v>
      </c>
      <c r="E161" s="10" t="str">
        <f>IF('[1]TCE - ANEXO III - Preencher'!F170="4 - Assistência Odontológica","2 - Outros Profissionais da Saúde",'[1]TCE - ANEXO III - Preencher'!F170)</f>
        <v>1 - Médico</v>
      </c>
      <c r="F161" s="13">
        <f>'[1]TCE - ANEXO III - Preencher'!G170</f>
        <v>225125</v>
      </c>
      <c r="G161" s="14">
        <f>IF('[1]TCE - ANEXO III - Preencher'!H170="","",'[1]TCE - ANEXO III - Preencher'!H170)</f>
        <v>44166</v>
      </c>
      <c r="H161" s="15">
        <f>'[1]TCE - ANEXO III - Preencher'!I170</f>
        <v>0</v>
      </c>
      <c r="I161" s="15">
        <f>'[1]TCE - ANEXO III - Preencher'!J170</f>
        <v>556.4215999999999</v>
      </c>
      <c r="J161" s="15">
        <f>'[1]TCE - ANEXO III - Preencher'!K170</f>
        <v>0</v>
      </c>
      <c r="K161" s="16">
        <f>'[1]TCE - ANEXO III - Preencher'!L170</f>
        <v>145.95765258215962</v>
      </c>
      <c r="L161" s="16">
        <f>'[1]TCE - ANEXO III - Preencher'!M170</f>
        <v>2.75</v>
      </c>
      <c r="M161" s="16">
        <f t="shared" si="13"/>
        <v>143.20765258215962</v>
      </c>
      <c r="N161" s="16">
        <f>'[1]TCE - ANEXO III - Preencher'!O170</f>
        <v>6.13</v>
      </c>
      <c r="O161" s="16">
        <f>'[1]TCE - ANEXO III - Preencher'!P170</f>
        <v>1.23</v>
      </c>
      <c r="P161" s="17">
        <f t="shared" si="14"/>
        <v>4.9000000000000004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704.52925258215953</v>
      </c>
    </row>
    <row r="162" spans="1:28" s="4" customFormat="1" x14ac:dyDescent="0.2">
      <c r="A162" s="9">
        <f>IFERROR(VLOOKUP(B162,'[1]DADOS (OCULTAR)'!$P$3:$R$56,3,0),"")</f>
        <v>10583920000303</v>
      </c>
      <c r="B162" s="10" t="str">
        <f>'[1]TCE - ANEXO III - Preencher'!C171</f>
        <v>UPA CURADO</v>
      </c>
      <c r="C162" s="11"/>
      <c r="D162" s="12" t="str">
        <f>'[1]TCE - ANEXO III - Preencher'!E171</f>
        <v>LUCIA DE FATIMA DA SILVA GUIMARAES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322205</v>
      </c>
      <c r="G162" s="14">
        <f>IF('[1]TCE - ANEXO III - Preencher'!H171="","",'[1]TCE - ANEXO III - Preencher'!H171)</f>
        <v>44166</v>
      </c>
      <c r="H162" s="15">
        <f>'[1]TCE - ANEXO III - Preencher'!I171</f>
        <v>0</v>
      </c>
      <c r="I162" s="15">
        <f>'[1]TCE - ANEXO III - Preencher'!J171</f>
        <v>228.84880000000001</v>
      </c>
      <c r="J162" s="15">
        <f>'[1]TCE - ANEXO III - Preencher'!K171</f>
        <v>0</v>
      </c>
      <c r="K162" s="16">
        <f>'[1]TCE - ANEXO III - Preencher'!L171</f>
        <v>145.95765258215962</v>
      </c>
      <c r="L162" s="16">
        <f>'[1]TCE - ANEXO III - Preencher'!M171</f>
        <v>24.25</v>
      </c>
      <c r="M162" s="16">
        <f t="shared" si="13"/>
        <v>121.70765258215962</v>
      </c>
      <c r="N162" s="16">
        <f>'[1]TCE - ANEXO III - Preencher'!O171</f>
        <v>2.0099999999999998</v>
      </c>
      <c r="O162" s="16">
        <f>'[1]TCE - ANEXO III - Preencher'!P171</f>
        <v>0</v>
      </c>
      <c r="P162" s="17">
        <f t="shared" si="14"/>
        <v>2.0099999999999998</v>
      </c>
      <c r="Q162" s="16">
        <f>'[1]TCE - ANEXO III - Preencher'!R171</f>
        <v>107.503846154</v>
      </c>
      <c r="R162" s="16">
        <f>'[1]TCE - ANEXO III - Preencher'!S171</f>
        <v>72.739999999999995</v>
      </c>
      <c r="S162" s="17">
        <f t="shared" si="15"/>
        <v>34.763846154000007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387.33029873615965</v>
      </c>
    </row>
    <row r="163" spans="1:28" s="4" customFormat="1" x14ac:dyDescent="0.2">
      <c r="A163" s="9">
        <f>IFERROR(VLOOKUP(B163,'[1]DADOS (OCULTAR)'!$P$3:$R$56,3,0),"")</f>
        <v>10583920000303</v>
      </c>
      <c r="B163" s="10" t="str">
        <f>'[1]TCE - ANEXO III - Preencher'!C172</f>
        <v>UPA CURADO</v>
      </c>
      <c r="C163" s="11"/>
      <c r="D163" s="12" t="str">
        <f>'[1]TCE - ANEXO III - Preencher'!E172</f>
        <v>LUCIANA DA FONSECA LIMA BRASILEIRO</v>
      </c>
      <c r="E163" s="10" t="str">
        <f>IF('[1]TCE - ANEXO III - Preencher'!F172="4 - Assistência Odontológica","2 - Outros Profissionais da Saúde",'[1]TCE - ANEXO III - Preencher'!F172)</f>
        <v>3 - Administrativo</v>
      </c>
      <c r="F163" s="13">
        <f>'[1]TCE - ANEXO III - Preencher'!G172</f>
        <v>241035</v>
      </c>
      <c r="G163" s="14">
        <f>IF('[1]TCE - ANEXO III - Preencher'!H172="","",'[1]TCE - ANEXO III - Preencher'!H172)</f>
        <v>44166</v>
      </c>
      <c r="H163" s="15">
        <f>'[1]TCE - ANEXO III - Preencher'!I172</f>
        <v>0</v>
      </c>
      <c r="I163" s="15">
        <f>'[1]TCE - ANEXO III - Preencher'!J172</f>
        <v>613.83600000000001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2.0099999999999998</v>
      </c>
      <c r="O163" s="16">
        <f>'[1]TCE - ANEXO III - Preencher'!P172</f>
        <v>0</v>
      </c>
      <c r="P163" s="17">
        <f t="shared" si="14"/>
        <v>2.0099999999999998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615.846</v>
      </c>
    </row>
    <row r="164" spans="1:28" s="4" customFormat="1" x14ac:dyDescent="0.2">
      <c r="A164" s="9">
        <f>IFERROR(VLOOKUP(B164,'[1]DADOS (OCULTAR)'!$P$3:$R$56,3,0),"")</f>
        <v>10583920000303</v>
      </c>
      <c r="B164" s="10" t="str">
        <f>'[1]TCE - ANEXO III - Preencher'!C173</f>
        <v>UPA CURADO</v>
      </c>
      <c r="C164" s="11"/>
      <c r="D164" s="12" t="str">
        <f>'[1]TCE - ANEXO III - Preencher'!E173</f>
        <v>LUCIANA MARIA DA SILVA SANTOS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322205</v>
      </c>
      <c r="G164" s="14">
        <f>IF('[1]TCE - ANEXO III - Preencher'!H173="","",'[1]TCE - ANEXO III - Preencher'!H173)</f>
        <v>44166</v>
      </c>
      <c r="H164" s="15">
        <f>'[1]TCE - ANEXO III - Preencher'!I173</f>
        <v>0</v>
      </c>
      <c r="I164" s="15">
        <f>'[1]TCE - ANEXO III - Preencher'!J173</f>
        <v>212.33199999999999</v>
      </c>
      <c r="J164" s="15">
        <f>'[1]TCE - ANEXO III - Preencher'!K173</f>
        <v>0</v>
      </c>
      <c r="K164" s="16">
        <f>'[1]TCE - ANEXO III - Preencher'!L173</f>
        <v>145.95765258215962</v>
      </c>
      <c r="L164" s="16">
        <f>'[1]TCE - ANEXO III - Preencher'!M173</f>
        <v>24.25</v>
      </c>
      <c r="M164" s="16">
        <f t="shared" si="13"/>
        <v>121.70765258215962</v>
      </c>
      <c r="N164" s="16">
        <f>'[1]TCE - ANEXO III - Preencher'!O173</f>
        <v>2.0099999999999998</v>
      </c>
      <c r="O164" s="16">
        <f>'[1]TCE - ANEXO III - Preencher'!P173</f>
        <v>0</v>
      </c>
      <c r="P164" s="17">
        <f t="shared" si="14"/>
        <v>2.0099999999999998</v>
      </c>
      <c r="Q164" s="16">
        <f>'[1]TCE - ANEXO III - Preencher'!R173</f>
        <v>248.503846154</v>
      </c>
      <c r="R164" s="16">
        <f>'[1]TCE - ANEXO III - Preencher'!S173</f>
        <v>72.739999999999995</v>
      </c>
      <c r="S164" s="17">
        <f t="shared" si="15"/>
        <v>175.76384615400002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511.81349873615966</v>
      </c>
    </row>
    <row r="165" spans="1:28" s="4" customFormat="1" x14ac:dyDescent="0.2">
      <c r="A165" s="9">
        <f>IFERROR(VLOOKUP(B165,'[1]DADOS (OCULTAR)'!$P$3:$R$56,3,0),"")</f>
        <v>10583920000303</v>
      </c>
      <c r="B165" s="10" t="str">
        <f>'[1]TCE - ANEXO III - Preencher'!C174</f>
        <v>UPA CURADO</v>
      </c>
      <c r="C165" s="11"/>
      <c r="D165" s="12" t="str">
        <f>'[1]TCE - ANEXO III - Preencher'!E174</f>
        <v>LUCIANA TEREZA DE SANTANA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223505</v>
      </c>
      <c r="G165" s="14">
        <f>IF('[1]TCE - ANEXO III - Preencher'!H174="","",'[1]TCE - ANEXO III - Preencher'!H174)</f>
        <v>44166</v>
      </c>
      <c r="H165" s="15">
        <f>'[1]TCE - ANEXO III - Preencher'!I174</f>
        <v>0</v>
      </c>
      <c r="I165" s="15">
        <f>'[1]TCE - ANEXO III - Preencher'!J174</f>
        <v>564.36400000000003</v>
      </c>
      <c r="J165" s="15">
        <f>'[1]TCE - ANEXO III - Preencher'!K174</f>
        <v>0</v>
      </c>
      <c r="K165" s="16">
        <f>'[1]TCE - ANEXO III - Preencher'!L174</f>
        <v>145.95765258215962</v>
      </c>
      <c r="L165" s="16">
        <f>'[1]TCE - ANEXO III - Preencher'!M174</f>
        <v>3.75</v>
      </c>
      <c r="M165" s="16">
        <f t="shared" si="13"/>
        <v>142.20765258215962</v>
      </c>
      <c r="N165" s="16">
        <f>'[1]TCE - ANEXO III - Preencher'!O174</f>
        <v>1.68</v>
      </c>
      <c r="O165" s="16">
        <f>'[1]TCE - ANEXO III - Preencher'!P174</f>
        <v>0</v>
      </c>
      <c r="P165" s="17">
        <f t="shared" si="14"/>
        <v>1.68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100</v>
      </c>
      <c r="U165" s="16">
        <f>'[1]TCE - ANEXO III - Preencher'!V174</f>
        <v>0</v>
      </c>
      <c r="V165" s="17">
        <f t="shared" si="16"/>
        <v>100</v>
      </c>
      <c r="W165" s="18" t="str">
        <f>IF('[1]TCE - ANEXO III - Preencher'!X174="","",'[1]TCE - ANEXO III - Preencher'!X174)</f>
        <v>AUXILIO CRECHE I</v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808.25165258215964</v>
      </c>
    </row>
    <row r="166" spans="1:28" s="4" customFormat="1" x14ac:dyDescent="0.2">
      <c r="A166" s="9">
        <f>IFERROR(VLOOKUP(B166,'[1]DADOS (OCULTAR)'!$P$3:$R$56,3,0),"")</f>
        <v>10583920000303</v>
      </c>
      <c r="B166" s="10" t="str">
        <f>'[1]TCE - ANEXO III - Preencher'!C175</f>
        <v>UPA CURADO</v>
      </c>
      <c r="C166" s="11"/>
      <c r="D166" s="12" t="str">
        <f>'[1]TCE - ANEXO III - Preencher'!E175</f>
        <v>LUCIANO DORNELAS CAMARA FILHO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223208</v>
      </c>
      <c r="G166" s="14">
        <f>IF('[1]TCE - ANEXO III - Preencher'!H175="","",'[1]TCE - ANEXO III - Preencher'!H175)</f>
        <v>44166</v>
      </c>
      <c r="H166" s="15">
        <f>'[1]TCE - ANEXO III - Preencher'!I175</f>
        <v>0</v>
      </c>
      <c r="I166" s="15">
        <f>'[1]TCE - ANEXO III - Preencher'!J175</f>
        <v>486.73280000000005</v>
      </c>
      <c r="J166" s="15">
        <f>'[1]TCE - ANEXO III - Preencher'!K175</f>
        <v>0</v>
      </c>
      <c r="K166" s="16">
        <f>'[1]TCE - ANEXO III - Preencher'!L175</f>
        <v>145.95765258215962</v>
      </c>
      <c r="L166" s="16">
        <f>'[1]TCE - ANEXO III - Preencher'!M175</f>
        <v>3.1</v>
      </c>
      <c r="M166" s="16">
        <f t="shared" si="13"/>
        <v>142.85765258215963</v>
      </c>
      <c r="N166" s="16">
        <f>'[1]TCE - ANEXO III - Preencher'!O175</f>
        <v>6.13</v>
      </c>
      <c r="O166" s="16">
        <f>'[1]TCE - ANEXO III - Preencher'!P175</f>
        <v>1.23</v>
      </c>
      <c r="P166" s="17">
        <f t="shared" si="14"/>
        <v>4.9000000000000004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634.49045258215972</v>
      </c>
    </row>
    <row r="167" spans="1:28" s="4" customFormat="1" x14ac:dyDescent="0.2">
      <c r="A167" s="9">
        <f>IFERROR(VLOOKUP(B167,'[1]DADOS (OCULTAR)'!$P$3:$R$56,3,0),"")</f>
        <v>10583920000303</v>
      </c>
      <c r="B167" s="10" t="str">
        <f>'[1]TCE - ANEXO III - Preencher'!C176</f>
        <v>UPA CURADO</v>
      </c>
      <c r="C167" s="11"/>
      <c r="D167" s="12" t="str">
        <f>'[1]TCE - ANEXO III - Preencher'!E176</f>
        <v>LUCICLEIDE CORREIA DA COSTA LIMA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>
        <f>'[1]TCE - ANEXO III - Preencher'!G176</f>
        <v>422105</v>
      </c>
      <c r="G167" s="14">
        <f>IF('[1]TCE - ANEXO III - Preencher'!H176="","",'[1]TCE - ANEXO III - Preencher'!H176)</f>
        <v>44166</v>
      </c>
      <c r="H167" s="15">
        <f>'[1]TCE - ANEXO III - Preencher'!I176</f>
        <v>0</v>
      </c>
      <c r="I167" s="15">
        <f>'[1]TCE - ANEXO III - Preencher'!J176</f>
        <v>218.51920000000001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2.0099999999999998</v>
      </c>
      <c r="O167" s="16">
        <f>'[1]TCE - ANEXO III - Preencher'!P176</f>
        <v>0</v>
      </c>
      <c r="P167" s="17">
        <f t="shared" si="14"/>
        <v>2.0099999999999998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220.5292</v>
      </c>
    </row>
    <row r="168" spans="1:28" s="4" customFormat="1" x14ac:dyDescent="0.2">
      <c r="A168" s="9">
        <f>IFERROR(VLOOKUP(B168,'[1]DADOS (OCULTAR)'!$P$3:$R$56,3,0),"")</f>
        <v>10583920000303</v>
      </c>
      <c r="B168" s="10" t="str">
        <f>'[1]TCE - ANEXO III - Preencher'!C177</f>
        <v>UPA CURADO</v>
      </c>
      <c r="C168" s="11"/>
      <c r="D168" s="12" t="str">
        <f>'[1]TCE - ANEXO III - Preencher'!E177</f>
        <v>LUCINEA CARDOZO RAMOS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>
        <f>'[1]TCE - ANEXO III - Preencher'!G177</f>
        <v>322205</v>
      </c>
      <c r="G168" s="14">
        <f>IF('[1]TCE - ANEXO III - Preencher'!H177="","",'[1]TCE - ANEXO III - Preencher'!H177)</f>
        <v>44166</v>
      </c>
      <c r="H168" s="15">
        <f>'[1]TCE - ANEXO III - Preencher'!I177</f>
        <v>0</v>
      </c>
      <c r="I168" s="15">
        <f>'[1]TCE - ANEXO III - Preencher'!J177</f>
        <v>198.43039999999999</v>
      </c>
      <c r="J168" s="15">
        <f>'[1]TCE - ANEXO III - Preencher'!K177</f>
        <v>0</v>
      </c>
      <c r="K168" s="16">
        <f>'[1]TCE - ANEXO III - Preencher'!L177</f>
        <v>145.95765258215962</v>
      </c>
      <c r="L168" s="16">
        <f>'[1]TCE - ANEXO III - Preencher'!M177</f>
        <v>24.25</v>
      </c>
      <c r="M168" s="16">
        <f t="shared" si="13"/>
        <v>121.70765258215962</v>
      </c>
      <c r="N168" s="16">
        <f>'[1]TCE - ANEXO III - Preencher'!O177</f>
        <v>2.0099999999999998</v>
      </c>
      <c r="O168" s="16">
        <f>'[1]TCE - ANEXO III - Preencher'!P177</f>
        <v>0</v>
      </c>
      <c r="P168" s="17">
        <f t="shared" si="14"/>
        <v>2.0099999999999998</v>
      </c>
      <c r="Q168" s="16">
        <f>'[1]TCE - ANEXO III - Preencher'!R177</f>
        <v>202.5</v>
      </c>
      <c r="R168" s="16">
        <f>'[1]TCE - ANEXO III - Preencher'!S177</f>
        <v>72.739999999999995</v>
      </c>
      <c r="S168" s="17">
        <f t="shared" si="15"/>
        <v>129.76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451.9080525821596</v>
      </c>
    </row>
    <row r="169" spans="1:28" s="4" customFormat="1" x14ac:dyDescent="0.2">
      <c r="A169" s="9">
        <f>IFERROR(VLOOKUP(B169,'[1]DADOS (OCULTAR)'!$P$3:$R$56,3,0),"")</f>
        <v>10583920000303</v>
      </c>
      <c r="B169" s="10" t="str">
        <f>'[1]TCE - ANEXO III - Preencher'!C178</f>
        <v>UPA CURADO</v>
      </c>
      <c r="C169" s="11"/>
      <c r="D169" s="12" t="str">
        <f>'[1]TCE - ANEXO III - Preencher'!E178</f>
        <v>LUDMILLA FAUSTINO DOS SANTOS</v>
      </c>
      <c r="E169" s="10" t="str">
        <f>IF('[1]TCE - ANEXO III - Preencher'!F178="4 - Assistência Odontológica","2 - Outros Profissionais da Saúde",'[1]TCE - ANEXO III - Preencher'!F178)</f>
        <v>3 - Administrativo</v>
      </c>
      <c r="F169" s="13">
        <f>'[1]TCE - ANEXO III - Preencher'!G178</f>
        <v>411005</v>
      </c>
      <c r="G169" s="14">
        <f>IF('[1]TCE - ANEXO III - Preencher'!H178="","",'[1]TCE - ANEXO III - Preencher'!H178)</f>
        <v>44166</v>
      </c>
      <c r="H169" s="15">
        <f>'[1]TCE - ANEXO III - Preencher'!I178</f>
        <v>0</v>
      </c>
      <c r="I169" s="15">
        <f>'[1]TCE - ANEXO III - Preencher'!J178</f>
        <v>13.1214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2.0099999999999998</v>
      </c>
      <c r="O169" s="16">
        <f>'[1]TCE - ANEXO III - Preencher'!P178</f>
        <v>0</v>
      </c>
      <c r="P169" s="17">
        <f t="shared" si="14"/>
        <v>2.0099999999999998</v>
      </c>
      <c r="Q169" s="16">
        <f>'[1]TCE - ANEXO III - Preencher'!R178</f>
        <v>114.40384615400001</v>
      </c>
      <c r="R169" s="16">
        <f>'[1]TCE - ANEXO III - Preencher'!S178</f>
        <v>29.44</v>
      </c>
      <c r="S169" s="17">
        <f t="shared" si="15"/>
        <v>84.963846154000009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100.09524615400001</v>
      </c>
    </row>
    <row r="170" spans="1:28" s="4" customFormat="1" x14ac:dyDescent="0.2">
      <c r="A170" s="9">
        <f>IFERROR(VLOOKUP(B170,'[1]DADOS (OCULTAR)'!$P$3:$R$56,3,0),"")</f>
        <v>10583920000303</v>
      </c>
      <c r="B170" s="10" t="str">
        <f>'[1]TCE - ANEXO III - Preencher'!C179</f>
        <v>UPA CURADO</v>
      </c>
      <c r="C170" s="11"/>
      <c r="D170" s="12" t="str">
        <f>'[1]TCE - ANEXO III - Preencher'!E179</f>
        <v>LUIZ DE FRANCA MAIA E SILVA FILHO</v>
      </c>
      <c r="E170" s="10" t="str">
        <f>IF('[1]TCE - ANEXO III - Preencher'!F179="4 - Assistência Odontológica","2 - Outros Profissionais da Saúde",'[1]TCE - ANEXO III - Preencher'!F179)</f>
        <v>1 - Médico</v>
      </c>
      <c r="F170" s="13">
        <f>'[1]TCE - ANEXO III - Preencher'!G179</f>
        <v>225125</v>
      </c>
      <c r="G170" s="14">
        <f>IF('[1]TCE - ANEXO III - Preencher'!H179="","",'[1]TCE - ANEXO III - Preencher'!H179)</f>
        <v>44166</v>
      </c>
      <c r="H170" s="15">
        <f>'[1]TCE - ANEXO III - Preencher'!I179</f>
        <v>0</v>
      </c>
      <c r="I170" s="15">
        <f>'[1]TCE - ANEXO III - Preencher'!J179</f>
        <v>1292.2560000000001</v>
      </c>
      <c r="J170" s="15">
        <f>'[1]TCE - ANEXO III - Preencher'!K179</f>
        <v>0</v>
      </c>
      <c r="K170" s="16">
        <f>'[1]TCE - ANEXO III - Preencher'!L179</f>
        <v>145.95765258215962</v>
      </c>
      <c r="L170" s="16">
        <f>'[1]TCE - ANEXO III - Preencher'!M179</f>
        <v>2.75</v>
      </c>
      <c r="M170" s="16">
        <f t="shared" si="13"/>
        <v>143.20765258215962</v>
      </c>
      <c r="N170" s="16">
        <f>'[1]TCE - ANEXO III - Preencher'!O179</f>
        <v>6.13</v>
      </c>
      <c r="O170" s="16">
        <f>'[1]TCE - ANEXO III - Preencher'!P179</f>
        <v>1.23</v>
      </c>
      <c r="P170" s="17">
        <f t="shared" si="14"/>
        <v>4.9000000000000004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1440.3636525821598</v>
      </c>
    </row>
    <row r="171" spans="1:28" s="4" customFormat="1" x14ac:dyDescent="0.2">
      <c r="A171" s="9">
        <f>IFERROR(VLOOKUP(B171,'[1]DADOS (OCULTAR)'!$P$3:$R$56,3,0),"")</f>
        <v>10583920000303</v>
      </c>
      <c r="B171" s="10" t="str">
        <f>'[1]TCE - ANEXO III - Preencher'!C180</f>
        <v>UPA CURADO</v>
      </c>
      <c r="C171" s="11"/>
      <c r="D171" s="12" t="str">
        <f>'[1]TCE - ANEXO III - Preencher'!E180</f>
        <v>LUIZ FELIPE RODRIGUES PEREIRA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>
        <f>'[1]TCE - ANEXO III - Preencher'!G180</f>
        <v>411005</v>
      </c>
      <c r="G171" s="14">
        <f>IF('[1]TCE - ANEXO III - Preencher'!H180="","",'[1]TCE - ANEXO III - Preencher'!H180)</f>
        <v>44166</v>
      </c>
      <c r="H171" s="15">
        <f>'[1]TCE - ANEXO III - Preencher'!I180</f>
        <v>0</v>
      </c>
      <c r="I171" s="15">
        <f>'[1]TCE - ANEXO III - Preencher'!J180</f>
        <v>1.7995999999999999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2.0099999999999998</v>
      </c>
      <c r="O171" s="16">
        <f>'[1]TCE - ANEXO III - Preencher'!P180</f>
        <v>0</v>
      </c>
      <c r="P171" s="17">
        <f t="shared" si="14"/>
        <v>2.0099999999999998</v>
      </c>
      <c r="Q171" s="16">
        <f>'[1]TCE - ANEXO III - Preencher'!R180</f>
        <v>121.303846154</v>
      </c>
      <c r="R171" s="16">
        <f>'[1]TCE - ANEXO III - Preencher'!S180</f>
        <v>29.44</v>
      </c>
      <c r="S171" s="17">
        <f t="shared" si="15"/>
        <v>91.863846154000001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95.673446154000004</v>
      </c>
    </row>
    <row r="172" spans="1:28" s="4" customFormat="1" x14ac:dyDescent="0.2">
      <c r="A172" s="9">
        <f>IFERROR(VLOOKUP(B172,'[1]DADOS (OCULTAR)'!$P$3:$R$56,3,0),"")</f>
        <v>10583920000303</v>
      </c>
      <c r="B172" s="10" t="str">
        <f>'[1]TCE - ANEXO III - Preencher'!C181</f>
        <v>UPA CURADO</v>
      </c>
      <c r="C172" s="11"/>
      <c r="D172" s="12" t="str">
        <f>'[1]TCE - ANEXO III - Preencher'!E181</f>
        <v>LUIZ FERREIRA DA SILVA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>
        <f>'[1]TCE - ANEXO III - Preencher'!G181</f>
        <v>514320</v>
      </c>
      <c r="G172" s="14">
        <f>IF('[1]TCE - ANEXO III - Preencher'!H181="","",'[1]TCE - ANEXO III - Preencher'!H181)</f>
        <v>44166</v>
      </c>
      <c r="H172" s="15">
        <f>'[1]TCE - ANEXO III - Preencher'!I181</f>
        <v>0</v>
      </c>
      <c r="I172" s="15">
        <f>'[1]TCE - ANEXO III - Preencher'!J181</f>
        <v>188.35759999999999</v>
      </c>
      <c r="J172" s="15">
        <f>'[1]TCE - ANEXO III - Preencher'!K181</f>
        <v>0</v>
      </c>
      <c r="K172" s="16">
        <f>'[1]TCE - ANEXO III - Preencher'!L181</f>
        <v>145.95765258215962</v>
      </c>
      <c r="L172" s="16">
        <f>'[1]TCE - ANEXO III - Preencher'!M181</f>
        <v>20.9</v>
      </c>
      <c r="M172" s="16">
        <f t="shared" si="13"/>
        <v>125.05765258215962</v>
      </c>
      <c r="N172" s="16">
        <f>'[1]TCE - ANEXO III - Preencher'!O181</f>
        <v>2.0099999999999998</v>
      </c>
      <c r="O172" s="16">
        <f>'[1]TCE - ANEXO III - Preencher'!P181</f>
        <v>0</v>
      </c>
      <c r="P172" s="17">
        <f t="shared" si="14"/>
        <v>2.0099999999999998</v>
      </c>
      <c r="Q172" s="16">
        <f>'[1]TCE - ANEXO III - Preencher'!R181</f>
        <v>114.40384615400001</v>
      </c>
      <c r="R172" s="16">
        <f>'[1]TCE - ANEXO III - Preencher'!S181</f>
        <v>62.7</v>
      </c>
      <c r="S172" s="17">
        <f t="shared" si="15"/>
        <v>51.703846154000004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367.12909873615962</v>
      </c>
    </row>
    <row r="173" spans="1:28" s="4" customFormat="1" x14ac:dyDescent="0.2">
      <c r="A173" s="9">
        <f>IFERROR(VLOOKUP(B173,'[1]DADOS (OCULTAR)'!$P$3:$R$56,3,0),"")</f>
        <v>10583920000303</v>
      </c>
      <c r="B173" s="10" t="str">
        <f>'[1]TCE - ANEXO III - Preencher'!C182</f>
        <v>UPA CURADO</v>
      </c>
      <c r="C173" s="11"/>
      <c r="D173" s="12" t="str">
        <f>'[1]TCE - ANEXO III - Preencher'!E182</f>
        <v>MAIRA ESPINDOLA SILVA DE MELO</v>
      </c>
      <c r="E173" s="10" t="str">
        <f>IF('[1]TCE - ANEXO III - Preencher'!F182="4 - Assistência Odontológica","2 - Outros Profissionais da Saúde",'[1]TCE - ANEXO III - Preencher'!F182)</f>
        <v>1 - Médico</v>
      </c>
      <c r="F173" s="13">
        <f>'[1]TCE - ANEXO III - Preencher'!G182</f>
        <v>225124</v>
      </c>
      <c r="G173" s="14">
        <f>IF('[1]TCE - ANEXO III - Preencher'!H182="","",'[1]TCE - ANEXO III - Preencher'!H182)</f>
        <v>44166</v>
      </c>
      <c r="H173" s="15">
        <f>'[1]TCE - ANEXO III - Preencher'!I182</f>
        <v>0</v>
      </c>
      <c r="I173" s="15">
        <f>'[1]TCE - ANEXO III - Preencher'!J182</f>
        <v>1098.8720000000001</v>
      </c>
      <c r="J173" s="15">
        <f>'[1]TCE - ANEXO III - Preencher'!K182</f>
        <v>0</v>
      </c>
      <c r="K173" s="16">
        <f>'[1]TCE - ANEXO III - Preencher'!L182</f>
        <v>145.95765258215962</v>
      </c>
      <c r="L173" s="16">
        <f>'[1]TCE - ANEXO III - Preencher'!M182</f>
        <v>2.75</v>
      </c>
      <c r="M173" s="16">
        <f t="shared" si="13"/>
        <v>143.20765258215962</v>
      </c>
      <c r="N173" s="16">
        <f>'[1]TCE - ANEXO III - Preencher'!O182</f>
        <v>6.13</v>
      </c>
      <c r="O173" s="16">
        <f>'[1]TCE - ANEXO III - Preencher'!P182</f>
        <v>1.23</v>
      </c>
      <c r="P173" s="17">
        <f t="shared" si="14"/>
        <v>4.9000000000000004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1246.9796525821598</v>
      </c>
    </row>
    <row r="174" spans="1:28" s="4" customFormat="1" x14ac:dyDescent="0.2">
      <c r="A174" s="9">
        <f>IFERROR(VLOOKUP(B174,'[1]DADOS (OCULTAR)'!$P$3:$R$56,3,0),"")</f>
        <v>10583920000303</v>
      </c>
      <c r="B174" s="10" t="str">
        <f>'[1]TCE - ANEXO III - Preencher'!C183</f>
        <v>UPA CURADO</v>
      </c>
      <c r="C174" s="11"/>
      <c r="D174" s="12" t="str">
        <f>'[1]TCE - ANEXO III - Preencher'!E183</f>
        <v>MANOEL DOMINGOS DA SILVA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322205</v>
      </c>
      <c r="G174" s="14">
        <f>IF('[1]TCE - ANEXO III - Preencher'!H183="","",'[1]TCE - ANEXO III - Preencher'!H183)</f>
        <v>44166</v>
      </c>
      <c r="H174" s="15">
        <f>'[1]TCE - ANEXO III - Preencher'!I183</f>
        <v>0</v>
      </c>
      <c r="I174" s="15">
        <f>'[1]TCE - ANEXO III - Preencher'!J183</f>
        <v>186.87360000000001</v>
      </c>
      <c r="J174" s="15">
        <f>'[1]TCE - ANEXO III - Preencher'!K183</f>
        <v>0</v>
      </c>
      <c r="K174" s="16">
        <f>'[1]TCE - ANEXO III - Preencher'!L183</f>
        <v>145.95765258215962</v>
      </c>
      <c r="L174" s="16">
        <f>'[1]TCE - ANEXO III - Preencher'!M183</f>
        <v>24.25</v>
      </c>
      <c r="M174" s="16">
        <f t="shared" si="13"/>
        <v>121.70765258215962</v>
      </c>
      <c r="N174" s="16">
        <f>'[1]TCE - ANEXO III - Preencher'!O183</f>
        <v>2.0099999999999998</v>
      </c>
      <c r="O174" s="16">
        <f>'[1]TCE - ANEXO III - Preencher'!P183</f>
        <v>0</v>
      </c>
      <c r="P174" s="17">
        <f t="shared" si="14"/>
        <v>2.0099999999999998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310.59125258215965</v>
      </c>
    </row>
    <row r="175" spans="1:28" s="4" customFormat="1" x14ac:dyDescent="0.2">
      <c r="A175" s="9">
        <f>IFERROR(VLOOKUP(B175,'[1]DADOS (OCULTAR)'!$P$3:$R$56,3,0),"")</f>
        <v>10583920000303</v>
      </c>
      <c r="B175" s="10" t="str">
        <f>'[1]TCE - ANEXO III - Preencher'!C184</f>
        <v>UPA CURADO</v>
      </c>
      <c r="C175" s="11"/>
      <c r="D175" s="12" t="str">
        <f>'[1]TCE - ANEXO III - Preencher'!E184</f>
        <v>MANUELA DE ANDRADE CAVALCANTI PEREIRA</v>
      </c>
      <c r="E175" s="10" t="str">
        <f>IF('[1]TCE - ANEXO III - Preencher'!F184="4 - Assistência Odontológica","2 - Outros Profissionais da Saúde",'[1]TCE - ANEXO III - Preencher'!F184)</f>
        <v>1 - Médico</v>
      </c>
      <c r="F175" s="13">
        <f>'[1]TCE - ANEXO III - Preencher'!G184</f>
        <v>225125</v>
      </c>
      <c r="G175" s="14">
        <f>IF('[1]TCE - ANEXO III - Preencher'!H184="","",'[1]TCE - ANEXO III - Preencher'!H184)</f>
        <v>44166</v>
      </c>
      <c r="H175" s="15">
        <f>'[1]TCE - ANEXO III - Preencher'!I184</f>
        <v>0</v>
      </c>
      <c r="I175" s="15">
        <f>'[1]TCE - ANEXO III - Preencher'!J184</f>
        <v>582.2256000000001</v>
      </c>
      <c r="J175" s="15">
        <f>'[1]TCE - ANEXO III - Preencher'!K184</f>
        <v>0</v>
      </c>
      <c r="K175" s="16">
        <f>'[1]TCE - ANEXO III - Preencher'!L184</f>
        <v>145.95765258215962</v>
      </c>
      <c r="L175" s="16">
        <f>'[1]TCE - ANEXO III - Preencher'!M184</f>
        <v>2.75</v>
      </c>
      <c r="M175" s="16">
        <f t="shared" si="13"/>
        <v>143.20765258215962</v>
      </c>
      <c r="N175" s="16">
        <f>'[1]TCE - ANEXO III - Preencher'!O184</f>
        <v>6.13</v>
      </c>
      <c r="O175" s="16">
        <f>'[1]TCE - ANEXO III - Preencher'!P184</f>
        <v>1.23</v>
      </c>
      <c r="P175" s="17">
        <f t="shared" si="14"/>
        <v>4.9000000000000004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730.33325258215973</v>
      </c>
    </row>
    <row r="176" spans="1:28" s="4" customFormat="1" x14ac:dyDescent="0.2">
      <c r="A176" s="9">
        <f>IFERROR(VLOOKUP(B176,'[1]DADOS (OCULTAR)'!$P$3:$R$56,3,0),"")</f>
        <v>10583920000303</v>
      </c>
      <c r="B176" s="10" t="str">
        <f>'[1]TCE - ANEXO III - Preencher'!C185</f>
        <v>UPA CURADO</v>
      </c>
      <c r="C176" s="11"/>
      <c r="D176" s="12" t="str">
        <f>'[1]TCE - ANEXO III - Preencher'!E185</f>
        <v>MANUELLA BARBOSA CUNHA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223208</v>
      </c>
      <c r="G176" s="14">
        <f>IF('[1]TCE - ANEXO III - Preencher'!H185="","",'[1]TCE - ANEXO III - Preencher'!H185)</f>
        <v>44166</v>
      </c>
      <c r="H176" s="15">
        <f>'[1]TCE - ANEXO III - Preencher'!I185</f>
        <v>0</v>
      </c>
      <c r="I176" s="15">
        <f>'[1]TCE - ANEXO III - Preencher'!J185</f>
        <v>434.2704</v>
      </c>
      <c r="J176" s="15">
        <f>'[1]TCE - ANEXO III - Preencher'!K185</f>
        <v>0</v>
      </c>
      <c r="K176" s="16">
        <f>'[1]TCE - ANEXO III - Preencher'!L185</f>
        <v>145.95765258215962</v>
      </c>
      <c r="L176" s="16">
        <f>'[1]TCE - ANEXO III - Preencher'!M185</f>
        <v>3.1</v>
      </c>
      <c r="M176" s="16">
        <f t="shared" si="13"/>
        <v>142.85765258215963</v>
      </c>
      <c r="N176" s="16">
        <f>'[1]TCE - ANEXO III - Preencher'!O185</f>
        <v>6.13</v>
      </c>
      <c r="O176" s="16">
        <f>'[1]TCE - ANEXO III - Preencher'!P185</f>
        <v>1.23</v>
      </c>
      <c r="P176" s="17">
        <f t="shared" si="14"/>
        <v>4.9000000000000004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582.0280525821596</v>
      </c>
    </row>
    <row r="177" spans="1:28" s="4" customFormat="1" x14ac:dyDescent="0.2">
      <c r="A177" s="9">
        <f>IFERROR(VLOOKUP(B177,'[1]DADOS (OCULTAR)'!$P$3:$R$56,3,0),"")</f>
        <v>10583920000303</v>
      </c>
      <c r="B177" s="10" t="str">
        <f>'[1]TCE - ANEXO III - Preencher'!C186</f>
        <v>UPA CURADO</v>
      </c>
      <c r="C177" s="11"/>
      <c r="D177" s="12" t="str">
        <f>'[1]TCE - ANEXO III - Preencher'!E186</f>
        <v>MARAIZA CONCEICAO OLIVEIRA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322205</v>
      </c>
      <c r="G177" s="14">
        <f>IF('[1]TCE - ANEXO III - Preencher'!H186="","",'[1]TCE - ANEXO III - Preencher'!H186)</f>
        <v>44166</v>
      </c>
      <c r="H177" s="15">
        <f>'[1]TCE - ANEXO III - Preencher'!I186</f>
        <v>0</v>
      </c>
      <c r="I177" s="15">
        <f>'[1]TCE - ANEXO III - Preencher'!J186</f>
        <v>223.82560000000001</v>
      </c>
      <c r="J177" s="15">
        <f>'[1]TCE - ANEXO III - Preencher'!K186</f>
        <v>0</v>
      </c>
      <c r="K177" s="16">
        <f>'[1]TCE - ANEXO III - Preencher'!L186</f>
        <v>145.95765258215962</v>
      </c>
      <c r="L177" s="16">
        <f>'[1]TCE - ANEXO III - Preencher'!M186</f>
        <v>24.25</v>
      </c>
      <c r="M177" s="16">
        <f t="shared" si="13"/>
        <v>121.70765258215962</v>
      </c>
      <c r="N177" s="16">
        <f>'[1]TCE - ANEXO III - Preencher'!O186</f>
        <v>2.0099999999999998</v>
      </c>
      <c r="O177" s="16">
        <f>'[1]TCE - ANEXO III - Preencher'!P186</f>
        <v>0</v>
      </c>
      <c r="P177" s="17">
        <f t="shared" si="14"/>
        <v>2.0099999999999998</v>
      </c>
      <c r="Q177" s="16">
        <f>'[1]TCE - ANEXO III - Preencher'!R186</f>
        <v>107.503846154</v>
      </c>
      <c r="R177" s="16">
        <f>'[1]TCE - ANEXO III - Preencher'!S186</f>
        <v>72.739999999999995</v>
      </c>
      <c r="S177" s="17">
        <f t="shared" si="15"/>
        <v>34.763846154000007</v>
      </c>
      <c r="T177" s="16">
        <f>'[1]TCE - ANEXO III - Preencher'!U186</f>
        <v>66.11</v>
      </c>
      <c r="U177" s="16">
        <f>'[1]TCE - ANEXO III - Preencher'!V186</f>
        <v>0</v>
      </c>
      <c r="V177" s="17">
        <f t="shared" si="16"/>
        <v>66.11</v>
      </c>
      <c r="W177" s="18" t="str">
        <f>IF('[1]TCE - ANEXO III - Preencher'!X186="","",'[1]TCE - ANEXO III - Preencher'!X186)</f>
        <v>AUXILIO CRECHE I</v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448.41709873615969</v>
      </c>
    </row>
    <row r="178" spans="1:28" s="4" customFormat="1" x14ac:dyDescent="0.2">
      <c r="A178" s="9">
        <f>IFERROR(VLOOKUP(B178,'[1]DADOS (OCULTAR)'!$P$3:$R$56,3,0),"")</f>
        <v>10583920000303</v>
      </c>
      <c r="B178" s="10" t="str">
        <f>'[1]TCE - ANEXO III - Preencher'!C187</f>
        <v>UPA CURADO</v>
      </c>
      <c r="C178" s="11"/>
      <c r="D178" s="12" t="str">
        <f>'[1]TCE - ANEXO III - Preencher'!E187</f>
        <v>MARCELA REZENDE PEREIRA LIMA</v>
      </c>
      <c r="E178" s="10" t="str">
        <f>IF('[1]TCE - ANEXO III - Preencher'!F187="4 - Assistência Odontológica","2 - Outros Profissionais da Saúde",'[1]TCE - ANEXO III - Preencher'!F187)</f>
        <v>1 - Médico</v>
      </c>
      <c r="F178" s="13">
        <f>'[1]TCE - ANEXO III - Preencher'!G187</f>
        <v>225124</v>
      </c>
      <c r="G178" s="14">
        <f>IF('[1]TCE - ANEXO III - Preencher'!H187="","",'[1]TCE - ANEXO III - Preencher'!H187)</f>
        <v>44166</v>
      </c>
      <c r="H178" s="15">
        <f>'[1]TCE - ANEXO III - Preencher'!I187</f>
        <v>0</v>
      </c>
      <c r="I178" s="15">
        <f>'[1]TCE - ANEXO III - Preencher'!J187</f>
        <v>1038.9599999999998</v>
      </c>
      <c r="J178" s="15">
        <f>'[1]TCE - ANEXO III - Preencher'!K187</f>
        <v>0</v>
      </c>
      <c r="K178" s="16">
        <f>'[1]TCE - ANEXO III - Preencher'!L187</f>
        <v>145.95765258215962</v>
      </c>
      <c r="L178" s="16">
        <f>'[1]TCE - ANEXO III - Preencher'!M187</f>
        <v>2.75</v>
      </c>
      <c r="M178" s="16">
        <f t="shared" si="13"/>
        <v>143.20765258215962</v>
      </c>
      <c r="N178" s="16">
        <f>'[1]TCE - ANEXO III - Preencher'!O187</f>
        <v>6.13</v>
      </c>
      <c r="O178" s="16">
        <f>'[1]TCE - ANEXO III - Preencher'!P187</f>
        <v>1.23</v>
      </c>
      <c r="P178" s="17">
        <f t="shared" si="14"/>
        <v>4.9000000000000004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1187.0676525821596</v>
      </c>
    </row>
    <row r="179" spans="1:28" s="4" customFormat="1" x14ac:dyDescent="0.2">
      <c r="A179" s="9">
        <f>IFERROR(VLOOKUP(B179,'[1]DADOS (OCULTAR)'!$P$3:$R$56,3,0),"")</f>
        <v>10583920000303</v>
      </c>
      <c r="B179" s="10" t="str">
        <f>'[1]TCE - ANEXO III - Preencher'!C188</f>
        <v>UPA CURADO</v>
      </c>
      <c r="C179" s="11"/>
      <c r="D179" s="12" t="str">
        <f>'[1]TCE - ANEXO III - Preencher'!E188</f>
        <v>MARCIA MARIA DE B SUGIMOTO NASCIMENTO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>
        <f>'[1]TCE - ANEXO III - Preencher'!G188</f>
        <v>410105</v>
      </c>
      <c r="G179" s="14">
        <f>IF('[1]TCE - ANEXO III - Preencher'!H188="","",'[1]TCE - ANEXO III - Preencher'!H188)</f>
        <v>44166</v>
      </c>
      <c r="H179" s="15">
        <f>'[1]TCE - ANEXO III - Preencher'!I188</f>
        <v>0</v>
      </c>
      <c r="I179" s="15">
        <f>'[1]TCE - ANEXO III - Preencher'!J188</f>
        <v>1007.1135999999999</v>
      </c>
      <c r="J179" s="15">
        <f>'[1]TCE - ANEXO III - Preencher'!K188</f>
        <v>0</v>
      </c>
      <c r="K179" s="16">
        <f>'[1]TCE - ANEXO III - Preencher'!L188</f>
        <v>145.95765258215962</v>
      </c>
      <c r="L179" s="16">
        <f>'[1]TCE - ANEXO III - Preencher'!M188</f>
        <v>32.06</v>
      </c>
      <c r="M179" s="16">
        <f t="shared" si="13"/>
        <v>113.89765258215962</v>
      </c>
      <c r="N179" s="16">
        <f>'[1]TCE - ANEXO III - Preencher'!O188</f>
        <v>2.0099999999999998</v>
      </c>
      <c r="O179" s="16">
        <f>'[1]TCE - ANEXO III - Preencher'!P188</f>
        <v>0</v>
      </c>
      <c r="P179" s="17">
        <f t="shared" si="14"/>
        <v>2.0099999999999998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1123.0212525821596</v>
      </c>
    </row>
    <row r="180" spans="1:28" s="4" customFormat="1" x14ac:dyDescent="0.2">
      <c r="A180" s="9">
        <f>IFERROR(VLOOKUP(B180,'[1]DADOS (OCULTAR)'!$P$3:$R$56,3,0),"")</f>
        <v>10583920000303</v>
      </c>
      <c r="B180" s="10" t="str">
        <f>'[1]TCE - ANEXO III - Preencher'!C189</f>
        <v>UPA CURADO</v>
      </c>
      <c r="C180" s="11"/>
      <c r="D180" s="12" t="str">
        <f>'[1]TCE - ANEXO III - Preencher'!E189</f>
        <v>MARCO ANTONIO GOMES DA SILVA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782320</v>
      </c>
      <c r="G180" s="14">
        <f>IF('[1]TCE - ANEXO III - Preencher'!H189="","",'[1]TCE - ANEXO III - Preencher'!H189)</f>
        <v>44166</v>
      </c>
      <c r="H180" s="15">
        <f>'[1]TCE - ANEXO III - Preencher'!I189</f>
        <v>0</v>
      </c>
      <c r="I180" s="15">
        <f>'[1]TCE - ANEXO III - Preencher'!J189</f>
        <v>390.10480000000001</v>
      </c>
      <c r="J180" s="15">
        <f>'[1]TCE - ANEXO III - Preencher'!K189</f>
        <v>0</v>
      </c>
      <c r="K180" s="16">
        <f>'[1]TCE - ANEXO III - Preencher'!L189</f>
        <v>145.95765258215962</v>
      </c>
      <c r="L180" s="16">
        <f>'[1]TCE - ANEXO III - Preencher'!M189</f>
        <v>39.340000000000003</v>
      </c>
      <c r="M180" s="16">
        <f t="shared" si="13"/>
        <v>106.61765258215962</v>
      </c>
      <c r="N180" s="16">
        <f>'[1]TCE - ANEXO III - Preencher'!O189</f>
        <v>3.84</v>
      </c>
      <c r="O180" s="16">
        <f>'[1]TCE - ANEXO III - Preencher'!P189</f>
        <v>0</v>
      </c>
      <c r="P180" s="17">
        <f t="shared" si="14"/>
        <v>3.84</v>
      </c>
      <c r="Q180" s="16">
        <f>'[1]TCE - ANEXO III - Preencher'!R189</f>
        <v>270</v>
      </c>
      <c r="R180" s="16">
        <f>'[1]TCE - ANEXO III - Preencher'!S189</f>
        <v>118.08</v>
      </c>
      <c r="S180" s="17">
        <f t="shared" si="15"/>
        <v>151.92000000000002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652.48245258215957</v>
      </c>
    </row>
    <row r="181" spans="1:28" s="4" customFormat="1" x14ac:dyDescent="0.2">
      <c r="A181" s="9">
        <f>IFERROR(VLOOKUP(B181,'[1]DADOS (OCULTAR)'!$P$3:$R$56,3,0),"")</f>
        <v>10583920000303</v>
      </c>
      <c r="B181" s="10" t="str">
        <f>'[1]TCE - ANEXO III - Preencher'!C190</f>
        <v>UPA CURADO</v>
      </c>
      <c r="C181" s="11"/>
      <c r="D181" s="12" t="str">
        <f>'[1]TCE - ANEXO III - Preencher'!E190</f>
        <v>MARCOS RAMOS DO MONTE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>
        <f>'[1]TCE - ANEXO III - Preencher'!G190</f>
        <v>410105</v>
      </c>
      <c r="G181" s="14">
        <f>IF('[1]TCE - ANEXO III - Preencher'!H190="","",'[1]TCE - ANEXO III - Preencher'!H190)</f>
        <v>44166</v>
      </c>
      <c r="H181" s="15">
        <f>'[1]TCE - ANEXO III - Preencher'!I190</f>
        <v>0</v>
      </c>
      <c r="I181" s="15">
        <f>'[1]TCE - ANEXO III - Preencher'!J190</f>
        <v>308.3904</v>
      </c>
      <c r="J181" s="15">
        <f>'[1]TCE - ANEXO III - Preencher'!K190</f>
        <v>0</v>
      </c>
      <c r="K181" s="16">
        <f>'[1]TCE - ANEXO III - Preencher'!L190</f>
        <v>145.95765258215962</v>
      </c>
      <c r="L181" s="16">
        <f>'[1]TCE - ANEXO III - Preencher'!M190</f>
        <v>20.9</v>
      </c>
      <c r="M181" s="16">
        <f t="shared" si="13"/>
        <v>125.05765258215962</v>
      </c>
      <c r="N181" s="16">
        <f>'[1]TCE - ANEXO III - Preencher'!O190</f>
        <v>2.0099999999999998</v>
      </c>
      <c r="O181" s="16">
        <f>'[1]TCE - ANEXO III - Preencher'!P190</f>
        <v>0</v>
      </c>
      <c r="P181" s="17">
        <f t="shared" si="14"/>
        <v>2.0099999999999998</v>
      </c>
      <c r="Q181" s="16">
        <f>'[1]TCE - ANEXO III - Preencher'!R190</f>
        <v>142.003846154</v>
      </c>
      <c r="R181" s="16">
        <f>'[1]TCE - ANEXO III - Preencher'!S190</f>
        <v>62.7</v>
      </c>
      <c r="S181" s="17">
        <f t="shared" si="15"/>
        <v>79.303846153999999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514.76189873615965</v>
      </c>
    </row>
    <row r="182" spans="1:28" s="4" customFormat="1" x14ac:dyDescent="0.2">
      <c r="A182" s="9">
        <f>IFERROR(VLOOKUP(B182,'[1]DADOS (OCULTAR)'!$P$3:$R$56,3,0),"")</f>
        <v>10583920000303</v>
      </c>
      <c r="B182" s="10" t="str">
        <f>'[1]TCE - ANEXO III - Preencher'!C191</f>
        <v>UPA CURADO</v>
      </c>
      <c r="C182" s="11"/>
      <c r="D182" s="12" t="str">
        <f>'[1]TCE - ANEXO III - Preencher'!E191</f>
        <v>MARCOS RODRIGUES DA SILVA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>
        <f>'[1]TCE - ANEXO III - Preencher'!G191</f>
        <v>517415</v>
      </c>
      <c r="G182" s="14">
        <f>IF('[1]TCE - ANEXO III - Preencher'!H191="","",'[1]TCE - ANEXO III - Preencher'!H191)</f>
        <v>44166</v>
      </c>
      <c r="H182" s="15">
        <f>'[1]TCE - ANEXO III - Preencher'!I191</f>
        <v>0</v>
      </c>
      <c r="I182" s="15">
        <f>'[1]TCE - ANEXO III - Preencher'!J191</f>
        <v>215.5496</v>
      </c>
      <c r="J182" s="15">
        <f>'[1]TCE - ANEXO III - Preencher'!K191</f>
        <v>0</v>
      </c>
      <c r="K182" s="16">
        <f>'[1]TCE - ANEXO III - Preencher'!L191</f>
        <v>145.95765258215962</v>
      </c>
      <c r="L182" s="16">
        <f>'[1]TCE - ANEXO III - Preencher'!M191</f>
        <v>20.9</v>
      </c>
      <c r="M182" s="16">
        <f t="shared" si="13"/>
        <v>125.05765258215962</v>
      </c>
      <c r="N182" s="16">
        <f>'[1]TCE - ANEXO III - Preencher'!O191</f>
        <v>2.0099999999999998</v>
      </c>
      <c r="O182" s="16">
        <f>'[1]TCE - ANEXO III - Preencher'!P191</f>
        <v>0</v>
      </c>
      <c r="P182" s="17">
        <f t="shared" si="14"/>
        <v>2.0099999999999998</v>
      </c>
      <c r="Q182" s="16">
        <f>'[1]TCE - ANEXO III - Preencher'!R191</f>
        <v>211.003846154</v>
      </c>
      <c r="R182" s="16">
        <f>'[1]TCE - ANEXO III - Preencher'!S191</f>
        <v>62.7</v>
      </c>
      <c r="S182" s="17">
        <f t="shared" si="15"/>
        <v>148.30384615399998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490.92109873615959</v>
      </c>
    </row>
    <row r="183" spans="1:28" s="4" customFormat="1" x14ac:dyDescent="0.2">
      <c r="A183" s="9">
        <f>IFERROR(VLOOKUP(B183,'[1]DADOS (OCULTAR)'!$P$3:$R$56,3,0),"")</f>
        <v>10583920000303</v>
      </c>
      <c r="B183" s="10" t="str">
        <f>'[1]TCE - ANEXO III - Preencher'!C192</f>
        <v>UPA CURADO</v>
      </c>
      <c r="C183" s="11"/>
      <c r="D183" s="12" t="str">
        <f>'[1]TCE - ANEXO III - Preencher'!E192</f>
        <v>MARIA CAROLINA MACEDO CAVALCANTE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223505</v>
      </c>
      <c r="G183" s="14">
        <f>IF('[1]TCE - ANEXO III - Preencher'!H192="","",'[1]TCE - ANEXO III - Preencher'!H192)</f>
        <v>44166</v>
      </c>
      <c r="H183" s="15">
        <f>'[1]TCE - ANEXO III - Preencher'!I192</f>
        <v>0</v>
      </c>
      <c r="I183" s="15">
        <f>'[1]TCE - ANEXO III - Preencher'!J192</f>
        <v>542.44320000000005</v>
      </c>
      <c r="J183" s="15">
        <f>'[1]TCE - ANEXO III - Preencher'!K192</f>
        <v>0</v>
      </c>
      <c r="K183" s="16">
        <f>'[1]TCE - ANEXO III - Preencher'!L192</f>
        <v>145.95765258215962</v>
      </c>
      <c r="L183" s="16">
        <f>'[1]TCE - ANEXO III - Preencher'!M192</f>
        <v>3.75</v>
      </c>
      <c r="M183" s="16">
        <f t="shared" si="13"/>
        <v>142.20765258215962</v>
      </c>
      <c r="N183" s="16">
        <f>'[1]TCE - ANEXO III - Preencher'!O192</f>
        <v>1.68</v>
      </c>
      <c r="O183" s="16">
        <f>'[1]TCE - ANEXO III - Preencher'!P192</f>
        <v>0</v>
      </c>
      <c r="P183" s="17">
        <f t="shared" si="14"/>
        <v>1.68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686.33085258215965</v>
      </c>
    </row>
    <row r="184" spans="1:28" s="4" customFormat="1" x14ac:dyDescent="0.2">
      <c r="A184" s="9">
        <f>IFERROR(VLOOKUP(B184,'[1]DADOS (OCULTAR)'!$P$3:$R$56,3,0),"")</f>
        <v>10583920000303</v>
      </c>
      <c r="B184" s="10" t="str">
        <f>'[1]TCE - ANEXO III - Preencher'!C193</f>
        <v>UPA CURADO</v>
      </c>
      <c r="C184" s="11"/>
      <c r="D184" s="12" t="str">
        <f>'[1]TCE - ANEXO III - Preencher'!E193</f>
        <v>MARIA DO CARMO DE LIMA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44166</v>
      </c>
      <c r="H184" s="15">
        <f>'[1]TCE - ANEXO III - Preencher'!I193</f>
        <v>0</v>
      </c>
      <c r="I184" s="15">
        <f>'[1]TCE - ANEXO III - Preencher'!J193</f>
        <v>211.2448</v>
      </c>
      <c r="J184" s="15">
        <f>'[1]TCE - ANEXO III - Preencher'!K193</f>
        <v>0</v>
      </c>
      <c r="K184" s="16">
        <f>'[1]TCE - ANEXO III - Preencher'!L193</f>
        <v>145.95765258215962</v>
      </c>
      <c r="L184" s="16">
        <f>'[1]TCE - ANEXO III - Preencher'!M193</f>
        <v>24.25</v>
      </c>
      <c r="M184" s="16">
        <f t="shared" si="13"/>
        <v>121.70765258215962</v>
      </c>
      <c r="N184" s="16">
        <f>'[1]TCE - ANEXO III - Preencher'!O193</f>
        <v>2.0099999999999998</v>
      </c>
      <c r="O184" s="16">
        <f>'[1]TCE - ANEXO III - Preencher'!P193</f>
        <v>0</v>
      </c>
      <c r="P184" s="17">
        <f t="shared" si="14"/>
        <v>2.0099999999999998</v>
      </c>
      <c r="Q184" s="16">
        <f>'[1]TCE - ANEXO III - Preencher'!R193</f>
        <v>248.503846154</v>
      </c>
      <c r="R184" s="16">
        <f>'[1]TCE - ANEXO III - Preencher'!S193</f>
        <v>72.739999999999995</v>
      </c>
      <c r="S184" s="17">
        <f t="shared" si="15"/>
        <v>175.76384615400002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510.72629873615961</v>
      </c>
    </row>
    <row r="185" spans="1:28" s="4" customFormat="1" x14ac:dyDescent="0.2">
      <c r="A185" s="9">
        <f>IFERROR(VLOOKUP(B185,'[1]DADOS (OCULTAR)'!$P$3:$R$56,3,0),"")</f>
        <v>10583920000303</v>
      </c>
      <c r="B185" s="10" t="str">
        <f>'[1]TCE - ANEXO III - Preencher'!C194</f>
        <v>UPA CURADO</v>
      </c>
      <c r="C185" s="11"/>
      <c r="D185" s="12" t="str">
        <f>'[1]TCE - ANEXO III - Preencher'!E194</f>
        <v>MARIA DO SOCORRO DA SILVA AGUSTINHO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324115</v>
      </c>
      <c r="G185" s="14">
        <f>IF('[1]TCE - ANEXO III - Preencher'!H194="","",'[1]TCE - ANEXO III - Preencher'!H194)</f>
        <v>44166</v>
      </c>
      <c r="H185" s="15">
        <f>'[1]TCE - ANEXO III - Preencher'!I194</f>
        <v>0</v>
      </c>
      <c r="I185" s="15">
        <f>'[1]TCE - ANEXO III - Preencher'!J194</f>
        <v>405.67439999999999</v>
      </c>
      <c r="J185" s="15">
        <f>'[1]TCE - ANEXO III - Preencher'!K194</f>
        <v>0</v>
      </c>
      <c r="K185" s="16">
        <f>'[1]TCE - ANEXO III - Preencher'!L194</f>
        <v>145.95765258215962</v>
      </c>
      <c r="L185" s="16">
        <f>'[1]TCE - ANEXO III - Preencher'!M194</f>
        <v>2.0299999999999998</v>
      </c>
      <c r="M185" s="16">
        <f t="shared" si="13"/>
        <v>143.92765258215962</v>
      </c>
      <c r="N185" s="16">
        <f>'[1]TCE - ANEXO III - Preencher'!O194</f>
        <v>10.01</v>
      </c>
      <c r="O185" s="16">
        <f>'[1]TCE - ANEXO III - Preencher'!P194</f>
        <v>0</v>
      </c>
      <c r="P185" s="17">
        <f t="shared" si="14"/>
        <v>10.01</v>
      </c>
      <c r="Q185" s="16">
        <f>'[1]TCE - ANEXO III - Preencher'!R194</f>
        <v>134.40384615400001</v>
      </c>
      <c r="R185" s="16">
        <f>'[1]TCE - ANEXO III - Preencher'!S194</f>
        <v>121.82</v>
      </c>
      <c r="S185" s="17">
        <f t="shared" si="15"/>
        <v>12.583846154000014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572.19589873615951</v>
      </c>
    </row>
    <row r="186" spans="1:28" s="4" customFormat="1" x14ac:dyDescent="0.2">
      <c r="A186" s="9">
        <f>IFERROR(VLOOKUP(B186,'[1]DADOS (OCULTAR)'!$P$3:$R$56,3,0),"")</f>
        <v>10583920000303</v>
      </c>
      <c r="B186" s="10" t="str">
        <f>'[1]TCE - ANEXO III - Preencher'!C195</f>
        <v>UPA CURADO</v>
      </c>
      <c r="C186" s="11"/>
      <c r="D186" s="12" t="str">
        <f>'[1]TCE - ANEXO III - Preencher'!E195</f>
        <v>MARIA EDNEIDE VIEIRA DA SILVA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322205</v>
      </c>
      <c r="G186" s="14">
        <f>IF('[1]TCE - ANEXO III - Preencher'!H195="","",'[1]TCE - ANEXO III - Preencher'!H195)</f>
        <v>44166</v>
      </c>
      <c r="H186" s="15">
        <f>'[1]TCE - ANEXO III - Preencher'!I195</f>
        <v>0</v>
      </c>
      <c r="I186" s="15">
        <f>'[1]TCE - ANEXO III - Preencher'!J195</f>
        <v>215.61840000000001</v>
      </c>
      <c r="J186" s="15">
        <f>'[1]TCE - ANEXO III - Preencher'!K195</f>
        <v>0</v>
      </c>
      <c r="K186" s="16">
        <f>'[1]TCE - ANEXO III - Preencher'!L195</f>
        <v>145.95765258215962</v>
      </c>
      <c r="L186" s="16">
        <f>'[1]TCE - ANEXO III - Preencher'!M195</f>
        <v>24.25</v>
      </c>
      <c r="M186" s="16">
        <f t="shared" si="13"/>
        <v>121.70765258215962</v>
      </c>
      <c r="N186" s="16">
        <f>'[1]TCE - ANEXO III - Preencher'!O195</f>
        <v>2.0099999999999998</v>
      </c>
      <c r="O186" s="16">
        <f>'[1]TCE - ANEXO III - Preencher'!P195</f>
        <v>0</v>
      </c>
      <c r="P186" s="17">
        <f t="shared" si="14"/>
        <v>2.0099999999999998</v>
      </c>
      <c r="Q186" s="16">
        <f>'[1]TCE - ANEXO III - Preencher'!R195</f>
        <v>107.503846154</v>
      </c>
      <c r="R186" s="16">
        <f>'[1]TCE - ANEXO III - Preencher'!S195</f>
        <v>72.739999999999995</v>
      </c>
      <c r="S186" s="17">
        <f t="shared" si="15"/>
        <v>34.763846154000007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374.09989873615962</v>
      </c>
    </row>
    <row r="187" spans="1:28" s="4" customFormat="1" x14ac:dyDescent="0.2">
      <c r="A187" s="9">
        <f>IFERROR(VLOOKUP(B187,'[1]DADOS (OCULTAR)'!$P$3:$R$56,3,0),"")</f>
        <v>10583920000303</v>
      </c>
      <c r="B187" s="10" t="str">
        <f>'[1]TCE - ANEXO III - Preencher'!C196</f>
        <v>UPA CURADO</v>
      </c>
      <c r="C187" s="11"/>
      <c r="D187" s="12" t="str">
        <f>'[1]TCE - ANEXO III - Preencher'!E196</f>
        <v>MARIA EDUARDA BARBOSA DE SOUZA</v>
      </c>
      <c r="E187" s="10" t="str">
        <f>IF('[1]TCE - ANEXO III - Preencher'!F196="4 - Assistência Odontológica","2 - Outros Profissionais da Saúde",'[1]TCE - ANEXO III - Preencher'!F196)</f>
        <v>1 - Médico</v>
      </c>
      <c r="F187" s="13">
        <f>'[1]TCE - ANEXO III - Preencher'!G196</f>
        <v>225124</v>
      </c>
      <c r="G187" s="14">
        <f>IF('[1]TCE - ANEXO III - Preencher'!H196="","",'[1]TCE - ANEXO III - Preencher'!H196)</f>
        <v>44166</v>
      </c>
      <c r="H187" s="15">
        <f>'[1]TCE - ANEXO III - Preencher'!I196</f>
        <v>0</v>
      </c>
      <c r="I187" s="15">
        <f>'[1]TCE - ANEXO III - Preencher'!J196</f>
        <v>620.75199999999995</v>
      </c>
      <c r="J187" s="15">
        <f>'[1]TCE - ANEXO III - Preencher'!K196</f>
        <v>0</v>
      </c>
      <c r="K187" s="16">
        <f>'[1]TCE - ANEXO III - Preencher'!L196</f>
        <v>145.95765258215962</v>
      </c>
      <c r="L187" s="16">
        <f>'[1]TCE - ANEXO III - Preencher'!M196</f>
        <v>2.75</v>
      </c>
      <c r="M187" s="16">
        <f t="shared" si="13"/>
        <v>143.20765258215962</v>
      </c>
      <c r="N187" s="16">
        <f>'[1]TCE - ANEXO III - Preencher'!O196</f>
        <v>6.13</v>
      </c>
      <c r="O187" s="16">
        <f>'[1]TCE - ANEXO III - Preencher'!P196</f>
        <v>1.23</v>
      </c>
      <c r="P187" s="17">
        <f t="shared" si="14"/>
        <v>4.9000000000000004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768.85965258215958</v>
      </c>
    </row>
    <row r="188" spans="1:28" s="4" customFormat="1" x14ac:dyDescent="0.2">
      <c r="A188" s="9">
        <f>IFERROR(VLOOKUP(B188,'[1]DADOS (OCULTAR)'!$P$3:$R$56,3,0),"")</f>
        <v>10583920000303</v>
      </c>
      <c r="B188" s="10" t="str">
        <f>'[1]TCE - ANEXO III - Preencher'!C197</f>
        <v>UPA CURADO</v>
      </c>
      <c r="C188" s="11"/>
      <c r="D188" s="12" t="str">
        <f>'[1]TCE - ANEXO III - Preencher'!E197</f>
        <v>MARIA JOSE CORREIA DA SILVA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>
        <f>'[1]TCE - ANEXO III - Preencher'!G197</f>
        <v>513430</v>
      </c>
      <c r="G188" s="14">
        <f>IF('[1]TCE - ANEXO III - Preencher'!H197="","",'[1]TCE - ANEXO III - Preencher'!H197)</f>
        <v>44166</v>
      </c>
      <c r="H188" s="15">
        <f>'[1]TCE - ANEXO III - Preencher'!I197</f>
        <v>0</v>
      </c>
      <c r="I188" s="15">
        <f>'[1]TCE - ANEXO III - Preencher'!J197</f>
        <v>158.88</v>
      </c>
      <c r="J188" s="15">
        <f>'[1]TCE - ANEXO III - Preencher'!K197</f>
        <v>0</v>
      </c>
      <c r="K188" s="16">
        <f>'[1]TCE - ANEXO III - Preencher'!L197</f>
        <v>145.95765258215962</v>
      </c>
      <c r="L188" s="16">
        <f>'[1]TCE - ANEXO III - Preencher'!M197</f>
        <v>20.9</v>
      </c>
      <c r="M188" s="16">
        <f t="shared" si="13"/>
        <v>125.05765258215962</v>
      </c>
      <c r="N188" s="16">
        <f>'[1]TCE - ANEXO III - Preencher'!O197</f>
        <v>2.0099999999999998</v>
      </c>
      <c r="O188" s="16">
        <f>'[1]TCE - ANEXO III - Preencher'!P197</f>
        <v>0</v>
      </c>
      <c r="P188" s="17">
        <f t="shared" si="14"/>
        <v>2.0099999999999998</v>
      </c>
      <c r="Q188" s="16">
        <f>'[1]TCE - ANEXO III - Preencher'!R197</f>
        <v>176.503846154</v>
      </c>
      <c r="R188" s="16">
        <f>'[1]TCE - ANEXO III - Preencher'!S197</f>
        <v>62.7</v>
      </c>
      <c r="S188" s="17">
        <f t="shared" si="15"/>
        <v>113.803846154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399.75149873615959</v>
      </c>
    </row>
    <row r="189" spans="1:28" s="4" customFormat="1" x14ac:dyDescent="0.2">
      <c r="A189" s="9">
        <f>IFERROR(VLOOKUP(B189,'[1]DADOS (OCULTAR)'!$P$3:$R$56,3,0),"")</f>
        <v>10583920000303</v>
      </c>
      <c r="B189" s="10" t="str">
        <f>'[1]TCE - ANEXO III - Preencher'!C198</f>
        <v>UPA CURADO</v>
      </c>
      <c r="C189" s="11"/>
      <c r="D189" s="12" t="str">
        <f>'[1]TCE - ANEXO III - Preencher'!E198</f>
        <v>MARIA LUCIENE DA SILVA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322205</v>
      </c>
      <c r="G189" s="14">
        <f>IF('[1]TCE - ANEXO III - Preencher'!H198="","",'[1]TCE - ANEXO III - Preencher'!H198)</f>
        <v>44166</v>
      </c>
      <c r="H189" s="15">
        <f>'[1]TCE - ANEXO III - Preencher'!I198</f>
        <v>0</v>
      </c>
      <c r="I189" s="15">
        <f>'[1]TCE - ANEXO III - Preencher'!J198</f>
        <v>253.25920000000002</v>
      </c>
      <c r="J189" s="15">
        <f>'[1]TCE - ANEXO III - Preencher'!K198</f>
        <v>0</v>
      </c>
      <c r="K189" s="16">
        <f>'[1]TCE - ANEXO III - Preencher'!L198</f>
        <v>145.95765258215962</v>
      </c>
      <c r="L189" s="16">
        <f>'[1]TCE - ANEXO III - Preencher'!M198</f>
        <v>24.25</v>
      </c>
      <c r="M189" s="16">
        <f t="shared" si="13"/>
        <v>121.70765258215962</v>
      </c>
      <c r="N189" s="16">
        <f>'[1]TCE - ANEXO III - Preencher'!O198</f>
        <v>2.0099999999999998</v>
      </c>
      <c r="O189" s="16">
        <f>'[1]TCE - ANEXO III - Preencher'!P198</f>
        <v>0</v>
      </c>
      <c r="P189" s="17">
        <f t="shared" si="14"/>
        <v>2.0099999999999998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376.97685258215961</v>
      </c>
    </row>
    <row r="190" spans="1:28" s="4" customFormat="1" x14ac:dyDescent="0.2">
      <c r="A190" s="9">
        <f>IFERROR(VLOOKUP(B190,'[1]DADOS (OCULTAR)'!$P$3:$R$56,3,0),"")</f>
        <v>10583920000303</v>
      </c>
      <c r="B190" s="10" t="str">
        <f>'[1]TCE - ANEXO III - Preencher'!C199</f>
        <v>UPA CURADO</v>
      </c>
      <c r="C190" s="11"/>
      <c r="D190" s="12" t="str">
        <f>'[1]TCE - ANEXO III - Preencher'!E199</f>
        <v>MARIA LUIZA MOURA CINTRA</v>
      </c>
      <c r="E190" s="10" t="str">
        <f>IF('[1]TCE - ANEXO III - Preencher'!F199="4 - Assistência Odontológica","2 - Outros Profissionais da Saúde",'[1]TCE - ANEXO III - Preencher'!F199)</f>
        <v>1 - Médico</v>
      </c>
      <c r="F190" s="13">
        <f>'[1]TCE - ANEXO III - Preencher'!G199</f>
        <v>225124</v>
      </c>
      <c r="G190" s="14">
        <f>IF('[1]TCE - ANEXO III - Preencher'!H199="","",'[1]TCE - ANEXO III - Preencher'!H199)</f>
        <v>44166</v>
      </c>
      <c r="H190" s="15">
        <f>'[1]TCE - ANEXO III - Preencher'!I199</f>
        <v>0</v>
      </c>
      <c r="I190" s="15">
        <f>'[1]TCE - ANEXO III - Preencher'!J199</f>
        <v>281.428</v>
      </c>
      <c r="J190" s="15">
        <f>'[1]TCE - ANEXO III - Preencher'!K199</f>
        <v>0</v>
      </c>
      <c r="K190" s="16">
        <f>'[1]TCE - ANEXO III - Preencher'!L199</f>
        <v>145.95765258215962</v>
      </c>
      <c r="L190" s="16">
        <f>'[1]TCE - ANEXO III - Preencher'!M199</f>
        <v>2.75</v>
      </c>
      <c r="M190" s="16">
        <f t="shared" si="13"/>
        <v>143.20765258215962</v>
      </c>
      <c r="N190" s="16">
        <f>'[1]TCE - ANEXO III - Preencher'!O199</f>
        <v>6.13</v>
      </c>
      <c r="O190" s="16">
        <f>'[1]TCE - ANEXO III - Preencher'!P199</f>
        <v>1.23</v>
      </c>
      <c r="P190" s="17">
        <f t="shared" si="14"/>
        <v>4.9000000000000004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429.53565258215963</v>
      </c>
    </row>
    <row r="191" spans="1:28" s="4" customFormat="1" x14ac:dyDescent="0.2">
      <c r="A191" s="9">
        <f>IFERROR(VLOOKUP(B191,'[1]DADOS (OCULTAR)'!$P$3:$R$56,3,0),"")</f>
        <v>10583920000303</v>
      </c>
      <c r="B191" s="10" t="str">
        <f>'[1]TCE - ANEXO III - Preencher'!C200</f>
        <v>UPA CURADO</v>
      </c>
      <c r="C191" s="11"/>
      <c r="D191" s="12" t="str">
        <f>'[1]TCE - ANEXO III - Preencher'!E200</f>
        <v>MARIA NATALIA MONTEIRO DA SILVA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>
        <f>'[1]TCE - ANEXO III - Preencher'!G200</f>
        <v>322205</v>
      </c>
      <c r="G191" s="14">
        <f>IF('[1]TCE - ANEXO III - Preencher'!H200="","",'[1]TCE - ANEXO III - Preencher'!H200)</f>
        <v>44166</v>
      </c>
      <c r="H191" s="15">
        <f>'[1]TCE - ANEXO III - Preencher'!I200</f>
        <v>0</v>
      </c>
      <c r="I191" s="15">
        <f>'[1]TCE - ANEXO III - Preencher'!J200</f>
        <v>178.96800000000002</v>
      </c>
      <c r="J191" s="15">
        <f>'[1]TCE - ANEXO III - Preencher'!K200</f>
        <v>0</v>
      </c>
      <c r="K191" s="16">
        <f>'[1]TCE - ANEXO III - Preencher'!L200</f>
        <v>145.95765258215962</v>
      </c>
      <c r="L191" s="16">
        <f>'[1]TCE - ANEXO III - Preencher'!M200</f>
        <v>24.25</v>
      </c>
      <c r="M191" s="16">
        <f t="shared" si="13"/>
        <v>121.70765258215962</v>
      </c>
      <c r="N191" s="16">
        <f>'[1]TCE - ANEXO III - Preencher'!O200</f>
        <v>2.0099999999999998</v>
      </c>
      <c r="O191" s="16">
        <f>'[1]TCE - ANEXO III - Preencher'!P200</f>
        <v>0</v>
      </c>
      <c r="P191" s="17">
        <f t="shared" si="14"/>
        <v>2.0099999999999998</v>
      </c>
      <c r="Q191" s="16">
        <f>'[1]TCE - ANEXO III - Preencher'!R200</f>
        <v>107.503846154</v>
      </c>
      <c r="R191" s="16">
        <f>'[1]TCE - ANEXO III - Preencher'!S200</f>
        <v>72.739999999999995</v>
      </c>
      <c r="S191" s="17">
        <f t="shared" si="15"/>
        <v>34.763846154000007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337.44949873615963</v>
      </c>
    </row>
    <row r="192" spans="1:28" s="4" customFormat="1" x14ac:dyDescent="0.2">
      <c r="A192" s="9">
        <f>IFERROR(VLOOKUP(B192,'[1]DADOS (OCULTAR)'!$P$3:$R$56,3,0),"")</f>
        <v>10583920000303</v>
      </c>
      <c r="B192" s="10" t="str">
        <f>'[1]TCE - ANEXO III - Preencher'!C201</f>
        <v>UPA CURADO</v>
      </c>
      <c r="C192" s="11"/>
      <c r="D192" s="12" t="str">
        <f>'[1]TCE - ANEXO III - Preencher'!E201</f>
        <v>MARIA NATHALIA DE SOUZA MELO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>
        <f>'[1]TCE - ANEXO III - Preencher'!G201</f>
        <v>223505</v>
      </c>
      <c r="G192" s="14">
        <f>IF('[1]TCE - ANEXO III - Preencher'!H201="","",'[1]TCE - ANEXO III - Preencher'!H201)</f>
        <v>44166</v>
      </c>
      <c r="H192" s="15">
        <f>'[1]TCE - ANEXO III - Preencher'!I201</f>
        <v>0</v>
      </c>
      <c r="I192" s="15">
        <f>'[1]TCE - ANEXO III - Preencher'!J201</f>
        <v>531.13919999999996</v>
      </c>
      <c r="J192" s="15">
        <f>'[1]TCE - ANEXO III - Preencher'!K201</f>
        <v>0</v>
      </c>
      <c r="K192" s="16">
        <f>'[1]TCE - ANEXO III - Preencher'!L201</f>
        <v>145.95765258215962</v>
      </c>
      <c r="L192" s="16">
        <f>'[1]TCE - ANEXO III - Preencher'!M201</f>
        <v>3.75</v>
      </c>
      <c r="M192" s="16">
        <f t="shared" si="13"/>
        <v>142.20765258215962</v>
      </c>
      <c r="N192" s="16">
        <f>'[1]TCE - ANEXO III - Preencher'!O201</f>
        <v>1.68</v>
      </c>
      <c r="O192" s="16">
        <f>'[1]TCE - ANEXO III - Preencher'!P201</f>
        <v>0</v>
      </c>
      <c r="P192" s="17">
        <f t="shared" si="14"/>
        <v>1.68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100</v>
      </c>
      <c r="U192" s="16">
        <f>'[1]TCE - ANEXO III - Preencher'!V201</f>
        <v>0</v>
      </c>
      <c r="V192" s="17">
        <f t="shared" si="16"/>
        <v>100</v>
      </c>
      <c r="W192" s="18" t="str">
        <f>IF('[1]TCE - ANEXO III - Preencher'!X201="","",'[1]TCE - ANEXO III - Preencher'!X201)</f>
        <v>AUXILIO CRECHE I</v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775.02685258215956</v>
      </c>
    </row>
    <row r="193" spans="1:28" s="4" customFormat="1" x14ac:dyDescent="0.2">
      <c r="A193" s="9">
        <f>IFERROR(VLOOKUP(B193,'[1]DADOS (OCULTAR)'!$P$3:$R$56,3,0),"")</f>
        <v>10583920000303</v>
      </c>
      <c r="B193" s="10" t="str">
        <f>'[1]TCE - ANEXO III - Preencher'!C202</f>
        <v>UPA CURADO</v>
      </c>
      <c r="C193" s="11"/>
      <c r="D193" s="12" t="str">
        <f>'[1]TCE - ANEXO III - Preencher'!E202</f>
        <v>MARIA SOCORRO LIRA LEMOS</v>
      </c>
      <c r="E193" s="10" t="str">
        <f>IF('[1]TCE - ANEXO III - Preencher'!F202="4 - Assistência Odontológica","2 - Outros Profissionais da Saúde",'[1]TCE - ANEXO III - Preencher'!F202)</f>
        <v>1 - Médico</v>
      </c>
      <c r="F193" s="13">
        <f>'[1]TCE - ANEXO III - Preencher'!G202</f>
        <v>225125</v>
      </c>
      <c r="G193" s="14">
        <f>IF('[1]TCE - ANEXO III - Preencher'!H202="","",'[1]TCE - ANEXO III - Preencher'!H202)</f>
        <v>44166</v>
      </c>
      <c r="H193" s="15">
        <f>'[1]TCE - ANEXO III - Preencher'!I202</f>
        <v>0</v>
      </c>
      <c r="I193" s="15">
        <f>'[1]TCE - ANEXO III - Preencher'!J202</f>
        <v>1079.3888000000002</v>
      </c>
      <c r="J193" s="15">
        <f>'[1]TCE - ANEXO III - Preencher'!K202</f>
        <v>0</v>
      </c>
      <c r="K193" s="16">
        <f>'[1]TCE - ANEXO III - Preencher'!L202</f>
        <v>145.95765258215962</v>
      </c>
      <c r="L193" s="16">
        <f>'[1]TCE - ANEXO III - Preencher'!M202</f>
        <v>2.75</v>
      </c>
      <c r="M193" s="16">
        <f t="shared" si="13"/>
        <v>143.20765258215962</v>
      </c>
      <c r="N193" s="16">
        <f>'[1]TCE - ANEXO III - Preencher'!O202</f>
        <v>6.13</v>
      </c>
      <c r="O193" s="16">
        <f>'[1]TCE - ANEXO III - Preencher'!P202</f>
        <v>1.23</v>
      </c>
      <c r="P193" s="17">
        <f t="shared" si="14"/>
        <v>4.9000000000000004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1227.4964525821599</v>
      </c>
    </row>
    <row r="194" spans="1:28" s="4" customFormat="1" x14ac:dyDescent="0.2">
      <c r="A194" s="9">
        <f>IFERROR(VLOOKUP(B194,'[1]DADOS (OCULTAR)'!$P$3:$R$56,3,0),"")</f>
        <v>10583920000303</v>
      </c>
      <c r="B194" s="10" t="str">
        <f>'[1]TCE - ANEXO III - Preencher'!C203</f>
        <v>UPA CURADO</v>
      </c>
      <c r="C194" s="11"/>
      <c r="D194" s="12" t="str">
        <f>'[1]TCE - ANEXO III - Preencher'!E203</f>
        <v>MARIANA BEZERRA FERREIRA</v>
      </c>
      <c r="E194" s="10" t="str">
        <f>IF('[1]TCE - ANEXO III - Preencher'!F203="4 - Assistência Odontológica","2 - Outros Profissionais da Saúde",'[1]TCE - ANEXO III - Preencher'!F203)</f>
        <v>1 - Médico</v>
      </c>
      <c r="F194" s="13">
        <f>'[1]TCE - ANEXO III - Preencher'!G203</f>
        <v>225125</v>
      </c>
      <c r="G194" s="14">
        <f>IF('[1]TCE - ANEXO III - Preencher'!H203="","",'[1]TCE - ANEXO III - Preencher'!H203)</f>
        <v>44166</v>
      </c>
      <c r="H194" s="15">
        <f>'[1]TCE - ANEXO III - Preencher'!I203</f>
        <v>0</v>
      </c>
      <c r="I194" s="15">
        <f>'[1]TCE - ANEXO III - Preencher'!J203</f>
        <v>1186.9056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6.13</v>
      </c>
      <c r="O194" s="16">
        <f>'[1]TCE - ANEXO III - Preencher'!P203</f>
        <v>1.23</v>
      </c>
      <c r="P194" s="17">
        <f t="shared" si="14"/>
        <v>4.9000000000000004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1191.8056000000001</v>
      </c>
    </row>
    <row r="195" spans="1:28" s="4" customFormat="1" x14ac:dyDescent="0.2">
      <c r="A195" s="9">
        <f>IFERROR(VLOOKUP(B195,'[1]DADOS (OCULTAR)'!$P$3:$R$56,3,0),"")</f>
        <v>10583920000303</v>
      </c>
      <c r="B195" s="10" t="str">
        <f>'[1]TCE - ANEXO III - Preencher'!C204</f>
        <v>UPA CURADO</v>
      </c>
      <c r="C195" s="11"/>
      <c r="D195" s="12" t="str">
        <f>'[1]TCE - ANEXO III - Preencher'!E204</f>
        <v>MARIZA SILVA FREITAS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322205</v>
      </c>
      <c r="G195" s="14">
        <f>IF('[1]TCE - ANEXO III - Preencher'!H204="","",'[1]TCE - ANEXO III - Preencher'!H204)</f>
        <v>44166</v>
      </c>
      <c r="H195" s="15">
        <f>'[1]TCE - ANEXO III - Preencher'!I204</f>
        <v>0</v>
      </c>
      <c r="I195" s="15">
        <f>'[1]TCE - ANEXO III - Preencher'!J204</f>
        <v>207.0224</v>
      </c>
      <c r="J195" s="15">
        <f>'[1]TCE - ANEXO III - Preencher'!K204</f>
        <v>0</v>
      </c>
      <c r="K195" s="16">
        <f>'[1]TCE - ANEXO III - Preencher'!L204</f>
        <v>145.95765258215962</v>
      </c>
      <c r="L195" s="16">
        <f>'[1]TCE - ANEXO III - Preencher'!M204</f>
        <v>24.25</v>
      </c>
      <c r="M195" s="16">
        <f t="shared" si="13"/>
        <v>121.70765258215962</v>
      </c>
      <c r="N195" s="16">
        <f>'[1]TCE - ANEXO III - Preencher'!O204</f>
        <v>2.0099999999999998</v>
      </c>
      <c r="O195" s="16">
        <f>'[1]TCE - ANEXO III - Preencher'!P204</f>
        <v>0</v>
      </c>
      <c r="P195" s="17">
        <f t="shared" si="14"/>
        <v>2.0099999999999998</v>
      </c>
      <c r="Q195" s="16">
        <f>'[1]TCE - ANEXO III - Preencher'!R204</f>
        <v>107.503846154</v>
      </c>
      <c r="R195" s="16">
        <f>'[1]TCE - ANEXO III - Preencher'!S204</f>
        <v>72.739999999999995</v>
      </c>
      <c r="S195" s="17">
        <f t="shared" si="15"/>
        <v>34.763846154000007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365.50389873615961</v>
      </c>
    </row>
    <row r="196" spans="1:28" s="4" customFormat="1" x14ac:dyDescent="0.2">
      <c r="A196" s="9">
        <f>IFERROR(VLOOKUP(B196,'[1]DADOS (OCULTAR)'!$P$3:$R$56,3,0),"")</f>
        <v>10583920000303</v>
      </c>
      <c r="B196" s="10" t="str">
        <f>'[1]TCE - ANEXO III - Preencher'!C205</f>
        <v>UPA CURADO</v>
      </c>
      <c r="C196" s="11"/>
      <c r="D196" s="12" t="str">
        <f>'[1]TCE - ANEXO III - Preencher'!E205</f>
        <v>MARTA CANDIDO DO MONTE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>
        <f>'[1]TCE - ANEXO III - Preencher'!G205</f>
        <v>322205</v>
      </c>
      <c r="G196" s="14">
        <f>IF('[1]TCE - ANEXO III - Preencher'!H205="","",'[1]TCE - ANEXO III - Preencher'!H205)</f>
        <v>44166</v>
      </c>
      <c r="H196" s="15">
        <f>'[1]TCE - ANEXO III - Preencher'!I205</f>
        <v>0</v>
      </c>
      <c r="I196" s="15">
        <f>'[1]TCE - ANEXO III - Preencher'!J205</f>
        <v>265.56400000000002</v>
      </c>
      <c r="J196" s="15">
        <f>'[1]TCE - ANEXO III - Preencher'!K205</f>
        <v>0</v>
      </c>
      <c r="K196" s="16">
        <f>'[1]TCE - ANEXO III - Preencher'!L205</f>
        <v>145.95765258215962</v>
      </c>
      <c r="L196" s="16">
        <f>'[1]TCE - ANEXO III - Preencher'!M205</f>
        <v>24.25</v>
      </c>
      <c r="M196" s="16">
        <f t="shared" ref="M196:M259" si="19">K196-L196</f>
        <v>121.70765258215962</v>
      </c>
      <c r="N196" s="16">
        <f>'[1]TCE - ANEXO III - Preencher'!O205</f>
        <v>2.0099999999999998</v>
      </c>
      <c r="O196" s="16">
        <f>'[1]TCE - ANEXO III - Preencher'!P205</f>
        <v>0</v>
      </c>
      <c r="P196" s="17">
        <f t="shared" ref="P196:P259" si="20">N196-O196</f>
        <v>2.0099999999999998</v>
      </c>
      <c r="Q196" s="16">
        <f>'[1]TCE - ANEXO III - Preencher'!R205</f>
        <v>211.003846154</v>
      </c>
      <c r="R196" s="16">
        <f>'[1]TCE - ANEXO III - Preencher'!S205</f>
        <v>72.739999999999995</v>
      </c>
      <c r="S196" s="17">
        <f t="shared" ref="S196:S259" si="21">Q196-R196</f>
        <v>138.26384615400002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527.54549873615963</v>
      </c>
    </row>
    <row r="197" spans="1:28" s="4" customFormat="1" x14ac:dyDescent="0.2">
      <c r="A197" s="9">
        <f>IFERROR(VLOOKUP(B197,'[1]DADOS (OCULTAR)'!$P$3:$R$56,3,0),"")</f>
        <v>10583920000303</v>
      </c>
      <c r="B197" s="10" t="str">
        <f>'[1]TCE - ANEXO III - Preencher'!C206</f>
        <v>UPA CURADO</v>
      </c>
      <c r="C197" s="11"/>
      <c r="D197" s="12" t="str">
        <f>'[1]TCE - ANEXO III - Preencher'!E206</f>
        <v>MARTA NAIR FERREIRA SOUTO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322205</v>
      </c>
      <c r="G197" s="14">
        <f>IF('[1]TCE - ANEXO III - Preencher'!H206="","",'[1]TCE - ANEXO III - Preencher'!H206)</f>
        <v>44166</v>
      </c>
      <c r="H197" s="15">
        <f>'[1]TCE - ANEXO III - Preencher'!I206</f>
        <v>0</v>
      </c>
      <c r="I197" s="15">
        <f>'[1]TCE - ANEXO III - Preencher'!J206</f>
        <v>56.591999999999999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2.0099999999999998</v>
      </c>
      <c r="O197" s="16">
        <f>'[1]TCE - ANEXO III - Preencher'!P206</f>
        <v>0</v>
      </c>
      <c r="P197" s="17">
        <f t="shared" si="20"/>
        <v>2.0099999999999998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58.601999999999997</v>
      </c>
    </row>
    <row r="198" spans="1:28" s="4" customFormat="1" x14ac:dyDescent="0.2">
      <c r="A198" s="9">
        <f>IFERROR(VLOOKUP(B198,'[1]DADOS (OCULTAR)'!$P$3:$R$56,3,0),"")</f>
        <v>10583920000303</v>
      </c>
      <c r="B198" s="10" t="str">
        <f>'[1]TCE - ANEXO III - Preencher'!C207</f>
        <v>UPA CURADO</v>
      </c>
      <c r="C198" s="11"/>
      <c r="D198" s="12" t="str">
        <f>'[1]TCE - ANEXO III - Preencher'!E207</f>
        <v>MAURISIA CONCEICAO DE OLIVEIRA SANTANA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>
        <f>'[1]TCE - ANEXO III - Preencher'!G207</f>
        <v>322205</v>
      </c>
      <c r="G198" s="14">
        <f>IF('[1]TCE - ANEXO III - Preencher'!H207="","",'[1]TCE - ANEXO III - Preencher'!H207)</f>
        <v>44166</v>
      </c>
      <c r="H198" s="15">
        <f>'[1]TCE - ANEXO III - Preencher'!I207</f>
        <v>0</v>
      </c>
      <c r="I198" s="15">
        <f>'[1]TCE - ANEXO III - Preencher'!J207</f>
        <v>192.00639999999999</v>
      </c>
      <c r="J198" s="15">
        <f>'[1]TCE - ANEXO III - Preencher'!K207</f>
        <v>0</v>
      </c>
      <c r="K198" s="16">
        <f>'[1]TCE - ANEXO III - Preencher'!L207</f>
        <v>145.95765258215962</v>
      </c>
      <c r="L198" s="16">
        <f>'[1]TCE - ANEXO III - Preencher'!M207</f>
        <v>24.25</v>
      </c>
      <c r="M198" s="16">
        <f t="shared" si="19"/>
        <v>121.70765258215962</v>
      </c>
      <c r="N198" s="16">
        <f>'[1]TCE - ANEXO III - Preencher'!O207</f>
        <v>2.0099999999999998</v>
      </c>
      <c r="O198" s="16">
        <f>'[1]TCE - ANEXO III - Preencher'!P207</f>
        <v>0</v>
      </c>
      <c r="P198" s="17">
        <f t="shared" si="20"/>
        <v>2.0099999999999998</v>
      </c>
      <c r="Q198" s="16">
        <f>'[1]TCE - ANEXO III - Preencher'!R207</f>
        <v>248.503846154</v>
      </c>
      <c r="R198" s="16">
        <f>'[1]TCE - ANEXO III - Preencher'!S207</f>
        <v>72.739999999999995</v>
      </c>
      <c r="S198" s="17">
        <f t="shared" si="21"/>
        <v>175.76384615400002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491.48789873615965</v>
      </c>
    </row>
    <row r="199" spans="1:28" s="4" customFormat="1" x14ac:dyDescent="0.2">
      <c r="A199" s="9">
        <f>IFERROR(VLOOKUP(B199,'[1]DADOS (OCULTAR)'!$P$3:$R$56,3,0),"")</f>
        <v>10583920000303</v>
      </c>
      <c r="B199" s="10" t="str">
        <f>'[1]TCE - ANEXO III - Preencher'!C208</f>
        <v>UPA CURADO</v>
      </c>
      <c r="C199" s="11"/>
      <c r="D199" s="12" t="str">
        <f>'[1]TCE - ANEXO III - Preencher'!E208</f>
        <v>MIRELA LARIZA XAVIER DOS SANTOS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223505</v>
      </c>
      <c r="G199" s="14">
        <f>IF('[1]TCE - ANEXO III - Preencher'!H208="","",'[1]TCE - ANEXO III - Preencher'!H208)</f>
        <v>44166</v>
      </c>
      <c r="H199" s="15">
        <f>'[1]TCE - ANEXO III - Preencher'!I208</f>
        <v>0</v>
      </c>
      <c r="I199" s="15">
        <f>'[1]TCE - ANEXO III - Preencher'!J208</f>
        <v>530.42319999999995</v>
      </c>
      <c r="J199" s="15">
        <f>'[1]TCE - ANEXO III - Preencher'!K208</f>
        <v>0</v>
      </c>
      <c r="K199" s="16">
        <f>'[1]TCE - ANEXO III - Preencher'!L208</f>
        <v>145.95765258215962</v>
      </c>
      <c r="L199" s="16">
        <f>'[1]TCE - ANEXO III - Preencher'!M208</f>
        <v>3.75</v>
      </c>
      <c r="M199" s="16">
        <f t="shared" si="19"/>
        <v>142.20765258215962</v>
      </c>
      <c r="N199" s="16">
        <f>'[1]TCE - ANEXO III - Preencher'!O208</f>
        <v>1.68</v>
      </c>
      <c r="O199" s="16">
        <f>'[1]TCE - ANEXO III - Preencher'!P208</f>
        <v>0</v>
      </c>
      <c r="P199" s="17">
        <f t="shared" si="20"/>
        <v>1.68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100</v>
      </c>
      <c r="U199" s="16">
        <f>'[1]TCE - ANEXO III - Preencher'!V208</f>
        <v>0</v>
      </c>
      <c r="V199" s="17">
        <f t="shared" si="22"/>
        <v>100</v>
      </c>
      <c r="W199" s="18" t="str">
        <f>IF('[1]TCE - ANEXO III - Preencher'!X208="","",'[1]TCE - ANEXO III - Preencher'!X208)</f>
        <v xml:space="preserve">AUXILIO CRECHE I </v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774.31085258215955</v>
      </c>
    </row>
    <row r="200" spans="1:28" s="4" customFormat="1" x14ac:dyDescent="0.2">
      <c r="A200" s="9">
        <f>IFERROR(VLOOKUP(B200,'[1]DADOS (OCULTAR)'!$P$3:$R$56,3,0),"")</f>
        <v>10583920000303</v>
      </c>
      <c r="B200" s="10" t="str">
        <f>'[1]TCE - ANEXO III - Preencher'!C209</f>
        <v>UPA CURADO</v>
      </c>
      <c r="C200" s="11"/>
      <c r="D200" s="12" t="str">
        <f>'[1]TCE - ANEXO III - Preencher'!E209</f>
        <v>MIRELLYS KETULY SANTOS FARIAS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223505</v>
      </c>
      <c r="G200" s="14">
        <f>IF('[1]TCE - ANEXO III - Preencher'!H209="","",'[1]TCE - ANEXO III - Preencher'!H209)</f>
        <v>44166</v>
      </c>
      <c r="H200" s="15">
        <f>'[1]TCE - ANEXO III - Preencher'!I209</f>
        <v>0</v>
      </c>
      <c r="I200" s="15">
        <f>'[1]TCE - ANEXO III - Preencher'!J209</f>
        <v>512.9864</v>
      </c>
      <c r="J200" s="15">
        <f>'[1]TCE - ANEXO III - Preencher'!K209</f>
        <v>0</v>
      </c>
      <c r="K200" s="16">
        <f>'[1]TCE - ANEXO III - Preencher'!L209</f>
        <v>145.95765258215962</v>
      </c>
      <c r="L200" s="16">
        <f>'[1]TCE - ANEXO III - Preencher'!M209</f>
        <v>3.75</v>
      </c>
      <c r="M200" s="16">
        <f t="shared" si="19"/>
        <v>142.20765258215962</v>
      </c>
      <c r="N200" s="16">
        <f>'[1]TCE - ANEXO III - Preencher'!O209</f>
        <v>1.68</v>
      </c>
      <c r="O200" s="16">
        <f>'[1]TCE - ANEXO III - Preencher'!P209</f>
        <v>0</v>
      </c>
      <c r="P200" s="17">
        <f t="shared" si="20"/>
        <v>1.68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100</v>
      </c>
      <c r="U200" s="16">
        <f>'[1]TCE - ANEXO III - Preencher'!V209</f>
        <v>0</v>
      </c>
      <c r="V200" s="17">
        <f t="shared" si="22"/>
        <v>100</v>
      </c>
      <c r="W200" s="18" t="str">
        <f>IF('[1]TCE - ANEXO III - Preencher'!X209="","",'[1]TCE - ANEXO III - Preencher'!X209)</f>
        <v>AUXILIO CRECHE I</v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756.87405258215961</v>
      </c>
    </row>
    <row r="201" spans="1:28" s="4" customFormat="1" x14ac:dyDescent="0.2">
      <c r="A201" s="9">
        <f>IFERROR(VLOOKUP(B201,'[1]DADOS (OCULTAR)'!$P$3:$R$56,3,0),"")</f>
        <v>10583920000303</v>
      </c>
      <c r="B201" s="10" t="str">
        <f>'[1]TCE - ANEXO III - Preencher'!C210</f>
        <v>UPA CURADO</v>
      </c>
      <c r="C201" s="11"/>
      <c r="D201" s="12" t="str">
        <f>'[1]TCE - ANEXO III - Preencher'!E210</f>
        <v>NADIVANY CAVALCANTI WANDERLEY RIBEIRO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>
        <f>'[1]TCE - ANEXO III - Preencher'!G210</f>
        <v>411005</v>
      </c>
      <c r="G201" s="14">
        <f>IF('[1]TCE - ANEXO III - Preencher'!H210="","",'[1]TCE - ANEXO III - Preencher'!H210)</f>
        <v>44166</v>
      </c>
      <c r="H201" s="15">
        <f>'[1]TCE - ANEXO III - Preencher'!I210</f>
        <v>0</v>
      </c>
      <c r="I201" s="15">
        <f>'[1]TCE - ANEXO III - Preencher'!J210</f>
        <v>263.25200000000001</v>
      </c>
      <c r="J201" s="15">
        <f>'[1]TCE - ANEXO III - Preencher'!K210</f>
        <v>0</v>
      </c>
      <c r="K201" s="16">
        <f>'[1]TCE - ANEXO III - Preencher'!L210</f>
        <v>145.95765258215962</v>
      </c>
      <c r="L201" s="16">
        <f>'[1]TCE - ANEXO III - Preencher'!M210</f>
        <v>22.92</v>
      </c>
      <c r="M201" s="16">
        <f t="shared" si="19"/>
        <v>123.03765258215962</v>
      </c>
      <c r="N201" s="16">
        <f>'[1]TCE - ANEXO III - Preencher'!O210</f>
        <v>2.0099999999999998</v>
      </c>
      <c r="O201" s="16">
        <f>'[1]TCE - ANEXO III - Preencher'!P210</f>
        <v>0</v>
      </c>
      <c r="P201" s="17">
        <f t="shared" si="20"/>
        <v>2.0099999999999998</v>
      </c>
      <c r="Q201" s="16">
        <f>'[1]TCE - ANEXO III - Preencher'!R210</f>
        <v>142.003846154</v>
      </c>
      <c r="R201" s="16">
        <f>'[1]TCE - ANEXO III - Preencher'!S210</f>
        <v>68.760000000000005</v>
      </c>
      <c r="S201" s="17">
        <f t="shared" si="21"/>
        <v>73.243846153999996</v>
      </c>
      <c r="T201" s="16">
        <f>'[1]TCE - ANEXO III - Preencher'!U210</f>
        <v>64</v>
      </c>
      <c r="U201" s="16">
        <f>'[1]TCE - ANEXO III - Preencher'!V210</f>
        <v>0</v>
      </c>
      <c r="V201" s="17">
        <f t="shared" si="22"/>
        <v>64</v>
      </c>
      <c r="W201" s="18" t="str">
        <f>IF('[1]TCE - ANEXO III - Preencher'!X210="","",'[1]TCE - ANEXO III - Preencher'!X210)</f>
        <v>AUXILIO CRECHE I</v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525.54349873615956</v>
      </c>
    </row>
    <row r="202" spans="1:28" s="4" customFormat="1" x14ac:dyDescent="0.2">
      <c r="A202" s="9">
        <f>IFERROR(VLOOKUP(B202,'[1]DADOS (OCULTAR)'!$P$3:$R$56,3,0),"")</f>
        <v>10583920000303</v>
      </c>
      <c r="B202" s="10" t="str">
        <f>'[1]TCE - ANEXO III - Preencher'!C211</f>
        <v>UPA CURADO</v>
      </c>
      <c r="C202" s="11"/>
      <c r="D202" s="12" t="str">
        <f>'[1]TCE - ANEXO III - Preencher'!E211</f>
        <v>NARA LINS DE MELO</v>
      </c>
      <c r="E202" s="10" t="str">
        <f>IF('[1]TCE - ANEXO III - Preencher'!F211="4 - Assistência Odontológica","2 - Outros Profissionais da Saúde",'[1]TCE - ANEXO III - Preencher'!F211)</f>
        <v>1 - Médico</v>
      </c>
      <c r="F202" s="13">
        <f>'[1]TCE - ANEXO III - Preencher'!G211</f>
        <v>225124</v>
      </c>
      <c r="G202" s="14">
        <f>IF('[1]TCE - ANEXO III - Preencher'!H211="","",'[1]TCE - ANEXO III - Preencher'!H211)</f>
        <v>44166</v>
      </c>
      <c r="H202" s="15">
        <f>'[1]TCE - ANEXO III - Preencher'!I211</f>
        <v>0</v>
      </c>
      <c r="I202" s="15">
        <f>'[1]TCE - ANEXO III - Preencher'!J211</f>
        <v>578.9384</v>
      </c>
      <c r="J202" s="15">
        <f>'[1]TCE - ANEXO III - Preencher'!K211</f>
        <v>0</v>
      </c>
      <c r="K202" s="16">
        <f>'[1]TCE - ANEXO III - Preencher'!L211</f>
        <v>145.95765258215962</v>
      </c>
      <c r="L202" s="16">
        <f>'[1]TCE - ANEXO III - Preencher'!M211</f>
        <v>2.75</v>
      </c>
      <c r="M202" s="16">
        <f t="shared" si="19"/>
        <v>143.20765258215962</v>
      </c>
      <c r="N202" s="16">
        <f>'[1]TCE - ANEXO III - Preencher'!O211</f>
        <v>6.13</v>
      </c>
      <c r="O202" s="16">
        <f>'[1]TCE - ANEXO III - Preencher'!P211</f>
        <v>1.23</v>
      </c>
      <c r="P202" s="17">
        <f t="shared" si="20"/>
        <v>4.9000000000000004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727.04605258215963</v>
      </c>
    </row>
    <row r="203" spans="1:28" s="4" customFormat="1" x14ac:dyDescent="0.2">
      <c r="A203" s="9">
        <f>IFERROR(VLOOKUP(B203,'[1]DADOS (OCULTAR)'!$P$3:$R$56,3,0),"")</f>
        <v>10583920000303</v>
      </c>
      <c r="B203" s="10" t="str">
        <f>'[1]TCE - ANEXO III - Preencher'!C212</f>
        <v>UPA CURADO</v>
      </c>
      <c r="C203" s="11"/>
      <c r="D203" s="12" t="str">
        <f>'[1]TCE - ANEXO III - Preencher'!E212</f>
        <v>NARAYSE CARLA MARTINS GONÇALVES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>
        <f>'[1]TCE - ANEXO III - Preencher'!G212</f>
        <v>322415</v>
      </c>
      <c r="G203" s="14">
        <f>IF('[1]TCE - ANEXO III - Preencher'!H212="","",'[1]TCE - ANEXO III - Preencher'!H212)</f>
        <v>44166</v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132.72999999999999</v>
      </c>
      <c r="K203" s="16">
        <f>'[1]TCE - ANEXO III - Preencher'!L212</f>
        <v>145.95765258215962</v>
      </c>
      <c r="L203" s="16">
        <f>'[1]TCE - ANEXO III - Preencher'!M212</f>
        <v>21.92</v>
      </c>
      <c r="M203" s="16">
        <f t="shared" si="19"/>
        <v>124.03765258215962</v>
      </c>
      <c r="N203" s="16">
        <f>'[1]TCE - ANEXO III - Preencher'!O212</f>
        <v>2.0099999999999998</v>
      </c>
      <c r="O203" s="16">
        <f>'[1]TCE - ANEXO III - Preencher'!P212</f>
        <v>0</v>
      </c>
      <c r="P203" s="17">
        <f t="shared" si="20"/>
        <v>2.0099999999999998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258.77765258215959</v>
      </c>
    </row>
    <row r="204" spans="1:28" s="4" customFormat="1" x14ac:dyDescent="0.2">
      <c r="A204" s="9">
        <f>IFERROR(VLOOKUP(B204,'[1]DADOS (OCULTAR)'!$P$3:$R$56,3,0),"")</f>
        <v>10583920000303</v>
      </c>
      <c r="B204" s="10" t="str">
        <f>'[1]TCE - ANEXO III - Preencher'!C213</f>
        <v>UPA CURADO</v>
      </c>
      <c r="C204" s="11"/>
      <c r="D204" s="12" t="str">
        <f>'[1]TCE - ANEXO III - Preencher'!E213</f>
        <v>NATALIA SARMENTO SEABRA</v>
      </c>
      <c r="E204" s="10" t="str">
        <f>IF('[1]TCE - ANEXO III - Preencher'!F213="4 - Assistência Odontológica","2 - Outros Profissionais da Saúde",'[1]TCE - ANEXO III - Preencher'!F213)</f>
        <v>1 - Médico</v>
      </c>
      <c r="F204" s="13">
        <f>'[1]TCE - ANEXO III - Preencher'!G213</f>
        <v>225124</v>
      </c>
      <c r="G204" s="14">
        <f>IF('[1]TCE - ANEXO III - Preencher'!H213="","",'[1]TCE - ANEXO III - Preencher'!H213)</f>
        <v>44166</v>
      </c>
      <c r="H204" s="15">
        <f>'[1]TCE - ANEXO III - Preencher'!I213</f>
        <v>0</v>
      </c>
      <c r="I204" s="15">
        <f>'[1]TCE - ANEXO III - Preencher'!J213</f>
        <v>1160.0704000000001</v>
      </c>
      <c r="J204" s="15">
        <f>'[1]TCE - ANEXO III - Preencher'!K213</f>
        <v>0</v>
      </c>
      <c r="K204" s="16">
        <f>'[1]TCE - ANEXO III - Preencher'!L213</f>
        <v>145.95765258215962</v>
      </c>
      <c r="L204" s="16">
        <f>'[1]TCE - ANEXO III - Preencher'!M213</f>
        <v>2.75</v>
      </c>
      <c r="M204" s="16">
        <f t="shared" si="19"/>
        <v>143.20765258215962</v>
      </c>
      <c r="N204" s="16">
        <f>'[1]TCE - ANEXO III - Preencher'!O213</f>
        <v>6.13</v>
      </c>
      <c r="O204" s="16">
        <f>'[1]TCE - ANEXO III - Preencher'!P213</f>
        <v>1.23</v>
      </c>
      <c r="P204" s="17">
        <f t="shared" si="20"/>
        <v>4.9000000000000004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1308.1780525821598</v>
      </c>
    </row>
    <row r="205" spans="1:28" s="4" customFormat="1" x14ac:dyDescent="0.2">
      <c r="A205" s="9">
        <f>IFERROR(VLOOKUP(B205,'[1]DADOS (OCULTAR)'!$P$3:$R$56,3,0),"")</f>
        <v>10583920000303</v>
      </c>
      <c r="B205" s="10" t="str">
        <f>'[1]TCE - ANEXO III - Preencher'!C214</f>
        <v>UPA CURADO</v>
      </c>
      <c r="C205" s="11"/>
      <c r="D205" s="12" t="str">
        <f>'[1]TCE - ANEXO III - Preencher'!E214</f>
        <v>NATHALIA BRIGIDA RAMOS LIMA MEDEIROS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>
        <f>'[1]TCE - ANEXO III - Preencher'!G214</f>
        <v>131210</v>
      </c>
      <c r="G205" s="14">
        <f>IF('[1]TCE - ANEXO III - Preencher'!H214="","",'[1]TCE - ANEXO III - Preencher'!H214)</f>
        <v>44166</v>
      </c>
      <c r="H205" s="15">
        <f>'[1]TCE - ANEXO III - Preencher'!I214</f>
        <v>0</v>
      </c>
      <c r="I205" s="15">
        <f>'[1]TCE - ANEXO III - Preencher'!J214</f>
        <v>752.47360000000003</v>
      </c>
      <c r="J205" s="15">
        <f>'[1]TCE - ANEXO III - Preencher'!K214</f>
        <v>0</v>
      </c>
      <c r="K205" s="16">
        <f>'[1]TCE - ANEXO III - Preencher'!L214</f>
        <v>145.95765258215962</v>
      </c>
      <c r="L205" s="16">
        <f>'[1]TCE - ANEXO III - Preencher'!M214</f>
        <v>3.31</v>
      </c>
      <c r="M205" s="16">
        <f t="shared" si="19"/>
        <v>142.64765258215962</v>
      </c>
      <c r="N205" s="16">
        <f>'[1]TCE - ANEXO III - Preencher'!O214</f>
        <v>1.68</v>
      </c>
      <c r="O205" s="16">
        <f>'[1]TCE - ANEXO III - Preencher'!P214</f>
        <v>0</v>
      </c>
      <c r="P205" s="17">
        <f t="shared" si="20"/>
        <v>1.68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896.80125258215958</v>
      </c>
    </row>
    <row r="206" spans="1:28" s="4" customFormat="1" x14ac:dyDescent="0.2">
      <c r="A206" s="9">
        <f>IFERROR(VLOOKUP(B206,'[1]DADOS (OCULTAR)'!$P$3:$R$56,3,0),"")</f>
        <v>10583920000303</v>
      </c>
      <c r="B206" s="10" t="str">
        <f>'[1]TCE - ANEXO III - Preencher'!C215</f>
        <v>UPA CURADO</v>
      </c>
      <c r="C206" s="11"/>
      <c r="D206" s="12" t="str">
        <f>'[1]TCE - ANEXO III - Preencher'!E215</f>
        <v>NIDIA FERNANDES DE OLIVEIRA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>
        <f>'[1]TCE - ANEXO III - Preencher'!G215</f>
        <v>322205</v>
      </c>
      <c r="G206" s="14">
        <f>IF('[1]TCE - ANEXO III - Preencher'!H215="","",'[1]TCE - ANEXO III - Preencher'!H215)</f>
        <v>44166</v>
      </c>
      <c r="H206" s="15">
        <f>'[1]TCE - ANEXO III - Preencher'!I215</f>
        <v>0</v>
      </c>
      <c r="I206" s="15">
        <f>'[1]TCE - ANEXO III - Preencher'!J215</f>
        <v>234.9864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2.0099999999999998</v>
      </c>
      <c r="O206" s="16">
        <f>'[1]TCE - ANEXO III - Preencher'!P215</f>
        <v>0</v>
      </c>
      <c r="P206" s="17">
        <f t="shared" si="20"/>
        <v>2.0099999999999998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>AUXILIO CRECHE I</v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236.99639999999999</v>
      </c>
    </row>
    <row r="207" spans="1:28" s="4" customFormat="1" x14ac:dyDescent="0.2">
      <c r="A207" s="9">
        <f>IFERROR(VLOOKUP(B207,'[1]DADOS (OCULTAR)'!$P$3:$R$56,3,0),"")</f>
        <v>10583920000303</v>
      </c>
      <c r="B207" s="10" t="str">
        <f>'[1]TCE - ANEXO III - Preencher'!C216</f>
        <v>UPA CURADO</v>
      </c>
      <c r="C207" s="11"/>
      <c r="D207" s="12" t="str">
        <f>'[1]TCE - ANEXO III - Preencher'!E216</f>
        <v>OTACILIO DE ALCANTARA VENANCIO JUNIOR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>
        <f>'[1]TCE - ANEXO III - Preencher'!G216</f>
        <v>223208</v>
      </c>
      <c r="G207" s="14">
        <f>IF('[1]TCE - ANEXO III - Preencher'!H216="","",'[1]TCE - ANEXO III - Preencher'!H216)</f>
        <v>44166</v>
      </c>
      <c r="H207" s="15">
        <f>'[1]TCE - ANEXO III - Preencher'!I216</f>
        <v>0</v>
      </c>
      <c r="I207" s="15">
        <f>'[1]TCE - ANEXO III - Preencher'!J216</f>
        <v>452.87040000000002</v>
      </c>
      <c r="J207" s="15">
        <f>'[1]TCE - ANEXO III - Preencher'!K216</f>
        <v>0</v>
      </c>
      <c r="K207" s="16">
        <f>'[1]TCE - ANEXO III - Preencher'!L216</f>
        <v>145.95765258215962</v>
      </c>
      <c r="L207" s="16">
        <f>'[1]TCE - ANEXO III - Preencher'!M216</f>
        <v>3.1</v>
      </c>
      <c r="M207" s="16">
        <f t="shared" si="19"/>
        <v>142.85765258215963</v>
      </c>
      <c r="N207" s="16">
        <f>'[1]TCE - ANEXO III - Preencher'!O216</f>
        <v>6.13</v>
      </c>
      <c r="O207" s="16">
        <f>'[1]TCE - ANEXO III - Preencher'!P216</f>
        <v>1.23</v>
      </c>
      <c r="P207" s="17">
        <f t="shared" si="20"/>
        <v>4.9000000000000004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600.62805258215963</v>
      </c>
    </row>
    <row r="208" spans="1:28" s="4" customFormat="1" x14ac:dyDescent="0.2">
      <c r="A208" s="9">
        <f>IFERROR(VLOOKUP(B208,'[1]DADOS (OCULTAR)'!$P$3:$R$56,3,0),"")</f>
        <v>10583920000303</v>
      </c>
      <c r="B208" s="10" t="str">
        <f>'[1]TCE - ANEXO III - Preencher'!C217</f>
        <v>UPA CURADO</v>
      </c>
      <c r="C208" s="11"/>
      <c r="D208" s="12" t="str">
        <f>'[1]TCE - ANEXO III - Preencher'!E217</f>
        <v>PATRICIA BARBOSA DE CARVALHO SILVA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>
        <f>'[1]TCE - ANEXO III - Preencher'!G217</f>
        <v>322205</v>
      </c>
      <c r="G208" s="14">
        <f>IF('[1]TCE - ANEXO III - Preencher'!H217="","",'[1]TCE - ANEXO III - Preencher'!H217)</f>
        <v>44166</v>
      </c>
      <c r="H208" s="15">
        <f>'[1]TCE - ANEXO III - Preencher'!I217</f>
        <v>0</v>
      </c>
      <c r="I208" s="15">
        <f>'[1]TCE - ANEXO III - Preencher'!J217</f>
        <v>187.4</v>
      </c>
      <c r="J208" s="15">
        <f>'[1]TCE - ANEXO III - Preencher'!K217</f>
        <v>0</v>
      </c>
      <c r="K208" s="16">
        <f>'[1]TCE - ANEXO III - Preencher'!L217</f>
        <v>145.95765258215962</v>
      </c>
      <c r="L208" s="16">
        <f>'[1]TCE - ANEXO III - Preencher'!M217</f>
        <v>24.25</v>
      </c>
      <c r="M208" s="16">
        <f t="shared" si="19"/>
        <v>121.70765258215962</v>
      </c>
      <c r="N208" s="16">
        <f>'[1]TCE - ANEXO III - Preencher'!O217</f>
        <v>2.0099999999999998</v>
      </c>
      <c r="O208" s="16">
        <f>'[1]TCE - ANEXO III - Preencher'!P217</f>
        <v>0</v>
      </c>
      <c r="P208" s="17">
        <f t="shared" si="20"/>
        <v>2.0099999999999998</v>
      </c>
      <c r="Q208" s="16">
        <f>'[1]TCE - ANEXO III - Preencher'!R217</f>
        <v>211.003846154</v>
      </c>
      <c r="R208" s="16">
        <f>'[1]TCE - ANEXO III - Preencher'!S217</f>
        <v>72.739999999999995</v>
      </c>
      <c r="S208" s="17">
        <f t="shared" si="21"/>
        <v>138.26384615400002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449.38149873615964</v>
      </c>
    </row>
    <row r="209" spans="1:28" s="4" customFormat="1" x14ac:dyDescent="0.2">
      <c r="A209" s="9">
        <f>IFERROR(VLOOKUP(B209,'[1]DADOS (OCULTAR)'!$P$3:$R$56,3,0),"")</f>
        <v>10583920000303</v>
      </c>
      <c r="B209" s="10" t="str">
        <f>'[1]TCE - ANEXO III - Preencher'!C218</f>
        <v>UPA CURADO</v>
      </c>
      <c r="C209" s="11"/>
      <c r="D209" s="12" t="str">
        <f>'[1]TCE - ANEXO III - Preencher'!E218</f>
        <v>PATRICIA CAMPELLO PEIXOTO GINANE</v>
      </c>
      <c r="E209" s="10" t="str">
        <f>IF('[1]TCE - ANEXO III - Preencher'!F218="4 - Assistência Odontológica","2 - Outros Profissionais da Saúde",'[1]TCE - ANEXO III - Preencher'!F218)</f>
        <v>1 - Médico</v>
      </c>
      <c r="F209" s="13">
        <f>'[1]TCE - ANEXO III - Preencher'!G218</f>
        <v>225124</v>
      </c>
      <c r="G209" s="14">
        <f>IF('[1]TCE - ANEXO III - Preencher'!H218="","",'[1]TCE - ANEXO III - Preencher'!H218)</f>
        <v>44166</v>
      </c>
      <c r="H209" s="15">
        <f>'[1]TCE - ANEXO III - Preencher'!I218</f>
        <v>0</v>
      </c>
      <c r="I209" s="15">
        <f>'[1]TCE - ANEXO III - Preencher'!J218</f>
        <v>982.33439999999996</v>
      </c>
      <c r="J209" s="15">
        <f>'[1]TCE - ANEXO III - Preencher'!K218</f>
        <v>0</v>
      </c>
      <c r="K209" s="16">
        <f>'[1]TCE - ANEXO III - Preencher'!L218</f>
        <v>145.95765258215962</v>
      </c>
      <c r="L209" s="16">
        <f>'[1]TCE - ANEXO III - Preencher'!M218</f>
        <v>2.75</v>
      </c>
      <c r="M209" s="16">
        <f t="shared" si="19"/>
        <v>143.20765258215962</v>
      </c>
      <c r="N209" s="16">
        <f>'[1]TCE - ANEXO III - Preencher'!O218</f>
        <v>6.13</v>
      </c>
      <c r="O209" s="16">
        <f>'[1]TCE - ANEXO III - Preencher'!P218</f>
        <v>1.23</v>
      </c>
      <c r="P209" s="17">
        <f t="shared" si="20"/>
        <v>4.9000000000000004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1130.4420525821597</v>
      </c>
    </row>
    <row r="210" spans="1:28" s="4" customFormat="1" x14ac:dyDescent="0.2">
      <c r="A210" s="9">
        <f>IFERROR(VLOOKUP(B210,'[1]DADOS (OCULTAR)'!$P$3:$R$56,3,0),"")</f>
        <v>10583920000303</v>
      </c>
      <c r="B210" s="10" t="str">
        <f>'[1]TCE - ANEXO III - Preencher'!C219</f>
        <v>UPA CURADO</v>
      </c>
      <c r="C210" s="11"/>
      <c r="D210" s="12" t="str">
        <f>'[1]TCE - ANEXO III - Preencher'!E219</f>
        <v>PAULO FERNANDO DE L E SILVA BRASILEIRO</v>
      </c>
      <c r="E210" s="10" t="str">
        <f>IF('[1]TCE - ANEXO III - Preencher'!F219="4 - Assistência Odontológica","2 - Outros Profissionais da Saúde",'[1]TCE - ANEXO III - Preencher'!F219)</f>
        <v>3 - Administrativo</v>
      </c>
      <c r="F210" s="13">
        <f>'[1]TCE - ANEXO III - Preencher'!G219</f>
        <v>142520</v>
      </c>
      <c r="G210" s="14">
        <f>IF('[1]TCE - ANEXO III - Preencher'!H219="","",'[1]TCE - ANEXO III - Preencher'!H219)</f>
        <v>44166</v>
      </c>
      <c r="H210" s="15">
        <f>'[1]TCE - ANEXO III - Preencher'!I219</f>
        <v>0</v>
      </c>
      <c r="I210" s="15">
        <f>'[1]TCE - ANEXO III - Preencher'!J219</f>
        <v>687.53279999999995</v>
      </c>
      <c r="J210" s="15">
        <f>'[1]TCE - ANEXO III - Preencher'!K219</f>
        <v>0</v>
      </c>
      <c r="K210" s="16">
        <f>'[1]TCE - ANEXO III - Preencher'!L219</f>
        <v>145.95765258215962</v>
      </c>
      <c r="L210" s="16">
        <f>'[1]TCE - ANEXO III - Preencher'!M219</f>
        <v>25.14</v>
      </c>
      <c r="M210" s="16">
        <f t="shared" si="19"/>
        <v>120.81765258215962</v>
      </c>
      <c r="N210" s="16">
        <f>'[1]TCE - ANEXO III - Preencher'!O219</f>
        <v>2.0099999999999998</v>
      </c>
      <c r="O210" s="16">
        <f>'[1]TCE - ANEXO III - Preencher'!P219</f>
        <v>0</v>
      </c>
      <c r="P210" s="17">
        <f t="shared" si="20"/>
        <v>2.0099999999999998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810.36045258215961</v>
      </c>
    </row>
    <row r="211" spans="1:28" s="4" customFormat="1" x14ac:dyDescent="0.2">
      <c r="A211" s="9">
        <f>IFERROR(VLOOKUP(B211,'[1]DADOS (OCULTAR)'!$P$3:$R$56,3,0),"")</f>
        <v>10583920000303</v>
      </c>
      <c r="B211" s="10" t="str">
        <f>'[1]TCE - ANEXO III - Preencher'!C220</f>
        <v>UPA CURADO</v>
      </c>
      <c r="C211" s="11"/>
      <c r="D211" s="12" t="str">
        <f>'[1]TCE - ANEXO III - Preencher'!E220</f>
        <v>PAULO MARCELO CHAVES DE LIMA</v>
      </c>
      <c r="E211" s="10" t="str">
        <f>IF('[1]TCE - ANEXO III - Preencher'!F220="4 - Assistência Odontológica","2 - Outros Profissionais da Saúde",'[1]TCE - ANEXO III - Preencher'!F220)</f>
        <v>1 - Médico</v>
      </c>
      <c r="F211" s="13">
        <f>'[1]TCE - ANEXO III - Preencher'!G220</f>
        <v>225270</v>
      </c>
      <c r="G211" s="14">
        <f>IF('[1]TCE - ANEXO III - Preencher'!H220="","",'[1]TCE - ANEXO III - Preencher'!H220)</f>
        <v>44166</v>
      </c>
      <c r="H211" s="15">
        <f>'[1]TCE - ANEXO III - Preencher'!I220</f>
        <v>0</v>
      </c>
      <c r="I211" s="15">
        <f>'[1]TCE - ANEXO III - Preencher'!J220</f>
        <v>1774.1544000000001</v>
      </c>
      <c r="J211" s="15">
        <f>'[1]TCE - ANEXO III - Preencher'!K220</f>
        <v>0</v>
      </c>
      <c r="K211" s="16">
        <f>'[1]TCE - ANEXO III - Preencher'!L220</f>
        <v>145.95765258215962</v>
      </c>
      <c r="L211" s="16">
        <f>'[1]TCE - ANEXO III - Preencher'!M220</f>
        <v>2.75</v>
      </c>
      <c r="M211" s="16">
        <f t="shared" si="19"/>
        <v>143.20765258215962</v>
      </c>
      <c r="N211" s="16">
        <f>'[1]TCE - ANEXO III - Preencher'!O220</f>
        <v>6.13</v>
      </c>
      <c r="O211" s="16">
        <f>'[1]TCE - ANEXO III - Preencher'!P220</f>
        <v>1.23</v>
      </c>
      <c r="P211" s="17">
        <f t="shared" si="20"/>
        <v>4.9000000000000004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1922.2620525821599</v>
      </c>
    </row>
    <row r="212" spans="1:28" s="4" customFormat="1" x14ac:dyDescent="0.2">
      <c r="A212" s="9">
        <f>IFERROR(VLOOKUP(B212,'[1]DADOS (OCULTAR)'!$P$3:$R$56,3,0),"")</f>
        <v>10583920000303</v>
      </c>
      <c r="B212" s="10" t="str">
        <f>'[1]TCE - ANEXO III - Preencher'!C221</f>
        <v>UPA CURADO</v>
      </c>
      <c r="C212" s="11"/>
      <c r="D212" s="12" t="str">
        <f>'[1]TCE - ANEXO III - Preencher'!E221</f>
        <v>PERSUS RODRIGO BEUTTENMULLER DE A. MANSO</v>
      </c>
      <c r="E212" s="10" t="str">
        <f>IF('[1]TCE - ANEXO III - Preencher'!F221="4 - Assistência Odontológica","2 - Outros Profissionais da Saúde",'[1]TCE - ANEXO III - Preencher'!F221)</f>
        <v>1 - Médico</v>
      </c>
      <c r="F212" s="13">
        <f>'[1]TCE - ANEXO III - Preencher'!G221</f>
        <v>225125</v>
      </c>
      <c r="G212" s="14">
        <f>IF('[1]TCE - ANEXO III - Preencher'!H221="","",'[1]TCE - ANEXO III - Preencher'!H221)</f>
        <v>44166</v>
      </c>
      <c r="H212" s="15">
        <f>'[1]TCE - ANEXO III - Preencher'!I221</f>
        <v>0</v>
      </c>
      <c r="I212" s="15">
        <f>'[1]TCE - ANEXO III - Preencher'!J221</f>
        <v>1089.3896</v>
      </c>
      <c r="J212" s="15">
        <f>'[1]TCE - ANEXO III - Preencher'!K221</f>
        <v>0</v>
      </c>
      <c r="K212" s="16">
        <f>'[1]TCE - ANEXO III - Preencher'!L221</f>
        <v>145.95765258215962</v>
      </c>
      <c r="L212" s="16">
        <f>'[1]TCE - ANEXO III - Preencher'!M221</f>
        <v>2.75</v>
      </c>
      <c r="M212" s="16">
        <f t="shared" si="19"/>
        <v>143.20765258215962</v>
      </c>
      <c r="N212" s="16">
        <f>'[1]TCE - ANEXO III - Preencher'!O221</f>
        <v>6.13</v>
      </c>
      <c r="O212" s="16">
        <f>'[1]TCE - ANEXO III - Preencher'!P221</f>
        <v>1.23</v>
      </c>
      <c r="P212" s="17">
        <f t="shared" si="20"/>
        <v>4.9000000000000004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1237.4972525821597</v>
      </c>
    </row>
    <row r="213" spans="1:28" s="4" customFormat="1" x14ac:dyDescent="0.2">
      <c r="A213" s="9">
        <f>IFERROR(VLOOKUP(B213,'[1]DADOS (OCULTAR)'!$P$3:$R$56,3,0),"")</f>
        <v>10583920000303</v>
      </c>
      <c r="B213" s="10" t="str">
        <f>'[1]TCE - ANEXO III - Preencher'!C222</f>
        <v>UPA CURADO</v>
      </c>
      <c r="C213" s="11"/>
      <c r="D213" s="12" t="str">
        <f>'[1]TCE - ANEXO III - Preencher'!E222</f>
        <v>RAFAEL KIM FERREIRA COELHO</v>
      </c>
      <c r="E213" s="10" t="str">
        <f>IF('[1]TCE - ANEXO III - Preencher'!F222="4 - Assistência Odontológica","2 - Outros Profissionais da Saúde",'[1]TCE - ANEXO III - Preencher'!F222)</f>
        <v>1 - Médico</v>
      </c>
      <c r="F213" s="13">
        <f>'[1]TCE - ANEXO III - Preencher'!G222</f>
        <v>225125</v>
      </c>
      <c r="G213" s="14">
        <f>IF('[1]TCE - ANEXO III - Preencher'!H222="","",'[1]TCE - ANEXO III - Preencher'!H222)</f>
        <v>44166</v>
      </c>
      <c r="H213" s="15">
        <f>'[1]TCE - ANEXO III - Preencher'!I222</f>
        <v>0</v>
      </c>
      <c r="I213" s="15">
        <f>'[1]TCE - ANEXO III - Preencher'!J222</f>
        <v>480.26400000000001</v>
      </c>
      <c r="J213" s="15">
        <f>'[1]TCE - ANEXO III - Preencher'!K222</f>
        <v>0</v>
      </c>
      <c r="K213" s="16">
        <f>'[1]TCE - ANEXO III - Preencher'!L222</f>
        <v>145.95765258215962</v>
      </c>
      <c r="L213" s="16">
        <f>'[1]TCE - ANEXO III - Preencher'!M222</f>
        <v>2.75</v>
      </c>
      <c r="M213" s="16">
        <f t="shared" si="19"/>
        <v>143.20765258215962</v>
      </c>
      <c r="N213" s="16">
        <f>'[1]TCE - ANEXO III - Preencher'!O222</f>
        <v>6.13</v>
      </c>
      <c r="O213" s="16">
        <f>'[1]TCE - ANEXO III - Preencher'!P222</f>
        <v>1.23</v>
      </c>
      <c r="P213" s="17">
        <f t="shared" si="20"/>
        <v>4.9000000000000004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628.37165258215964</v>
      </c>
    </row>
    <row r="214" spans="1:28" s="4" customFormat="1" x14ac:dyDescent="0.2">
      <c r="A214" s="9">
        <f>IFERROR(VLOOKUP(B214,'[1]DADOS (OCULTAR)'!$P$3:$R$56,3,0),"")</f>
        <v>10583920000303</v>
      </c>
      <c r="B214" s="10" t="str">
        <f>'[1]TCE - ANEXO III - Preencher'!C223</f>
        <v>UPA CURADO</v>
      </c>
      <c r="C214" s="11"/>
      <c r="D214" s="12" t="str">
        <f>'[1]TCE - ANEXO III - Preencher'!E223</f>
        <v>RAFAEL NEPOMUCENO PEREIRA BORGES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>
        <f>'[1]TCE - ANEXO III - Preencher'!G223</f>
        <v>322205</v>
      </c>
      <c r="G214" s="14">
        <f>IF('[1]TCE - ANEXO III - Preencher'!H223="","",'[1]TCE - ANEXO III - Preencher'!H223)</f>
        <v>44166</v>
      </c>
      <c r="H214" s="15">
        <f>'[1]TCE - ANEXO III - Preencher'!I223</f>
        <v>0</v>
      </c>
      <c r="I214" s="15">
        <f>'[1]TCE - ANEXO III - Preencher'!J223</f>
        <v>204.46400000000003</v>
      </c>
      <c r="J214" s="15">
        <f>'[1]TCE - ANEXO III - Preencher'!K223</f>
        <v>0</v>
      </c>
      <c r="K214" s="16">
        <f>'[1]TCE - ANEXO III - Preencher'!L223</f>
        <v>145.95765258215962</v>
      </c>
      <c r="L214" s="16">
        <f>'[1]TCE - ANEXO III - Preencher'!M223</f>
        <v>24.25</v>
      </c>
      <c r="M214" s="16">
        <f t="shared" si="19"/>
        <v>121.70765258215962</v>
      </c>
      <c r="N214" s="16">
        <f>'[1]TCE - ANEXO III - Preencher'!O223</f>
        <v>2.0099999999999998</v>
      </c>
      <c r="O214" s="16">
        <f>'[1]TCE - ANEXO III - Preencher'!P223</f>
        <v>0</v>
      </c>
      <c r="P214" s="17">
        <f t="shared" si="20"/>
        <v>2.0099999999999998</v>
      </c>
      <c r="Q214" s="16">
        <f>'[1]TCE - ANEXO III - Preencher'!R223</f>
        <v>107.503846154</v>
      </c>
      <c r="R214" s="16">
        <f>'[1]TCE - ANEXO III - Preencher'!S223</f>
        <v>72.739999999999995</v>
      </c>
      <c r="S214" s="17">
        <f t="shared" si="21"/>
        <v>34.763846154000007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362.94549873615966</v>
      </c>
    </row>
    <row r="215" spans="1:28" s="4" customFormat="1" x14ac:dyDescent="0.2">
      <c r="A215" s="9">
        <f>IFERROR(VLOOKUP(B215,'[1]DADOS (OCULTAR)'!$P$3:$R$56,3,0),"")</f>
        <v>10583920000303</v>
      </c>
      <c r="B215" s="10" t="str">
        <f>'[1]TCE - ANEXO III - Preencher'!C224</f>
        <v>UPA CURADO</v>
      </c>
      <c r="C215" s="11"/>
      <c r="D215" s="12" t="str">
        <f>'[1]TCE - ANEXO III - Preencher'!E224</f>
        <v>RAMIRO SEVERINO DE OLIVEIRA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>
        <f>'[1]TCE - ANEXO III - Preencher'!G224</f>
        <v>322205</v>
      </c>
      <c r="G215" s="14">
        <f>IF('[1]TCE - ANEXO III - Preencher'!H224="","",'[1]TCE - ANEXO III - Preencher'!H224)</f>
        <v>44166</v>
      </c>
      <c r="H215" s="15">
        <f>'[1]TCE - ANEXO III - Preencher'!I224</f>
        <v>0</v>
      </c>
      <c r="I215" s="15">
        <f>'[1]TCE - ANEXO III - Preencher'!J224</f>
        <v>200.732</v>
      </c>
      <c r="J215" s="15">
        <f>'[1]TCE - ANEXO III - Preencher'!K224</f>
        <v>0</v>
      </c>
      <c r="K215" s="16">
        <f>'[1]TCE - ANEXO III - Preencher'!L224</f>
        <v>145.95765258215962</v>
      </c>
      <c r="L215" s="16">
        <f>'[1]TCE - ANEXO III - Preencher'!M224</f>
        <v>24.25</v>
      </c>
      <c r="M215" s="16">
        <f t="shared" si="19"/>
        <v>121.70765258215962</v>
      </c>
      <c r="N215" s="16">
        <f>'[1]TCE - ANEXO III - Preencher'!O224</f>
        <v>2.0099999999999998</v>
      </c>
      <c r="O215" s="16">
        <f>'[1]TCE - ANEXO III - Preencher'!P224</f>
        <v>0</v>
      </c>
      <c r="P215" s="17">
        <f t="shared" si="20"/>
        <v>2.0099999999999998</v>
      </c>
      <c r="Q215" s="16">
        <f>'[1]TCE - ANEXO III - Preencher'!R224</f>
        <v>211.003846154</v>
      </c>
      <c r="R215" s="16">
        <f>'[1]TCE - ANEXO III - Preencher'!S224</f>
        <v>72.739999999999995</v>
      </c>
      <c r="S215" s="17">
        <f t="shared" si="21"/>
        <v>138.26384615400002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462.71349873615964</v>
      </c>
    </row>
    <row r="216" spans="1:28" s="4" customFormat="1" x14ac:dyDescent="0.2">
      <c r="A216" s="9">
        <f>IFERROR(VLOOKUP(B216,'[1]DADOS (OCULTAR)'!$P$3:$R$56,3,0),"")</f>
        <v>10583920000303</v>
      </c>
      <c r="B216" s="10" t="str">
        <f>'[1]TCE - ANEXO III - Preencher'!C225</f>
        <v>UPA CURADO</v>
      </c>
      <c r="C216" s="11"/>
      <c r="D216" s="12" t="str">
        <f>'[1]TCE - ANEXO III - Preencher'!E225</f>
        <v>RAUL RAMOS DE MELO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>
        <f>'[1]TCE - ANEXO III - Preencher'!G225</f>
        <v>223505</v>
      </c>
      <c r="G216" s="14">
        <f>IF('[1]TCE - ANEXO III - Preencher'!H225="","",'[1]TCE - ANEXO III - Preencher'!H225)</f>
        <v>44166</v>
      </c>
      <c r="H216" s="15">
        <f>'[1]TCE - ANEXO III - Preencher'!I225</f>
        <v>0</v>
      </c>
      <c r="I216" s="15">
        <f>'[1]TCE - ANEXO III - Preencher'!J225</f>
        <v>330.6</v>
      </c>
      <c r="J216" s="15">
        <f>'[1]TCE - ANEXO III - Preencher'!K225</f>
        <v>0</v>
      </c>
      <c r="K216" s="16">
        <f>'[1]TCE - ANEXO III - Preencher'!L225</f>
        <v>145.95765258215962</v>
      </c>
      <c r="L216" s="16">
        <f>'[1]TCE - ANEXO III - Preencher'!M225</f>
        <v>2.39</v>
      </c>
      <c r="M216" s="16">
        <f t="shared" si="19"/>
        <v>143.56765258215964</v>
      </c>
      <c r="N216" s="16">
        <f>'[1]TCE - ANEXO III - Preencher'!O225</f>
        <v>1.68</v>
      </c>
      <c r="O216" s="16">
        <f>'[1]TCE - ANEXO III - Preencher'!P225</f>
        <v>0</v>
      </c>
      <c r="P216" s="17">
        <f t="shared" si="20"/>
        <v>1.68</v>
      </c>
      <c r="Q216" s="16">
        <f>'[1]TCE - ANEXO III - Preencher'!R225</f>
        <v>86.803846153999999</v>
      </c>
      <c r="R216" s="16">
        <f>'[1]TCE - ANEXO III - Preencher'!S225</f>
        <v>82.8</v>
      </c>
      <c r="S216" s="17">
        <f t="shared" si="21"/>
        <v>4.0038461540000014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479.85149873615967</v>
      </c>
    </row>
    <row r="217" spans="1:28" s="4" customFormat="1" x14ac:dyDescent="0.2">
      <c r="A217" s="9">
        <f>IFERROR(VLOOKUP(B217,'[1]DADOS (OCULTAR)'!$P$3:$R$56,3,0),"")</f>
        <v>10583920000303</v>
      </c>
      <c r="B217" s="10" t="str">
        <f>'[1]TCE - ANEXO III - Preencher'!C226</f>
        <v>UPA CURADO</v>
      </c>
      <c r="C217" s="11"/>
      <c r="D217" s="12" t="str">
        <f>'[1]TCE - ANEXO III - Preencher'!E226</f>
        <v>REJANE DO ESPIRITO SANTO SOUZA FERREIRA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>
        <f>'[1]TCE - ANEXO III - Preencher'!G226</f>
        <v>322205</v>
      </c>
      <c r="G217" s="14">
        <f>IF('[1]TCE - ANEXO III - Preencher'!H226="","",'[1]TCE - ANEXO III - Preencher'!H226)</f>
        <v>44166</v>
      </c>
      <c r="H217" s="15">
        <f>'[1]TCE - ANEXO III - Preencher'!I226</f>
        <v>0</v>
      </c>
      <c r="I217" s="15">
        <f>'[1]TCE - ANEXO III - Preencher'!J226</f>
        <v>218.9288</v>
      </c>
      <c r="J217" s="15">
        <f>'[1]TCE - ANEXO III - Preencher'!K226</f>
        <v>0</v>
      </c>
      <c r="K217" s="16">
        <f>'[1]TCE - ANEXO III - Preencher'!L226</f>
        <v>145.95765258215962</v>
      </c>
      <c r="L217" s="16">
        <f>'[1]TCE - ANEXO III - Preencher'!M226</f>
        <v>24.25</v>
      </c>
      <c r="M217" s="16">
        <f t="shared" si="19"/>
        <v>121.70765258215962</v>
      </c>
      <c r="N217" s="16">
        <f>'[1]TCE - ANEXO III - Preencher'!O226</f>
        <v>2.0099999999999998</v>
      </c>
      <c r="O217" s="16">
        <f>'[1]TCE - ANEXO III - Preencher'!P226</f>
        <v>0</v>
      </c>
      <c r="P217" s="17">
        <f t="shared" si="20"/>
        <v>2.0099999999999998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342.64645258215961</v>
      </c>
    </row>
    <row r="218" spans="1:28" s="4" customFormat="1" x14ac:dyDescent="0.2">
      <c r="A218" s="9">
        <f>IFERROR(VLOOKUP(B218,'[1]DADOS (OCULTAR)'!$P$3:$R$56,3,0),"")</f>
        <v>10583920000303</v>
      </c>
      <c r="B218" s="10" t="str">
        <f>'[1]TCE - ANEXO III - Preencher'!C227</f>
        <v>UPA CURADO</v>
      </c>
      <c r="C218" s="11"/>
      <c r="D218" s="12" t="str">
        <f>'[1]TCE - ANEXO III - Preencher'!E227</f>
        <v>RENATA VALERIA DA SILVA LIMA</v>
      </c>
      <c r="E218" s="10" t="str">
        <f>IF('[1]TCE - ANEXO III - Preencher'!F227="4 - Assistência Odontológica","2 - Outros Profissionais da Saúde",'[1]TCE - ANEXO III - Preencher'!F227)</f>
        <v>1 - Médico</v>
      </c>
      <c r="F218" s="13">
        <f>'[1]TCE - ANEXO III - Preencher'!G227</f>
        <v>225125</v>
      </c>
      <c r="G218" s="14">
        <f>IF('[1]TCE - ANEXO III - Preencher'!H227="","",'[1]TCE - ANEXO III - Preencher'!H227)</f>
        <v>44166</v>
      </c>
      <c r="H218" s="15">
        <f>'[1]TCE - ANEXO III - Preencher'!I227</f>
        <v>0</v>
      </c>
      <c r="I218" s="15">
        <f>'[1]TCE - ANEXO III - Preencher'!J227</f>
        <v>1020.5</v>
      </c>
      <c r="J218" s="15">
        <f>'[1]TCE - ANEXO III - Preencher'!K227</f>
        <v>0</v>
      </c>
      <c r="K218" s="16">
        <f>'[1]TCE - ANEXO III - Preencher'!L227</f>
        <v>145.95765258215962</v>
      </c>
      <c r="L218" s="16">
        <f>'[1]TCE - ANEXO III - Preencher'!M227</f>
        <v>2.75</v>
      </c>
      <c r="M218" s="16">
        <f t="shared" si="19"/>
        <v>143.20765258215962</v>
      </c>
      <c r="N218" s="16">
        <f>'[1]TCE - ANEXO III - Preencher'!O227</f>
        <v>6.13</v>
      </c>
      <c r="O218" s="16">
        <f>'[1]TCE - ANEXO III - Preencher'!P227</f>
        <v>1.23</v>
      </c>
      <c r="P218" s="17">
        <f t="shared" si="20"/>
        <v>4.9000000000000004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1168.6076525821597</v>
      </c>
    </row>
    <row r="219" spans="1:28" s="4" customFormat="1" x14ac:dyDescent="0.2">
      <c r="A219" s="9">
        <f>IFERROR(VLOOKUP(B219,'[1]DADOS (OCULTAR)'!$P$3:$R$56,3,0),"")</f>
        <v>10583920000303</v>
      </c>
      <c r="B219" s="10" t="str">
        <f>'[1]TCE - ANEXO III - Preencher'!C228</f>
        <v>UPA CURADO</v>
      </c>
      <c r="C219" s="11"/>
      <c r="D219" s="12" t="str">
        <f>'[1]TCE - ANEXO III - Preencher'!E228</f>
        <v>RITA DE CASSIA DA SILVA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>
        <f>'[1]TCE - ANEXO III - Preencher'!G228</f>
        <v>223505</v>
      </c>
      <c r="G219" s="14">
        <f>IF('[1]TCE - ANEXO III - Preencher'!H228="","",'[1]TCE - ANEXO III - Preencher'!H228)</f>
        <v>44166</v>
      </c>
      <c r="H219" s="15">
        <f>'[1]TCE - ANEXO III - Preencher'!I228</f>
        <v>0</v>
      </c>
      <c r="I219" s="15">
        <f>'[1]TCE - ANEXO III - Preencher'!J228</f>
        <v>345.17439999999999</v>
      </c>
      <c r="J219" s="15">
        <f>'[1]TCE - ANEXO III - Preencher'!K228</f>
        <v>0</v>
      </c>
      <c r="K219" s="16">
        <f>'[1]TCE - ANEXO III - Preencher'!L228</f>
        <v>145.95765258215962</v>
      </c>
      <c r="L219" s="16">
        <f>'[1]TCE - ANEXO III - Preencher'!M228</f>
        <v>2.39</v>
      </c>
      <c r="M219" s="16">
        <f t="shared" si="19"/>
        <v>143.56765258215964</v>
      </c>
      <c r="N219" s="16">
        <f>'[1]TCE - ANEXO III - Preencher'!O228</f>
        <v>1.68</v>
      </c>
      <c r="O219" s="16">
        <f>'[1]TCE - ANEXO III - Preencher'!P228</f>
        <v>0</v>
      </c>
      <c r="P219" s="17">
        <f t="shared" si="20"/>
        <v>1.68</v>
      </c>
      <c r="Q219" s="16">
        <f>'[1]TCE - ANEXO III - Preencher'!R228</f>
        <v>86.803846153999999</v>
      </c>
      <c r="R219" s="16">
        <f>'[1]TCE - ANEXO III - Preencher'!S228</f>
        <v>82.8</v>
      </c>
      <c r="S219" s="17">
        <f t="shared" si="21"/>
        <v>4.0038461540000014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494.42589873615964</v>
      </c>
    </row>
    <row r="220" spans="1:28" s="4" customFormat="1" x14ac:dyDescent="0.2">
      <c r="A220" s="9">
        <f>IFERROR(VLOOKUP(B220,'[1]DADOS (OCULTAR)'!$P$3:$R$56,3,0),"")</f>
        <v>10583920000303</v>
      </c>
      <c r="B220" s="10" t="str">
        <f>'[1]TCE - ANEXO III - Preencher'!C229</f>
        <v>UPA CURADO</v>
      </c>
      <c r="C220" s="11"/>
      <c r="D220" s="12" t="str">
        <f>'[1]TCE - ANEXO III - Preencher'!E229</f>
        <v>ROBERTA SOARES DE LIMA E SILVA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>
        <f>'[1]TCE - ANEXO III - Preencher'!G229</f>
        <v>322205</v>
      </c>
      <c r="G220" s="14">
        <f>IF('[1]TCE - ANEXO III - Preencher'!H229="","",'[1]TCE - ANEXO III - Preencher'!H229)</f>
        <v>44166</v>
      </c>
      <c r="H220" s="15">
        <f>'[1]TCE - ANEXO III - Preencher'!I229</f>
        <v>0</v>
      </c>
      <c r="I220" s="15">
        <f>'[1]TCE - ANEXO III - Preencher'!J229</f>
        <v>200.51600000000002</v>
      </c>
      <c r="J220" s="15">
        <f>'[1]TCE - ANEXO III - Preencher'!K229</f>
        <v>0</v>
      </c>
      <c r="K220" s="16">
        <f>'[1]TCE - ANEXO III - Preencher'!L229</f>
        <v>145.95765258215962</v>
      </c>
      <c r="L220" s="16">
        <f>'[1]TCE - ANEXO III - Preencher'!M229</f>
        <v>24.25</v>
      </c>
      <c r="M220" s="16">
        <f t="shared" si="19"/>
        <v>121.70765258215962</v>
      </c>
      <c r="N220" s="16">
        <f>'[1]TCE - ANEXO III - Preencher'!O229</f>
        <v>2.0099999999999998</v>
      </c>
      <c r="O220" s="16">
        <f>'[1]TCE - ANEXO III - Preencher'!P229</f>
        <v>0</v>
      </c>
      <c r="P220" s="17">
        <f t="shared" si="20"/>
        <v>2.0099999999999998</v>
      </c>
      <c r="Q220" s="16">
        <f>'[1]TCE - ANEXO III - Preencher'!R229</f>
        <v>280.00384615399997</v>
      </c>
      <c r="R220" s="16">
        <f>'[1]TCE - ANEXO III - Preencher'!S229</f>
        <v>72.739999999999995</v>
      </c>
      <c r="S220" s="17">
        <f t="shared" si="21"/>
        <v>207.26384615399996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531.49749873615951</v>
      </c>
    </row>
    <row r="221" spans="1:28" s="4" customFormat="1" x14ac:dyDescent="0.2">
      <c r="A221" s="9">
        <f>IFERROR(VLOOKUP(B221,'[1]DADOS (OCULTAR)'!$P$3:$R$56,3,0),"")</f>
        <v>10583920000303</v>
      </c>
      <c r="B221" s="10" t="str">
        <f>'[1]TCE - ANEXO III - Preencher'!C230</f>
        <v>UPA CURADO</v>
      </c>
      <c r="C221" s="11"/>
      <c r="D221" s="12" t="str">
        <f>'[1]TCE - ANEXO III - Preencher'!E230</f>
        <v>ROBERTO CONEGUNDES DOS SANTOS</v>
      </c>
      <c r="E221" s="10" t="str">
        <f>IF('[1]TCE - ANEXO III - Preencher'!F230="4 - Assistência Odontológica","2 - Outros Profissionais da Saúde",'[1]TCE - ANEXO III - Preencher'!F230)</f>
        <v>3 - Administrativo</v>
      </c>
      <c r="F221" s="13">
        <f>'[1]TCE - ANEXO III - Preencher'!G230</f>
        <v>782320</v>
      </c>
      <c r="G221" s="14">
        <f>IF('[1]TCE - ANEXO III - Preencher'!H230="","",'[1]TCE - ANEXO III - Preencher'!H230)</f>
        <v>44166</v>
      </c>
      <c r="H221" s="15">
        <f>'[1]TCE - ANEXO III - Preencher'!I230</f>
        <v>0</v>
      </c>
      <c r="I221" s="15">
        <f>'[1]TCE - ANEXO III - Preencher'!J230</f>
        <v>262.62080000000003</v>
      </c>
      <c r="J221" s="15">
        <f>'[1]TCE - ANEXO III - Preencher'!K230</f>
        <v>0</v>
      </c>
      <c r="K221" s="16">
        <f>'[1]TCE - ANEXO III - Preencher'!L230</f>
        <v>145.95765258215962</v>
      </c>
      <c r="L221" s="16">
        <f>'[1]TCE - ANEXO III - Preencher'!M230</f>
        <v>38.19</v>
      </c>
      <c r="M221" s="16">
        <f t="shared" si="19"/>
        <v>107.76765258215963</v>
      </c>
      <c r="N221" s="16">
        <f>'[1]TCE - ANEXO III - Preencher'!O230</f>
        <v>3.84</v>
      </c>
      <c r="O221" s="16">
        <f>'[1]TCE - ANEXO III - Preencher'!P230</f>
        <v>0</v>
      </c>
      <c r="P221" s="17">
        <f t="shared" si="20"/>
        <v>3.84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374.2284525821596</v>
      </c>
    </row>
    <row r="222" spans="1:28" s="4" customFormat="1" x14ac:dyDescent="0.2">
      <c r="A222" s="9">
        <f>IFERROR(VLOOKUP(B222,'[1]DADOS (OCULTAR)'!$P$3:$R$56,3,0),"")</f>
        <v>10583920000303</v>
      </c>
      <c r="B222" s="10" t="str">
        <f>'[1]TCE - ANEXO III - Preencher'!C231</f>
        <v>UPA CURADO</v>
      </c>
      <c r="C222" s="11"/>
      <c r="D222" s="12" t="str">
        <f>'[1]TCE - ANEXO III - Preencher'!E231</f>
        <v>ROSANA DE CARVALHO G CALIXTO DA SILVA</v>
      </c>
      <c r="E222" s="10" t="str">
        <f>IF('[1]TCE - ANEXO III - Preencher'!F231="4 - Assistência Odontológica","2 - Outros Profissionais da Saúde",'[1]TCE - ANEXO III - Preencher'!F231)</f>
        <v>3 - Administrativo</v>
      </c>
      <c r="F222" s="13">
        <f>'[1]TCE - ANEXO III - Preencher'!G231</f>
        <v>223710</v>
      </c>
      <c r="G222" s="14">
        <f>IF('[1]TCE - ANEXO III - Preencher'!H231="","",'[1]TCE - ANEXO III - Preencher'!H231)</f>
        <v>44166</v>
      </c>
      <c r="H222" s="15">
        <f>'[1]TCE - ANEXO III - Preencher'!I231</f>
        <v>0</v>
      </c>
      <c r="I222" s="15">
        <f>'[1]TCE - ANEXO III - Preencher'!J231</f>
        <v>351.11199999999997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2.0099999999999998</v>
      </c>
      <c r="O222" s="16">
        <f>'[1]TCE - ANEXO III - Preencher'!P231</f>
        <v>0</v>
      </c>
      <c r="P222" s="17">
        <f t="shared" si="20"/>
        <v>2.0099999999999998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353.12199999999996</v>
      </c>
    </row>
    <row r="223" spans="1:28" s="4" customFormat="1" x14ac:dyDescent="0.2">
      <c r="A223" s="9">
        <f>IFERROR(VLOOKUP(B223,'[1]DADOS (OCULTAR)'!$P$3:$R$56,3,0),"")</f>
        <v>10583920000303</v>
      </c>
      <c r="B223" s="10" t="str">
        <f>'[1]TCE - ANEXO III - Preencher'!C232</f>
        <v>UPA CURADO</v>
      </c>
      <c r="C223" s="11"/>
      <c r="D223" s="12" t="str">
        <f>'[1]TCE - ANEXO III - Preencher'!E232</f>
        <v>ROSELI LUZIA DE SOUZA NASCIMENTO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>
        <f>'[1]TCE - ANEXO III - Preencher'!G232</f>
        <v>223208</v>
      </c>
      <c r="G223" s="14">
        <f>IF('[1]TCE - ANEXO III - Preencher'!H232="","",'[1]TCE - ANEXO III - Preencher'!H232)</f>
        <v>44166</v>
      </c>
      <c r="H223" s="15">
        <f>'[1]TCE - ANEXO III - Preencher'!I232</f>
        <v>0</v>
      </c>
      <c r="I223" s="15">
        <f>'[1]TCE - ANEXO III - Preencher'!J232</f>
        <v>511.25920000000002</v>
      </c>
      <c r="J223" s="15">
        <f>'[1]TCE - ANEXO III - Preencher'!K232</f>
        <v>0</v>
      </c>
      <c r="K223" s="16">
        <f>'[1]TCE - ANEXO III - Preencher'!L232</f>
        <v>145.95765258215962</v>
      </c>
      <c r="L223" s="16">
        <f>'[1]TCE - ANEXO III - Preencher'!M232</f>
        <v>1.34</v>
      </c>
      <c r="M223" s="16">
        <f t="shared" si="19"/>
        <v>144.61765258215962</v>
      </c>
      <c r="N223" s="16">
        <f>'[1]TCE - ANEXO III - Preencher'!O232</f>
        <v>6.13</v>
      </c>
      <c r="O223" s="16">
        <f>'[1]TCE - ANEXO III - Preencher'!P232</f>
        <v>1.23</v>
      </c>
      <c r="P223" s="17">
        <f t="shared" si="20"/>
        <v>4.9000000000000004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660.77685258215968</v>
      </c>
    </row>
    <row r="224" spans="1:28" s="4" customFormat="1" x14ac:dyDescent="0.2">
      <c r="A224" s="9">
        <f>IFERROR(VLOOKUP(B224,'[1]DADOS (OCULTAR)'!$P$3:$R$56,3,0),"")</f>
        <v>10583920000303</v>
      </c>
      <c r="B224" s="10" t="str">
        <f>'[1]TCE - ANEXO III - Preencher'!C233</f>
        <v>UPA CURADO</v>
      </c>
      <c r="C224" s="11"/>
      <c r="D224" s="12" t="str">
        <f>'[1]TCE - ANEXO III - Preencher'!E233</f>
        <v>ROSILDA FERREIRA DA SILVA</v>
      </c>
      <c r="E224" s="10" t="str">
        <f>IF('[1]TCE - ANEXO III - Preencher'!F233="4 - Assistência Odontológica","2 - Outros Profissionais da Saúde",'[1]TCE - ANEXO III - Preencher'!F233)</f>
        <v>3 - Administrativo</v>
      </c>
      <c r="F224" s="13">
        <f>'[1]TCE - ANEXO III - Preencher'!G233</f>
        <v>514320</v>
      </c>
      <c r="G224" s="14">
        <f>IF('[1]TCE - ANEXO III - Preencher'!H233="","",'[1]TCE - ANEXO III - Preencher'!H233)</f>
        <v>44166</v>
      </c>
      <c r="H224" s="15">
        <f>'[1]TCE - ANEXO III - Preencher'!I233</f>
        <v>0</v>
      </c>
      <c r="I224" s="15">
        <f>'[1]TCE - ANEXO III - Preencher'!J233</f>
        <v>212.22880000000001</v>
      </c>
      <c r="J224" s="15">
        <f>'[1]TCE - ANEXO III - Preencher'!K233</f>
        <v>0</v>
      </c>
      <c r="K224" s="16">
        <f>'[1]TCE - ANEXO III - Preencher'!L233</f>
        <v>145.95765258215962</v>
      </c>
      <c r="L224" s="16">
        <f>'[1]TCE - ANEXO III - Preencher'!M233</f>
        <v>20.9</v>
      </c>
      <c r="M224" s="16">
        <f t="shared" si="19"/>
        <v>125.05765258215962</v>
      </c>
      <c r="N224" s="16">
        <f>'[1]TCE - ANEXO III - Preencher'!O233</f>
        <v>2.0099999999999998</v>
      </c>
      <c r="O224" s="16">
        <f>'[1]TCE - ANEXO III - Preencher'!P233</f>
        <v>0</v>
      </c>
      <c r="P224" s="17">
        <f t="shared" si="20"/>
        <v>2.0099999999999998</v>
      </c>
      <c r="Q224" s="16">
        <f>'[1]TCE - ANEXO III - Preencher'!R233</f>
        <v>107.503846154</v>
      </c>
      <c r="R224" s="16">
        <f>'[1]TCE - ANEXO III - Preencher'!S233</f>
        <v>62.7</v>
      </c>
      <c r="S224" s="17">
        <f t="shared" si="21"/>
        <v>44.803846153999999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384.10029873615963</v>
      </c>
    </row>
    <row r="225" spans="1:28" s="4" customFormat="1" x14ac:dyDescent="0.2">
      <c r="A225" s="9">
        <f>IFERROR(VLOOKUP(B225,'[1]DADOS (OCULTAR)'!$P$3:$R$56,3,0),"")</f>
        <v>10583920000303</v>
      </c>
      <c r="B225" s="10" t="str">
        <f>'[1]TCE - ANEXO III - Preencher'!C234</f>
        <v>UPA CURADO</v>
      </c>
      <c r="C225" s="11"/>
      <c r="D225" s="12" t="str">
        <f>'[1]TCE - ANEXO III - Preencher'!E234</f>
        <v>ROSILENE DE SOUSA LIMA CARVALHO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>
        <f>'[1]TCE - ANEXO III - Preencher'!G234</f>
        <v>251605</v>
      </c>
      <c r="G225" s="14">
        <f>IF('[1]TCE - ANEXO III - Preencher'!H234="","",'[1]TCE - ANEXO III - Preencher'!H234)</f>
        <v>44166</v>
      </c>
      <c r="H225" s="15">
        <f>'[1]TCE - ANEXO III - Preencher'!I234</f>
        <v>0</v>
      </c>
      <c r="I225" s="15">
        <f>'[1]TCE - ANEXO III - Preencher'!J234</f>
        <v>317.62960000000004</v>
      </c>
      <c r="J225" s="15">
        <f>'[1]TCE - ANEXO III - Preencher'!K234</f>
        <v>0</v>
      </c>
      <c r="K225" s="16">
        <f>'[1]TCE - ANEXO III - Preencher'!L234</f>
        <v>145.95765258215962</v>
      </c>
      <c r="L225" s="16">
        <f>'[1]TCE - ANEXO III - Preencher'!M234</f>
        <v>40.11</v>
      </c>
      <c r="M225" s="16">
        <f t="shared" si="19"/>
        <v>105.84765258215963</v>
      </c>
      <c r="N225" s="16">
        <f>'[1]TCE - ANEXO III - Preencher'!O234</f>
        <v>2.0099999999999998</v>
      </c>
      <c r="O225" s="16">
        <f>'[1]TCE - ANEXO III - Preencher'!P234</f>
        <v>0</v>
      </c>
      <c r="P225" s="17">
        <f t="shared" si="20"/>
        <v>2.0099999999999998</v>
      </c>
      <c r="Q225" s="16">
        <f>'[1]TCE - ANEXO III - Preencher'!R234</f>
        <v>107.503846154</v>
      </c>
      <c r="R225" s="16">
        <f>'[1]TCE - ANEXO III - Preencher'!S234</f>
        <v>103.5</v>
      </c>
      <c r="S225" s="17">
        <f t="shared" si="21"/>
        <v>4.0038461540000014</v>
      </c>
      <c r="T225" s="16">
        <f>'[1]TCE - ANEXO III - Preencher'!U234</f>
        <v>64</v>
      </c>
      <c r="U225" s="16">
        <f>'[1]TCE - ANEXO III - Preencher'!V234</f>
        <v>0</v>
      </c>
      <c r="V225" s="17">
        <f t="shared" si="22"/>
        <v>64</v>
      </c>
      <c r="W225" s="18" t="str">
        <f>IF('[1]TCE - ANEXO III - Preencher'!X234="","",'[1]TCE - ANEXO III - Preencher'!X234)</f>
        <v>AUXILIO CRECHE I</v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493.49109873615964</v>
      </c>
    </row>
    <row r="226" spans="1:28" s="4" customFormat="1" x14ac:dyDescent="0.2">
      <c r="A226" s="9">
        <f>IFERROR(VLOOKUP(B226,'[1]DADOS (OCULTAR)'!$P$3:$R$56,3,0),"")</f>
        <v>10583920000303</v>
      </c>
      <c r="B226" s="10" t="str">
        <f>'[1]TCE - ANEXO III - Preencher'!C235</f>
        <v>UPA CURADO</v>
      </c>
      <c r="C226" s="11"/>
      <c r="D226" s="12" t="str">
        <f>'[1]TCE - ANEXO III - Preencher'!E235</f>
        <v>RUBIA ALVES DE FREITAS VIEIRA</v>
      </c>
      <c r="E226" s="10" t="str">
        <f>IF('[1]TCE - ANEXO III - Preencher'!F235="4 - Assistência Odontológica","2 - Outros Profissionais da Saúde",'[1]TCE - ANEXO III - Preencher'!F235)</f>
        <v>3 - Administrativo</v>
      </c>
      <c r="F226" s="13">
        <f>'[1]TCE - ANEXO III - Preencher'!G235</f>
        <v>514320</v>
      </c>
      <c r="G226" s="14">
        <f>IF('[1]TCE - ANEXO III - Preencher'!H235="","",'[1]TCE - ANEXO III - Preencher'!H235)</f>
        <v>44166</v>
      </c>
      <c r="H226" s="15">
        <f>'[1]TCE - ANEXO III - Preencher'!I235</f>
        <v>0</v>
      </c>
      <c r="I226" s="15">
        <f>'[1]TCE - ANEXO III - Preencher'!J235</f>
        <v>217.49279999999999</v>
      </c>
      <c r="J226" s="15">
        <f>'[1]TCE - ANEXO III - Preencher'!K235</f>
        <v>0</v>
      </c>
      <c r="K226" s="16">
        <f>'[1]TCE - ANEXO III - Preencher'!L235</f>
        <v>145.95765258215962</v>
      </c>
      <c r="L226" s="16">
        <f>'[1]TCE - ANEXO III - Preencher'!M235</f>
        <v>20.9</v>
      </c>
      <c r="M226" s="16">
        <f t="shared" si="19"/>
        <v>125.05765258215962</v>
      </c>
      <c r="N226" s="16">
        <f>'[1]TCE - ANEXO III - Preencher'!O235</f>
        <v>2.0099999999999998</v>
      </c>
      <c r="O226" s="16">
        <f>'[1]TCE - ANEXO III - Preencher'!P235</f>
        <v>0</v>
      </c>
      <c r="P226" s="17">
        <f t="shared" si="20"/>
        <v>2.0099999999999998</v>
      </c>
      <c r="Q226" s="16">
        <f>'[1]TCE - ANEXO III - Preencher'!R235</f>
        <v>114.40384615400001</v>
      </c>
      <c r="R226" s="16">
        <f>'[1]TCE - ANEXO III - Preencher'!S235</f>
        <v>62.7</v>
      </c>
      <c r="S226" s="17">
        <f t="shared" si="21"/>
        <v>51.703846154000004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396.26429873615962</v>
      </c>
    </row>
    <row r="227" spans="1:28" s="4" customFormat="1" x14ac:dyDescent="0.2">
      <c r="A227" s="9">
        <f>IFERROR(VLOOKUP(B227,'[1]DADOS (OCULTAR)'!$P$3:$R$56,3,0),"")</f>
        <v>10583920000303</v>
      </c>
      <c r="B227" s="10" t="str">
        <f>'[1]TCE - ANEXO III - Preencher'!C236</f>
        <v>UPA CURADO</v>
      </c>
      <c r="C227" s="11"/>
      <c r="D227" s="12" t="str">
        <f>'[1]TCE - ANEXO III - Preencher'!E236</f>
        <v>RUBIA KARINY DA SILVA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>
        <f>'[1]TCE - ANEXO III - Preencher'!G236</f>
        <v>223505</v>
      </c>
      <c r="G227" s="14">
        <f>IF('[1]TCE - ANEXO III - Preencher'!H236="","",'[1]TCE - ANEXO III - Preencher'!H236)</f>
        <v>44166</v>
      </c>
      <c r="H227" s="15">
        <f>'[1]TCE - ANEXO III - Preencher'!I236</f>
        <v>0</v>
      </c>
      <c r="I227" s="15">
        <f>'[1]TCE - ANEXO III - Preencher'!J236</f>
        <v>342.16560000000004</v>
      </c>
      <c r="J227" s="15">
        <f>'[1]TCE - ANEXO III - Preencher'!K236</f>
        <v>0</v>
      </c>
      <c r="K227" s="16">
        <f>'[1]TCE - ANEXO III - Preencher'!L236</f>
        <v>145.95765258215962</v>
      </c>
      <c r="L227" s="16">
        <f>'[1]TCE - ANEXO III - Preencher'!M236</f>
        <v>2.86</v>
      </c>
      <c r="M227" s="16">
        <f t="shared" si="19"/>
        <v>143.09765258215961</v>
      </c>
      <c r="N227" s="16">
        <f>'[1]TCE - ANEXO III - Preencher'!O236</f>
        <v>1.68</v>
      </c>
      <c r="O227" s="16">
        <f>'[1]TCE - ANEXO III - Preencher'!P236</f>
        <v>0</v>
      </c>
      <c r="P227" s="17">
        <f t="shared" si="20"/>
        <v>1.68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100</v>
      </c>
      <c r="U227" s="16">
        <f>'[1]TCE - ANEXO III - Preencher'!V236</f>
        <v>0</v>
      </c>
      <c r="V227" s="17">
        <f t="shared" si="22"/>
        <v>100</v>
      </c>
      <c r="W227" s="18" t="str">
        <f>IF('[1]TCE - ANEXO III - Preencher'!X236="","",'[1]TCE - ANEXO III - Preencher'!X236)</f>
        <v>AUXILIO CRECHE I</v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586.94325258215963</v>
      </c>
    </row>
    <row r="228" spans="1:28" s="4" customFormat="1" x14ac:dyDescent="0.2">
      <c r="A228" s="9">
        <f>IFERROR(VLOOKUP(B228,'[1]DADOS (OCULTAR)'!$P$3:$R$56,3,0),"")</f>
        <v>10583920000303</v>
      </c>
      <c r="B228" s="10" t="str">
        <f>'[1]TCE - ANEXO III - Preencher'!C237</f>
        <v>UPA CURADO</v>
      </c>
      <c r="C228" s="11"/>
      <c r="D228" s="12" t="str">
        <f>'[1]TCE - ANEXO III - Preencher'!E237</f>
        <v>RUDNEY ALVES DA SILVA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>
        <f>'[1]TCE - ANEXO III - Preencher'!G237</f>
        <v>322205</v>
      </c>
      <c r="G228" s="14">
        <f>IF('[1]TCE - ANEXO III - Preencher'!H237="","",'[1]TCE - ANEXO III - Preencher'!H237)</f>
        <v>44166</v>
      </c>
      <c r="H228" s="15">
        <f>'[1]TCE - ANEXO III - Preencher'!I237</f>
        <v>0</v>
      </c>
      <c r="I228" s="15">
        <f>'[1]TCE - ANEXO III - Preencher'!J237</f>
        <v>145.67440000000002</v>
      </c>
      <c r="J228" s="15">
        <f>'[1]TCE - ANEXO III - Preencher'!K237</f>
        <v>0</v>
      </c>
      <c r="K228" s="16">
        <f>'[1]TCE - ANEXO III - Preencher'!L237</f>
        <v>145.95765258215962</v>
      </c>
      <c r="L228" s="16">
        <f>'[1]TCE - ANEXO III - Preencher'!M237</f>
        <v>24.25</v>
      </c>
      <c r="M228" s="16">
        <f t="shared" si="19"/>
        <v>121.70765258215962</v>
      </c>
      <c r="N228" s="16">
        <f>'[1]TCE - ANEXO III - Preencher'!O237</f>
        <v>2.0099999999999998</v>
      </c>
      <c r="O228" s="16">
        <f>'[1]TCE - ANEXO III - Preencher'!P237</f>
        <v>0</v>
      </c>
      <c r="P228" s="17">
        <f t="shared" si="20"/>
        <v>2.0099999999999998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269.39205258215964</v>
      </c>
    </row>
    <row r="229" spans="1:28" s="4" customFormat="1" x14ac:dyDescent="0.2">
      <c r="A229" s="9">
        <f>IFERROR(VLOOKUP(B229,'[1]DADOS (OCULTAR)'!$P$3:$R$56,3,0),"")</f>
        <v>10583920000303</v>
      </c>
      <c r="B229" s="10" t="str">
        <f>'[1]TCE - ANEXO III - Preencher'!C238</f>
        <v>UPA CURADO</v>
      </c>
      <c r="C229" s="11"/>
      <c r="D229" s="12" t="str">
        <f>'[1]TCE - ANEXO III - Preencher'!E238</f>
        <v>SABRINA RAMOS DE AMORIM</v>
      </c>
      <c r="E229" s="10" t="str">
        <f>IF('[1]TCE - ANEXO III - Preencher'!F238="4 - Assistência Odontológica","2 - Outros Profissionais da Saúde",'[1]TCE - ANEXO III - Preencher'!F238)</f>
        <v>3 - Administrativo</v>
      </c>
      <c r="F229" s="13">
        <f>'[1]TCE - ANEXO III - Preencher'!G238</f>
        <v>411005</v>
      </c>
      <c r="G229" s="14">
        <f>IF('[1]TCE - ANEXO III - Preencher'!H238="","",'[1]TCE - ANEXO III - Preencher'!H238)</f>
        <v>44166</v>
      </c>
      <c r="H229" s="15">
        <f>'[1]TCE - ANEXO III - Preencher'!I238</f>
        <v>0</v>
      </c>
      <c r="I229" s="15">
        <f>'[1]TCE - ANEXO III - Preencher'!J238</f>
        <v>11.452599999999999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2.0099999999999998</v>
      </c>
      <c r="O229" s="16">
        <f>'[1]TCE - ANEXO III - Preencher'!P238</f>
        <v>0</v>
      </c>
      <c r="P229" s="17">
        <f t="shared" si="20"/>
        <v>2.0099999999999998</v>
      </c>
      <c r="Q229" s="16">
        <f>'[1]TCE - ANEXO III - Preencher'!R238</f>
        <v>238.603846154</v>
      </c>
      <c r="R229" s="16">
        <f>'[1]TCE - ANEXO III - Preencher'!S238</f>
        <v>29.44</v>
      </c>
      <c r="S229" s="17">
        <f t="shared" si="21"/>
        <v>209.163846154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222.62644615400001</v>
      </c>
    </row>
    <row r="230" spans="1:28" s="4" customFormat="1" x14ac:dyDescent="0.2">
      <c r="A230" s="9">
        <f>IFERROR(VLOOKUP(B230,'[1]DADOS (OCULTAR)'!$P$3:$R$56,3,0),"")</f>
        <v>10583920000303</v>
      </c>
      <c r="B230" s="10" t="str">
        <f>'[1]TCE - ANEXO III - Preencher'!C239</f>
        <v>UPA CURADO</v>
      </c>
      <c r="C230" s="11"/>
      <c r="D230" s="12" t="str">
        <f>'[1]TCE - ANEXO III - Preencher'!E239</f>
        <v>SAMARA SATIRO CAVALCANTI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>
        <f>'[1]TCE - ANEXO III - Preencher'!G239</f>
        <v>411030</v>
      </c>
      <c r="G230" s="14">
        <f>IF('[1]TCE - ANEXO III - Preencher'!H239="","",'[1]TCE - ANEXO III - Preencher'!H239)</f>
        <v>44166</v>
      </c>
      <c r="H230" s="15">
        <f>'[1]TCE - ANEXO III - Preencher'!I239</f>
        <v>0</v>
      </c>
      <c r="I230" s="15">
        <f>'[1]TCE - ANEXO III - Preencher'!J239</f>
        <v>299.18720000000002</v>
      </c>
      <c r="J230" s="15">
        <f>'[1]TCE - ANEXO III - Preencher'!K239</f>
        <v>0</v>
      </c>
      <c r="K230" s="16">
        <f>'[1]TCE - ANEXO III - Preencher'!L239</f>
        <v>145.95765258215962</v>
      </c>
      <c r="L230" s="16">
        <f>'[1]TCE - ANEXO III - Preencher'!M239</f>
        <v>23.18</v>
      </c>
      <c r="M230" s="16">
        <f t="shared" si="19"/>
        <v>122.77765258215962</v>
      </c>
      <c r="N230" s="16">
        <f>'[1]TCE - ANEXO III - Preencher'!O239</f>
        <v>2.0099999999999998</v>
      </c>
      <c r="O230" s="16">
        <f>'[1]TCE - ANEXO III - Preencher'!P239</f>
        <v>0</v>
      </c>
      <c r="P230" s="17">
        <f t="shared" si="20"/>
        <v>2.0099999999999998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423.97485258215966</v>
      </c>
    </row>
    <row r="231" spans="1:28" s="4" customFormat="1" x14ac:dyDescent="0.2">
      <c r="A231" s="9">
        <f>IFERROR(VLOOKUP(B231,'[1]DADOS (OCULTAR)'!$P$3:$R$56,3,0),"")</f>
        <v>10583920000303</v>
      </c>
      <c r="B231" s="10" t="str">
        <f>'[1]TCE - ANEXO III - Preencher'!C240</f>
        <v>UPA CURADO</v>
      </c>
      <c r="C231" s="11"/>
      <c r="D231" s="12" t="str">
        <f>'[1]TCE - ANEXO III - Preencher'!E240</f>
        <v>SAMUEL ANTONIO DA COSTA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>
        <f>'[1]TCE - ANEXO III - Preencher'!G240</f>
        <v>322205</v>
      </c>
      <c r="G231" s="14">
        <f>IF('[1]TCE - ANEXO III - Preencher'!H240="","",'[1]TCE - ANEXO III - Preencher'!H240)</f>
        <v>44166</v>
      </c>
      <c r="H231" s="15">
        <f>'[1]TCE - ANEXO III - Preencher'!I240</f>
        <v>0</v>
      </c>
      <c r="I231" s="15">
        <f>'[1]TCE - ANEXO III - Preencher'!J240</f>
        <v>247.70960000000002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2.0099999999999998</v>
      </c>
      <c r="O231" s="16">
        <f>'[1]TCE - ANEXO III - Preencher'!P240</f>
        <v>0</v>
      </c>
      <c r="P231" s="17">
        <f t="shared" si="20"/>
        <v>2.0099999999999998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249.71960000000001</v>
      </c>
    </row>
    <row r="232" spans="1:28" s="4" customFormat="1" x14ac:dyDescent="0.2">
      <c r="A232" s="9">
        <f>IFERROR(VLOOKUP(B232,'[1]DADOS (OCULTAR)'!$P$3:$R$56,3,0),"")</f>
        <v>10583920000303</v>
      </c>
      <c r="B232" s="10" t="str">
        <f>'[1]TCE - ANEXO III - Preencher'!C241</f>
        <v>UPA CURADO</v>
      </c>
      <c r="C232" s="11"/>
      <c r="D232" s="12" t="str">
        <f>'[1]TCE - ANEXO III - Preencher'!E241</f>
        <v>SARAH ALBUQUERQUE DE ESCOBAR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>
        <f>'[1]TCE - ANEXO III - Preencher'!G241</f>
        <v>131120</v>
      </c>
      <c r="G232" s="14">
        <f>IF('[1]TCE - ANEXO III - Preencher'!H241="","",'[1]TCE - ANEXO III - Preencher'!H241)</f>
        <v>44166</v>
      </c>
      <c r="H232" s="15">
        <f>'[1]TCE - ANEXO III - Preencher'!I241</f>
        <v>0</v>
      </c>
      <c r="I232" s="15">
        <f>'[1]TCE - ANEXO III - Preencher'!J241</f>
        <v>648.72559999999999</v>
      </c>
      <c r="J232" s="15">
        <f>'[1]TCE - ANEXO III - Preencher'!K241</f>
        <v>0</v>
      </c>
      <c r="K232" s="16">
        <f>'[1]TCE - ANEXO III - Preencher'!L241</f>
        <v>145.95765258215962</v>
      </c>
      <c r="L232" s="16">
        <f>'[1]TCE - ANEXO III - Preencher'!M241</f>
        <v>40.11</v>
      </c>
      <c r="M232" s="16">
        <f t="shared" si="19"/>
        <v>105.84765258215963</v>
      </c>
      <c r="N232" s="16">
        <f>'[1]TCE - ANEXO III - Preencher'!O241</f>
        <v>2.0099999999999998</v>
      </c>
      <c r="O232" s="16">
        <f>'[1]TCE - ANEXO III - Preencher'!P241</f>
        <v>0</v>
      </c>
      <c r="P232" s="17">
        <f t="shared" si="20"/>
        <v>2.0099999999999998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756.58325258215962</v>
      </c>
    </row>
    <row r="233" spans="1:28" s="4" customFormat="1" x14ac:dyDescent="0.2">
      <c r="A233" s="9">
        <f>IFERROR(VLOOKUP(B233,'[1]DADOS (OCULTAR)'!$P$3:$R$56,3,0),"")</f>
        <v>10583920000303</v>
      </c>
      <c r="B233" s="10" t="str">
        <f>'[1]TCE - ANEXO III - Preencher'!C242</f>
        <v>UPA CURADO</v>
      </c>
      <c r="C233" s="11"/>
      <c r="D233" s="12" t="str">
        <f>'[1]TCE - ANEXO III - Preencher'!E242</f>
        <v>SERGIO COSTA TAVARES DA SILVA</v>
      </c>
      <c r="E233" s="10" t="str">
        <f>IF('[1]TCE - ANEXO III - Preencher'!F242="4 - Assistência Odontológica","2 - Outros Profissionais da Saúde",'[1]TCE - ANEXO III - Preencher'!F242)</f>
        <v>1 - Médico</v>
      </c>
      <c r="F233" s="13">
        <f>'[1]TCE - ANEXO III - Preencher'!G242</f>
        <v>225270</v>
      </c>
      <c r="G233" s="14">
        <f>IF('[1]TCE - ANEXO III - Preencher'!H242="","",'[1]TCE - ANEXO III - Preencher'!H242)</f>
        <v>44166</v>
      </c>
      <c r="H233" s="15">
        <f>'[1]TCE - ANEXO III - Preencher'!I242</f>
        <v>0</v>
      </c>
      <c r="I233" s="15">
        <f>'[1]TCE - ANEXO III - Preencher'!J242</f>
        <v>969.22720000000004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6.13</v>
      </c>
      <c r="O233" s="16">
        <f>'[1]TCE - ANEXO III - Preencher'!P242</f>
        <v>1.23</v>
      </c>
      <c r="P233" s="17">
        <f t="shared" si="20"/>
        <v>4.9000000000000004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974.12720000000002</v>
      </c>
    </row>
    <row r="234" spans="1:28" s="4" customFormat="1" x14ac:dyDescent="0.2">
      <c r="A234" s="9">
        <f>IFERROR(VLOOKUP(B234,'[1]DADOS (OCULTAR)'!$P$3:$R$56,3,0),"")</f>
        <v>10583920000303</v>
      </c>
      <c r="B234" s="10" t="str">
        <f>'[1]TCE - ANEXO III - Preencher'!C243</f>
        <v>UPA CURADO</v>
      </c>
      <c r="C234" s="11"/>
      <c r="D234" s="12" t="str">
        <f>'[1]TCE - ANEXO III - Preencher'!E243</f>
        <v>SERGIO MARTINS DE OLIVEIRA</v>
      </c>
      <c r="E234" s="10" t="str">
        <f>IF('[1]TCE - ANEXO III - Preencher'!F243="4 - Assistência Odontológica","2 - Outros Profissionais da Saúde",'[1]TCE - ANEXO III - Preencher'!F243)</f>
        <v>3 - Administrativo</v>
      </c>
      <c r="F234" s="13">
        <f>'[1]TCE - ANEXO III - Preencher'!G243</f>
        <v>517415</v>
      </c>
      <c r="G234" s="14">
        <f>IF('[1]TCE - ANEXO III - Preencher'!H243="","",'[1]TCE - ANEXO III - Preencher'!H243)</f>
        <v>44166</v>
      </c>
      <c r="H234" s="15">
        <f>'[1]TCE - ANEXO III - Preencher'!I243</f>
        <v>0</v>
      </c>
      <c r="I234" s="15">
        <f>'[1]TCE - ANEXO III - Preencher'!J243</f>
        <v>196.11279999999999</v>
      </c>
      <c r="J234" s="15">
        <f>'[1]TCE - ANEXO III - Preencher'!K243</f>
        <v>0</v>
      </c>
      <c r="K234" s="16">
        <f>'[1]TCE - ANEXO III - Preencher'!L243</f>
        <v>145.95765258215962</v>
      </c>
      <c r="L234" s="16">
        <f>'[1]TCE - ANEXO III - Preencher'!M243</f>
        <v>20.9</v>
      </c>
      <c r="M234" s="16">
        <f t="shared" si="19"/>
        <v>125.05765258215962</v>
      </c>
      <c r="N234" s="16">
        <f>'[1]TCE - ANEXO III - Preencher'!O243</f>
        <v>2.0099999999999998</v>
      </c>
      <c r="O234" s="16">
        <f>'[1]TCE - ANEXO III - Preencher'!P243</f>
        <v>0</v>
      </c>
      <c r="P234" s="17">
        <f t="shared" si="20"/>
        <v>2.0099999999999998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323.1804525821596</v>
      </c>
    </row>
    <row r="235" spans="1:28" s="4" customFormat="1" x14ac:dyDescent="0.2">
      <c r="A235" s="9">
        <f>IFERROR(VLOOKUP(B235,'[1]DADOS (OCULTAR)'!$P$3:$R$56,3,0),"")</f>
        <v>10583920000303</v>
      </c>
      <c r="B235" s="10" t="str">
        <f>'[1]TCE - ANEXO III - Preencher'!C244</f>
        <v>UPA CURADO</v>
      </c>
      <c r="C235" s="11"/>
      <c r="D235" s="12" t="str">
        <f>'[1]TCE - ANEXO III - Preencher'!E244</f>
        <v>SEVERINA PAULINA DOS SANTOS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>
        <f>'[1]TCE - ANEXO III - Preencher'!G244</f>
        <v>322205</v>
      </c>
      <c r="G235" s="14">
        <f>IF('[1]TCE - ANEXO III - Preencher'!H244="","",'[1]TCE - ANEXO III - Preencher'!H244)</f>
        <v>44166</v>
      </c>
      <c r="H235" s="15">
        <f>'[1]TCE - ANEXO III - Preencher'!I244</f>
        <v>0</v>
      </c>
      <c r="I235" s="15">
        <f>'[1]TCE - ANEXO III - Preencher'!J244</f>
        <v>184.69199999999998</v>
      </c>
      <c r="J235" s="15">
        <f>'[1]TCE - ANEXO III - Preencher'!K244</f>
        <v>0</v>
      </c>
      <c r="K235" s="16">
        <f>'[1]TCE - ANEXO III - Preencher'!L244</f>
        <v>145.95765258215962</v>
      </c>
      <c r="L235" s="16">
        <f>'[1]TCE - ANEXO III - Preencher'!M244</f>
        <v>24.25</v>
      </c>
      <c r="M235" s="16">
        <f t="shared" si="19"/>
        <v>121.70765258215962</v>
      </c>
      <c r="N235" s="16">
        <f>'[1]TCE - ANEXO III - Preencher'!O244</f>
        <v>2.0099999999999998</v>
      </c>
      <c r="O235" s="16">
        <f>'[1]TCE - ANEXO III - Preencher'!P244</f>
        <v>0</v>
      </c>
      <c r="P235" s="17">
        <f t="shared" si="20"/>
        <v>2.0099999999999998</v>
      </c>
      <c r="Q235" s="16">
        <f>'[1]TCE - ANEXO III - Preencher'!R244</f>
        <v>107.503846154</v>
      </c>
      <c r="R235" s="16">
        <f>'[1]TCE - ANEXO III - Preencher'!S244</f>
        <v>72.739999999999995</v>
      </c>
      <c r="S235" s="17">
        <f t="shared" si="21"/>
        <v>34.763846154000007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343.17349873615962</v>
      </c>
    </row>
    <row r="236" spans="1:28" s="4" customFormat="1" x14ac:dyDescent="0.2">
      <c r="A236" s="9">
        <f>IFERROR(VLOOKUP(B236,'[1]DADOS (OCULTAR)'!$P$3:$R$56,3,0),"")</f>
        <v>10583920000303</v>
      </c>
      <c r="B236" s="10" t="str">
        <f>'[1]TCE - ANEXO III - Preencher'!C245</f>
        <v>UPA CURADO</v>
      </c>
      <c r="C236" s="11"/>
      <c r="D236" s="12" t="str">
        <f>'[1]TCE - ANEXO III - Preencher'!E245</f>
        <v>SEVERINO SERAFIM DA SILVA</v>
      </c>
      <c r="E236" s="10" t="str">
        <f>IF('[1]TCE - ANEXO III - Preencher'!F245="4 - Assistência Odontológica","2 - Outros Profissionais da Saúde",'[1]TCE - ANEXO III - Preencher'!F245)</f>
        <v>3 - Administrativo</v>
      </c>
      <c r="F236" s="13">
        <f>'[1]TCE - ANEXO III - Preencher'!G245</f>
        <v>622010</v>
      </c>
      <c r="G236" s="14">
        <f>IF('[1]TCE - ANEXO III - Preencher'!H245="","",'[1]TCE - ANEXO III - Preencher'!H245)</f>
        <v>44166</v>
      </c>
      <c r="H236" s="15">
        <f>'[1]TCE - ANEXO III - Preencher'!I245</f>
        <v>0</v>
      </c>
      <c r="I236" s="15">
        <f>'[1]TCE - ANEXO III - Preencher'!J245</f>
        <v>141.01840000000001</v>
      </c>
      <c r="J236" s="15">
        <f>'[1]TCE - ANEXO III - Preencher'!K245</f>
        <v>0</v>
      </c>
      <c r="K236" s="16">
        <f>'[1]TCE - ANEXO III - Preencher'!L245</f>
        <v>145.95765258215962</v>
      </c>
      <c r="L236" s="16">
        <f>'[1]TCE - ANEXO III - Preencher'!M245</f>
        <v>20.9</v>
      </c>
      <c r="M236" s="16">
        <f t="shared" si="19"/>
        <v>125.05765258215962</v>
      </c>
      <c r="N236" s="16">
        <f>'[1]TCE - ANEXO III - Preencher'!O245</f>
        <v>2.0099999999999998</v>
      </c>
      <c r="O236" s="16">
        <f>'[1]TCE - ANEXO III - Preencher'!P245</f>
        <v>0</v>
      </c>
      <c r="P236" s="17">
        <f t="shared" si="20"/>
        <v>2.0099999999999998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268.0860525821596</v>
      </c>
    </row>
    <row r="237" spans="1:28" s="4" customFormat="1" x14ac:dyDescent="0.2">
      <c r="A237" s="9">
        <f>IFERROR(VLOOKUP(B237,'[1]DADOS (OCULTAR)'!$P$3:$R$56,3,0),"")</f>
        <v>10583920000303</v>
      </c>
      <c r="B237" s="10" t="str">
        <f>'[1]TCE - ANEXO III - Preencher'!C246</f>
        <v>UPA CURADO</v>
      </c>
      <c r="C237" s="11"/>
      <c r="D237" s="12" t="str">
        <f>'[1]TCE - ANEXO III - Preencher'!E246</f>
        <v>SILVIO GERMANO DE OLIVEIRA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>
        <f>'[1]TCE - ANEXO III - Preencher'!G246</f>
        <v>322605</v>
      </c>
      <c r="G237" s="14">
        <f>IF('[1]TCE - ANEXO III - Preencher'!H246="","",'[1]TCE - ANEXO III - Preencher'!H246)</f>
        <v>44166</v>
      </c>
      <c r="H237" s="15">
        <f>'[1]TCE - ANEXO III - Preencher'!I246</f>
        <v>0</v>
      </c>
      <c r="I237" s="15">
        <f>'[1]TCE - ANEXO III - Preencher'!J246</f>
        <v>177.8768</v>
      </c>
      <c r="J237" s="15">
        <f>'[1]TCE - ANEXO III - Preencher'!K246</f>
        <v>0</v>
      </c>
      <c r="K237" s="16">
        <f>'[1]TCE - ANEXO III - Preencher'!L246</f>
        <v>145.95765258215962</v>
      </c>
      <c r="L237" s="16">
        <f>'[1]TCE - ANEXO III - Preencher'!M246</f>
        <v>22.92</v>
      </c>
      <c r="M237" s="16">
        <f t="shared" si="19"/>
        <v>123.03765258215962</v>
      </c>
      <c r="N237" s="16">
        <f>'[1]TCE - ANEXO III - Preencher'!O246</f>
        <v>2.0099999999999998</v>
      </c>
      <c r="O237" s="16">
        <f>'[1]TCE - ANEXO III - Preencher'!P246</f>
        <v>0</v>
      </c>
      <c r="P237" s="17">
        <f t="shared" si="20"/>
        <v>2.0099999999999998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302.92445258215963</v>
      </c>
    </row>
    <row r="238" spans="1:28" s="4" customFormat="1" x14ac:dyDescent="0.2">
      <c r="A238" s="9">
        <f>IFERROR(VLOOKUP(B238,'[1]DADOS (OCULTAR)'!$P$3:$R$56,3,0),"")</f>
        <v>10583920000303</v>
      </c>
      <c r="B238" s="10" t="str">
        <f>'[1]TCE - ANEXO III - Preencher'!C247</f>
        <v>UPA CURADO</v>
      </c>
      <c r="C238" s="11"/>
      <c r="D238" s="12" t="str">
        <f>'[1]TCE - ANEXO III - Preencher'!E247</f>
        <v>SIRLEIDE DE SOUZA MACHADO</v>
      </c>
      <c r="E238" s="10" t="str">
        <f>IF('[1]TCE - ANEXO III - Preencher'!F247="4 - Assistência Odontológica","2 - Outros Profissionais da Saúde",'[1]TCE - ANEXO III - Preencher'!F247)</f>
        <v>3 - Administrativo</v>
      </c>
      <c r="F238" s="13">
        <f>'[1]TCE - ANEXO III - Preencher'!G247</f>
        <v>411005</v>
      </c>
      <c r="G238" s="14">
        <f>IF('[1]TCE - ANEXO III - Preencher'!H247="","",'[1]TCE - ANEXO III - Preencher'!H247)</f>
        <v>44166</v>
      </c>
      <c r="H238" s="15">
        <f>'[1]TCE - ANEXO III - Preencher'!I247</f>
        <v>0</v>
      </c>
      <c r="I238" s="15">
        <f>'[1]TCE - ANEXO III - Preencher'!J247</f>
        <v>309.8768</v>
      </c>
      <c r="J238" s="15">
        <f>'[1]TCE - ANEXO III - Preencher'!K247</f>
        <v>0</v>
      </c>
      <c r="K238" s="16">
        <f>'[1]TCE - ANEXO III - Preencher'!L247</f>
        <v>145.95765258215962</v>
      </c>
      <c r="L238" s="16">
        <f>'[1]TCE - ANEXO III - Preencher'!M247</f>
        <v>22.92</v>
      </c>
      <c r="M238" s="16">
        <f t="shared" si="19"/>
        <v>123.03765258215962</v>
      </c>
      <c r="N238" s="16">
        <f>'[1]TCE - ANEXO III - Preencher'!O247</f>
        <v>2.0099999999999998</v>
      </c>
      <c r="O238" s="16">
        <f>'[1]TCE - ANEXO III - Preencher'!P247</f>
        <v>0</v>
      </c>
      <c r="P238" s="17">
        <f t="shared" si="20"/>
        <v>2.0099999999999998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434.92445258215963</v>
      </c>
    </row>
    <row r="239" spans="1:28" s="4" customFormat="1" x14ac:dyDescent="0.2">
      <c r="A239" s="9">
        <f>IFERROR(VLOOKUP(B239,'[1]DADOS (OCULTAR)'!$P$3:$R$56,3,0),"")</f>
        <v>10583920000303</v>
      </c>
      <c r="B239" s="10" t="str">
        <f>'[1]TCE - ANEXO III - Preencher'!C248</f>
        <v>UPA CURADO</v>
      </c>
      <c r="C239" s="11"/>
      <c r="D239" s="12" t="str">
        <f>'[1]TCE - ANEXO III - Preencher'!E248</f>
        <v>SOUTERLAND TADEU GRANDO</v>
      </c>
      <c r="E239" s="10" t="str">
        <f>IF('[1]TCE - ANEXO III - Preencher'!F248="4 - Assistência Odontológica","2 - Outros Profissionais da Saúde",'[1]TCE - ANEXO III - Preencher'!F248)</f>
        <v>3 - Administrativo</v>
      </c>
      <c r="F239" s="13">
        <f>'[1]TCE - ANEXO III - Preencher'!G248</f>
        <v>252105</v>
      </c>
      <c r="G239" s="14">
        <f>IF('[1]TCE - ANEXO III - Preencher'!H248="","",'[1]TCE - ANEXO III - Preencher'!H248)</f>
        <v>44166</v>
      </c>
      <c r="H239" s="15">
        <f>'[1]TCE - ANEXO III - Preencher'!I248</f>
        <v>0</v>
      </c>
      <c r="I239" s="15">
        <f>'[1]TCE - ANEXO III - Preencher'!J248</f>
        <v>1768.2959999999998</v>
      </c>
      <c r="J239" s="15">
        <f>'[1]TCE - ANEXO III - Preencher'!K248</f>
        <v>0</v>
      </c>
      <c r="K239" s="16">
        <f>'[1]TCE - ANEXO III - Preencher'!L248</f>
        <v>145.95765258215962</v>
      </c>
      <c r="L239" s="16">
        <f>'[1]TCE - ANEXO III - Preencher'!M248</f>
        <v>54</v>
      </c>
      <c r="M239" s="16">
        <f t="shared" si="19"/>
        <v>91.957652582159625</v>
      </c>
      <c r="N239" s="16">
        <f>'[1]TCE - ANEXO III - Preencher'!O248</f>
        <v>2.0099999999999998</v>
      </c>
      <c r="O239" s="16">
        <f>'[1]TCE - ANEXO III - Preencher'!P248</f>
        <v>0</v>
      </c>
      <c r="P239" s="17">
        <f t="shared" si="20"/>
        <v>2.0099999999999998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1862.2636525821595</v>
      </c>
    </row>
    <row r="240" spans="1:28" s="4" customFormat="1" x14ac:dyDescent="0.2">
      <c r="A240" s="9">
        <f>IFERROR(VLOOKUP(B240,'[1]DADOS (OCULTAR)'!$P$3:$R$56,3,0),"")</f>
        <v>10583920000303</v>
      </c>
      <c r="B240" s="10" t="str">
        <f>'[1]TCE - ANEXO III - Preencher'!C249</f>
        <v>UPA CURADO</v>
      </c>
      <c r="C240" s="11"/>
      <c r="D240" s="12" t="str">
        <f>'[1]TCE - ANEXO III - Preencher'!E249</f>
        <v>SUELY RAMPCHE GUEDES</v>
      </c>
      <c r="E240" s="10" t="str">
        <f>IF('[1]TCE - ANEXO III - Preencher'!F249="4 - Assistência Odontológica","2 - Outros Profissionais da Saúde",'[1]TCE - ANEXO III - Preencher'!F249)</f>
        <v>1 - Médico</v>
      </c>
      <c r="F240" s="13">
        <f>'[1]TCE - ANEXO III - Preencher'!G249</f>
        <v>225124</v>
      </c>
      <c r="G240" s="14">
        <f>IF('[1]TCE - ANEXO III - Preencher'!H249="","",'[1]TCE - ANEXO III - Preencher'!H249)</f>
        <v>44166</v>
      </c>
      <c r="H240" s="15">
        <f>'[1]TCE - ANEXO III - Preencher'!I249</f>
        <v>0</v>
      </c>
      <c r="I240" s="15">
        <f>'[1]TCE - ANEXO III - Preencher'!J249</f>
        <v>982.33439999999996</v>
      </c>
      <c r="J240" s="15">
        <f>'[1]TCE - ANEXO III - Preencher'!K249</f>
        <v>0</v>
      </c>
      <c r="K240" s="16">
        <f>'[1]TCE - ANEXO III - Preencher'!L249</f>
        <v>145.95765258215962</v>
      </c>
      <c r="L240" s="16">
        <f>'[1]TCE - ANEXO III - Preencher'!M249</f>
        <v>2.75</v>
      </c>
      <c r="M240" s="16">
        <f t="shared" si="19"/>
        <v>143.20765258215962</v>
      </c>
      <c r="N240" s="16">
        <f>'[1]TCE - ANEXO III - Preencher'!O249</f>
        <v>6.13</v>
      </c>
      <c r="O240" s="16">
        <f>'[1]TCE - ANEXO III - Preencher'!P249</f>
        <v>1.23</v>
      </c>
      <c r="P240" s="17">
        <f t="shared" si="20"/>
        <v>4.9000000000000004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1130.4420525821597</v>
      </c>
    </row>
    <row r="241" spans="1:28" s="4" customFormat="1" x14ac:dyDescent="0.2">
      <c r="A241" s="9">
        <f>IFERROR(VLOOKUP(B241,'[1]DADOS (OCULTAR)'!$P$3:$R$56,3,0),"")</f>
        <v>10583920000303</v>
      </c>
      <c r="B241" s="10" t="str">
        <f>'[1]TCE - ANEXO III - Preencher'!C250</f>
        <v>UPA CURADO</v>
      </c>
      <c r="C241" s="11"/>
      <c r="D241" s="12" t="str">
        <f>'[1]TCE - ANEXO III - Preencher'!E250</f>
        <v>SUENE MARIA DA SILVA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>
        <f>'[1]TCE - ANEXO III - Preencher'!G250</f>
        <v>322415</v>
      </c>
      <c r="G241" s="14">
        <f>IF('[1]TCE - ANEXO III - Preencher'!H250="","",'[1]TCE - ANEXO III - Preencher'!H250)</f>
        <v>44166</v>
      </c>
      <c r="H241" s="15">
        <f>'[1]TCE - ANEXO III - Preencher'!I250</f>
        <v>0</v>
      </c>
      <c r="I241" s="15">
        <f>'[1]TCE - ANEXO III - Preencher'!J250</f>
        <v>224.35680000000002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2.0099999999999998</v>
      </c>
      <c r="O241" s="16">
        <f>'[1]TCE - ANEXO III - Preencher'!P250</f>
        <v>0</v>
      </c>
      <c r="P241" s="17">
        <f t="shared" si="20"/>
        <v>2.0099999999999998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226.36680000000001</v>
      </c>
    </row>
    <row r="242" spans="1:28" s="4" customFormat="1" x14ac:dyDescent="0.2">
      <c r="A242" s="9">
        <f>IFERROR(VLOOKUP(B242,'[1]DADOS (OCULTAR)'!$P$3:$R$56,3,0),"")</f>
        <v>10583920000303</v>
      </c>
      <c r="B242" s="10" t="str">
        <f>'[1]TCE - ANEXO III - Preencher'!C251</f>
        <v>UPA CURADO</v>
      </c>
      <c r="C242" s="11"/>
      <c r="D242" s="12" t="str">
        <f>'[1]TCE - ANEXO III - Preencher'!E251</f>
        <v>TARCIANA PAULA SILVA</v>
      </c>
      <c r="E242" s="10" t="str">
        <f>IF('[1]TCE - ANEXO III - Preencher'!F251="4 - Assistência Odontológica","2 - Outros Profissionais da Saúde",'[1]TCE - ANEXO III - Preencher'!F251)</f>
        <v>3 - Administrativo</v>
      </c>
      <c r="F242" s="13">
        <f>'[1]TCE - ANEXO III - Preencher'!G251</f>
        <v>422105</v>
      </c>
      <c r="G242" s="14">
        <f>IF('[1]TCE - ANEXO III - Preencher'!H251="","",'[1]TCE - ANEXO III - Preencher'!H251)</f>
        <v>44166</v>
      </c>
      <c r="H242" s="15">
        <f>'[1]TCE - ANEXO III - Preencher'!I251</f>
        <v>0</v>
      </c>
      <c r="I242" s="15">
        <f>'[1]TCE - ANEXO III - Preencher'!J251</f>
        <v>217.13839999999999</v>
      </c>
      <c r="J242" s="15">
        <f>'[1]TCE - ANEXO III - Preencher'!K251</f>
        <v>0</v>
      </c>
      <c r="K242" s="16">
        <f>'[1]TCE - ANEXO III - Preencher'!L251</f>
        <v>145.95765258215962</v>
      </c>
      <c r="L242" s="16">
        <f>'[1]TCE - ANEXO III - Preencher'!M251</f>
        <v>22.92</v>
      </c>
      <c r="M242" s="16">
        <f t="shared" si="19"/>
        <v>123.03765258215962</v>
      </c>
      <c r="N242" s="16">
        <f>'[1]TCE - ANEXO III - Preencher'!O251</f>
        <v>2.0099999999999998</v>
      </c>
      <c r="O242" s="16">
        <f>'[1]TCE - ANEXO III - Preencher'!P251</f>
        <v>0</v>
      </c>
      <c r="P242" s="17">
        <f t="shared" si="20"/>
        <v>2.0099999999999998</v>
      </c>
      <c r="Q242" s="16">
        <f>'[1]TCE - ANEXO III - Preencher'!R251</f>
        <v>211.003846154</v>
      </c>
      <c r="R242" s="16">
        <f>'[1]TCE - ANEXO III - Preencher'!S251</f>
        <v>68.760000000000005</v>
      </c>
      <c r="S242" s="17">
        <f t="shared" si="21"/>
        <v>142.24384615399998</v>
      </c>
      <c r="T242" s="16">
        <f>'[1]TCE - ANEXO III - Preencher'!U251</f>
        <v>64</v>
      </c>
      <c r="U242" s="16">
        <f>'[1]TCE - ANEXO III - Preencher'!V251</f>
        <v>0</v>
      </c>
      <c r="V242" s="17">
        <f t="shared" si="22"/>
        <v>64</v>
      </c>
      <c r="W242" s="18" t="str">
        <f>IF('[1]TCE - ANEXO III - Preencher'!X251="","",'[1]TCE - ANEXO III - Preencher'!X251)</f>
        <v>AUXILIO CRECHE I</v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548.42989873615966</v>
      </c>
    </row>
    <row r="243" spans="1:28" s="4" customFormat="1" x14ac:dyDescent="0.2">
      <c r="A243" s="9">
        <f>IFERROR(VLOOKUP(B243,'[1]DADOS (OCULTAR)'!$P$3:$R$56,3,0),"")</f>
        <v>10583920000303</v>
      </c>
      <c r="B243" s="10" t="str">
        <f>'[1]TCE - ANEXO III - Preencher'!C252</f>
        <v>UPA CURADO</v>
      </c>
      <c r="C243" s="11"/>
      <c r="D243" s="12" t="str">
        <f>'[1]TCE - ANEXO III - Preencher'!E252</f>
        <v>THALYTA GISELLY DA SILVA GONCALVES</v>
      </c>
      <c r="E243" s="10" t="str">
        <f>IF('[1]TCE - ANEXO III - Preencher'!F252="4 - Assistência Odontológica","2 - Outros Profissionais da Saúde",'[1]TCE - ANEXO III - Preencher'!F252)</f>
        <v>3 - Administrativo</v>
      </c>
      <c r="F243" s="13">
        <f>'[1]TCE - ANEXO III - Preencher'!G252</f>
        <v>142205</v>
      </c>
      <c r="G243" s="14">
        <f>IF('[1]TCE - ANEXO III - Preencher'!H252="","",'[1]TCE - ANEXO III - Preencher'!H252)</f>
        <v>44166</v>
      </c>
      <c r="H243" s="15">
        <f>'[1]TCE - ANEXO III - Preencher'!I252</f>
        <v>0</v>
      </c>
      <c r="I243" s="15">
        <f>'[1]TCE - ANEXO III - Preencher'!J252</f>
        <v>589.01679999999999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2.0099999999999998</v>
      </c>
      <c r="O243" s="16">
        <f>'[1]TCE - ANEXO III - Preencher'!P252</f>
        <v>0</v>
      </c>
      <c r="P243" s="17">
        <f t="shared" si="20"/>
        <v>2.0099999999999998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64</v>
      </c>
      <c r="U243" s="16">
        <f>'[1]TCE - ANEXO III - Preencher'!V252</f>
        <v>0</v>
      </c>
      <c r="V243" s="17">
        <f t="shared" si="22"/>
        <v>64</v>
      </c>
      <c r="W243" s="18" t="str">
        <f>IF('[1]TCE - ANEXO III - Preencher'!X252="","",'[1]TCE - ANEXO III - Preencher'!X252)</f>
        <v>AUXILIO CRECHE I</v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655.02679999999998</v>
      </c>
    </row>
    <row r="244" spans="1:28" s="4" customFormat="1" x14ac:dyDescent="0.2">
      <c r="A244" s="9">
        <f>IFERROR(VLOOKUP(B244,'[1]DADOS (OCULTAR)'!$P$3:$R$56,3,0),"")</f>
        <v>10583920000303</v>
      </c>
      <c r="B244" s="10" t="str">
        <f>'[1]TCE - ANEXO III - Preencher'!C253</f>
        <v>UPA CURADO</v>
      </c>
      <c r="C244" s="11"/>
      <c r="D244" s="12" t="str">
        <f>'[1]TCE - ANEXO III - Preencher'!E253</f>
        <v>THIAGO SALDANHA DOS SANTOS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>
        <f>'[1]TCE - ANEXO III - Preencher'!G253</f>
        <v>223505</v>
      </c>
      <c r="G244" s="14">
        <f>IF('[1]TCE - ANEXO III - Preencher'!H253="","",'[1]TCE - ANEXO III - Preencher'!H253)</f>
        <v>44166</v>
      </c>
      <c r="H244" s="15">
        <f>'[1]TCE - ANEXO III - Preencher'!I253</f>
        <v>0</v>
      </c>
      <c r="I244" s="15">
        <f>'[1]TCE - ANEXO III - Preencher'!J253</f>
        <v>309.13919999999996</v>
      </c>
      <c r="J244" s="15">
        <f>'[1]TCE - ANEXO III - Preencher'!K253</f>
        <v>0</v>
      </c>
      <c r="K244" s="16">
        <f>'[1]TCE - ANEXO III - Preencher'!L253</f>
        <v>145.95765258215962</v>
      </c>
      <c r="L244" s="16">
        <f>'[1]TCE - ANEXO III - Preencher'!M253</f>
        <v>2.39</v>
      </c>
      <c r="M244" s="16">
        <f t="shared" si="19"/>
        <v>143.56765258215964</v>
      </c>
      <c r="N244" s="16">
        <f>'[1]TCE - ANEXO III - Preencher'!O253</f>
        <v>1.68</v>
      </c>
      <c r="O244" s="16">
        <f>'[1]TCE - ANEXO III - Preencher'!P253</f>
        <v>0</v>
      </c>
      <c r="P244" s="17">
        <f t="shared" si="20"/>
        <v>1.68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454.38685258215963</v>
      </c>
    </row>
    <row r="245" spans="1:28" s="4" customFormat="1" x14ac:dyDescent="0.2">
      <c r="A245" s="9">
        <f>IFERROR(VLOOKUP(B245,'[1]DADOS (OCULTAR)'!$P$3:$R$56,3,0),"")</f>
        <v>10583920000303</v>
      </c>
      <c r="B245" s="10" t="str">
        <f>'[1]TCE - ANEXO III - Preencher'!C254</f>
        <v>UPA CURADO</v>
      </c>
      <c r="C245" s="11"/>
      <c r="D245" s="12" t="str">
        <f>'[1]TCE - ANEXO III - Preencher'!E254</f>
        <v>VALDEMIR CARNEIRO DE ANDRADE</v>
      </c>
      <c r="E245" s="10" t="str">
        <f>IF('[1]TCE - ANEXO III - Preencher'!F254="4 - Assistência Odontológica","2 - Outros Profissionais da Saúde",'[1]TCE - ANEXO III - Preencher'!F254)</f>
        <v>3 - Administrativo</v>
      </c>
      <c r="F245" s="13">
        <f>'[1]TCE - ANEXO III - Preencher'!G254</f>
        <v>517415</v>
      </c>
      <c r="G245" s="14">
        <f>IF('[1]TCE - ANEXO III - Preencher'!H254="","",'[1]TCE - ANEXO III - Preencher'!H254)</f>
        <v>44166</v>
      </c>
      <c r="H245" s="15">
        <f>'[1]TCE - ANEXO III - Preencher'!I254</f>
        <v>0</v>
      </c>
      <c r="I245" s="15">
        <f>'[1]TCE - ANEXO III - Preencher'!J254</f>
        <v>198.42240000000001</v>
      </c>
      <c r="J245" s="15">
        <f>'[1]TCE - ANEXO III - Preencher'!K254</f>
        <v>0</v>
      </c>
      <c r="K245" s="16">
        <f>'[1]TCE - ANEXO III - Preencher'!L254</f>
        <v>145.95765258215962</v>
      </c>
      <c r="L245" s="16">
        <f>'[1]TCE - ANEXO III - Preencher'!M254</f>
        <v>20.9</v>
      </c>
      <c r="M245" s="16">
        <f t="shared" si="19"/>
        <v>125.05765258215962</v>
      </c>
      <c r="N245" s="16">
        <f>'[1]TCE - ANEXO III - Preencher'!O254</f>
        <v>2.0099999999999998</v>
      </c>
      <c r="O245" s="16">
        <f>'[1]TCE - ANEXO III - Preencher'!P254</f>
        <v>0</v>
      </c>
      <c r="P245" s="17">
        <f t="shared" si="20"/>
        <v>2.0099999999999998</v>
      </c>
      <c r="Q245" s="16">
        <f>'[1]TCE - ANEXO III - Preencher'!R254</f>
        <v>107.503846154</v>
      </c>
      <c r="R245" s="16">
        <f>'[1]TCE - ANEXO III - Preencher'!S254</f>
        <v>62.7</v>
      </c>
      <c r="S245" s="17">
        <f t="shared" si="21"/>
        <v>44.803846153999999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370.29389873615958</v>
      </c>
    </row>
    <row r="246" spans="1:28" s="4" customFormat="1" x14ac:dyDescent="0.2">
      <c r="A246" s="9">
        <f>IFERROR(VLOOKUP(B246,'[1]DADOS (OCULTAR)'!$P$3:$R$56,3,0),"")</f>
        <v>10583920000303</v>
      </c>
      <c r="B246" s="10" t="str">
        <f>'[1]TCE - ANEXO III - Preencher'!C255</f>
        <v>UPA CURADO</v>
      </c>
      <c r="C246" s="11"/>
      <c r="D246" s="12" t="str">
        <f>'[1]TCE - ANEXO III - Preencher'!E255</f>
        <v>VALDIR DO NASCIMENTO</v>
      </c>
      <c r="E246" s="10" t="str">
        <f>IF('[1]TCE - ANEXO III - Preencher'!F255="4 - Assistência Odontológica","2 - Outros Profissionais da Saúde",'[1]TCE - ANEXO III - Preencher'!F255)</f>
        <v>3 - Administrativo</v>
      </c>
      <c r="F246" s="13">
        <f>'[1]TCE - ANEXO III - Preencher'!G255</f>
        <v>422105</v>
      </c>
      <c r="G246" s="14">
        <f>IF('[1]TCE - ANEXO III - Preencher'!H255="","",'[1]TCE - ANEXO III - Preencher'!H255)</f>
        <v>44166</v>
      </c>
      <c r="H246" s="15">
        <f>'[1]TCE - ANEXO III - Preencher'!I255</f>
        <v>0</v>
      </c>
      <c r="I246" s="15">
        <f>'[1]TCE - ANEXO III - Preencher'!J255</f>
        <v>269.2056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2.0099999999999998</v>
      </c>
      <c r="O246" s="16">
        <f>'[1]TCE - ANEXO III - Preencher'!P255</f>
        <v>0</v>
      </c>
      <c r="P246" s="17">
        <f t="shared" si="20"/>
        <v>2.0099999999999998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271.21559999999999</v>
      </c>
    </row>
    <row r="247" spans="1:28" s="4" customFormat="1" x14ac:dyDescent="0.2">
      <c r="A247" s="9">
        <f>IFERROR(VLOOKUP(B247,'[1]DADOS (OCULTAR)'!$P$3:$R$56,3,0),"")</f>
        <v>10583920000303</v>
      </c>
      <c r="B247" s="10" t="str">
        <f>'[1]TCE - ANEXO III - Preencher'!C256</f>
        <v>UPA CURADO</v>
      </c>
      <c r="C247" s="11"/>
      <c r="D247" s="12" t="str">
        <f>'[1]TCE - ANEXO III - Preencher'!E256</f>
        <v>VALTER MALHEIROS DE SOUSA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>
        <f>'[1]TCE - ANEXO III - Preencher'!G256</f>
        <v>517415</v>
      </c>
      <c r="G247" s="14">
        <f>IF('[1]TCE - ANEXO III - Preencher'!H256="","",'[1]TCE - ANEXO III - Preencher'!H256)</f>
        <v>44166</v>
      </c>
      <c r="H247" s="15">
        <f>'[1]TCE - ANEXO III - Preencher'!I256</f>
        <v>0</v>
      </c>
      <c r="I247" s="15">
        <f>'[1]TCE - ANEXO III - Preencher'!J256</f>
        <v>271.15120000000002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2.0099999999999998</v>
      </c>
      <c r="O247" s="16">
        <f>'[1]TCE - ANEXO III - Preencher'!P256</f>
        <v>0</v>
      </c>
      <c r="P247" s="17">
        <f t="shared" si="20"/>
        <v>2.0099999999999998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273.16120000000001</v>
      </c>
    </row>
    <row r="248" spans="1:28" s="4" customFormat="1" x14ac:dyDescent="0.2">
      <c r="A248" s="9">
        <f>IFERROR(VLOOKUP(B248,'[1]DADOS (OCULTAR)'!$P$3:$R$56,3,0),"")</f>
        <v>10583920000303</v>
      </c>
      <c r="B248" s="10" t="str">
        <f>'[1]TCE - ANEXO III - Preencher'!C257</f>
        <v>UPA CURADO</v>
      </c>
      <c r="C248" s="11"/>
      <c r="D248" s="12" t="str">
        <f>'[1]TCE - ANEXO III - Preencher'!E257</f>
        <v>VANESSA SANTOS DA SILVA PAES</v>
      </c>
      <c r="E248" s="10" t="str">
        <f>IF('[1]TCE - ANEXO III - Preencher'!F257="4 - Assistência Odontológica","2 - Outros Profissionais da Saúde",'[1]TCE - ANEXO III - Preencher'!F257)</f>
        <v>3 - Administrativo</v>
      </c>
      <c r="F248" s="13">
        <f>'[1]TCE - ANEXO III - Preencher'!G257</f>
        <v>261110</v>
      </c>
      <c r="G248" s="14">
        <f>IF('[1]TCE - ANEXO III - Preencher'!H257="","",'[1]TCE - ANEXO III - Preencher'!H257)</f>
        <v>44166</v>
      </c>
      <c r="H248" s="15">
        <f>'[1]TCE - ANEXO III - Preencher'!I257</f>
        <v>0</v>
      </c>
      <c r="I248" s="15">
        <f>'[1]TCE - ANEXO III - Preencher'!J257</f>
        <v>344.21280000000002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2.0099999999999998</v>
      </c>
      <c r="O248" s="16">
        <f>'[1]TCE - ANEXO III - Preencher'!P257</f>
        <v>0</v>
      </c>
      <c r="P248" s="17">
        <f t="shared" si="20"/>
        <v>2.0099999999999998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64</v>
      </c>
      <c r="U248" s="16">
        <f>'[1]TCE - ANEXO III - Preencher'!V257</f>
        <v>0</v>
      </c>
      <c r="V248" s="17">
        <f t="shared" si="22"/>
        <v>64</v>
      </c>
      <c r="W248" s="18" t="str">
        <f>IF('[1]TCE - ANEXO III - Preencher'!X257="","",'[1]TCE - ANEXO III - Preencher'!X257)</f>
        <v>AUXILIO CRECHE I</v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410.22280000000001</v>
      </c>
    </row>
    <row r="249" spans="1:28" s="4" customFormat="1" x14ac:dyDescent="0.2">
      <c r="A249" s="9">
        <f>IFERROR(VLOOKUP(B249,'[1]DADOS (OCULTAR)'!$P$3:$R$56,3,0),"")</f>
        <v>10583920000303</v>
      </c>
      <c r="B249" s="10" t="str">
        <f>'[1]TCE - ANEXO III - Preencher'!C258</f>
        <v>UPA CURADO</v>
      </c>
      <c r="C249" s="11"/>
      <c r="D249" s="12" t="str">
        <f>'[1]TCE - ANEXO III - Preencher'!E258</f>
        <v>VERONICA LIMA DOS SANTOS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>
        <f>'[1]TCE - ANEXO III - Preencher'!G258</f>
        <v>322205</v>
      </c>
      <c r="G249" s="14">
        <f>IF('[1]TCE - ANEXO III - Preencher'!H258="","",'[1]TCE - ANEXO III - Preencher'!H258)</f>
        <v>44166</v>
      </c>
      <c r="H249" s="15">
        <f>'[1]TCE - ANEXO III - Preencher'!I258</f>
        <v>0</v>
      </c>
      <c r="I249" s="15">
        <f>'[1]TCE - ANEXO III - Preencher'!J258</f>
        <v>223.82000000000002</v>
      </c>
      <c r="J249" s="15">
        <f>'[1]TCE - ANEXO III - Preencher'!K258</f>
        <v>0</v>
      </c>
      <c r="K249" s="16">
        <f>'[1]TCE - ANEXO III - Preencher'!L258</f>
        <v>145.95765258215962</v>
      </c>
      <c r="L249" s="16">
        <f>'[1]TCE - ANEXO III - Preencher'!M258</f>
        <v>24.25</v>
      </c>
      <c r="M249" s="16">
        <f t="shared" si="19"/>
        <v>121.70765258215962</v>
      </c>
      <c r="N249" s="16">
        <f>'[1]TCE - ANEXO III - Preencher'!O258</f>
        <v>2.0099999999999998</v>
      </c>
      <c r="O249" s="16">
        <f>'[1]TCE - ANEXO III - Preencher'!P258</f>
        <v>0</v>
      </c>
      <c r="P249" s="17">
        <f t="shared" si="20"/>
        <v>2.0099999999999998</v>
      </c>
      <c r="Q249" s="16">
        <f>'[1]TCE - ANEXO III - Preencher'!R258</f>
        <v>107.503846154</v>
      </c>
      <c r="R249" s="16">
        <f>'[1]TCE - ANEXO III - Preencher'!S258</f>
        <v>72.739999999999995</v>
      </c>
      <c r="S249" s="17">
        <f t="shared" si="21"/>
        <v>34.763846154000007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382.30149873615966</v>
      </c>
    </row>
    <row r="250" spans="1:28" s="4" customFormat="1" x14ac:dyDescent="0.2">
      <c r="A250" s="9">
        <f>IFERROR(VLOOKUP(B250,'[1]DADOS (OCULTAR)'!$P$3:$R$56,3,0),"")</f>
        <v>10583920000303</v>
      </c>
      <c r="B250" s="10" t="str">
        <f>'[1]TCE - ANEXO III - Preencher'!C259</f>
        <v>UPA CURADO</v>
      </c>
      <c r="C250" s="11"/>
      <c r="D250" s="12" t="str">
        <f>'[1]TCE - ANEXO III - Preencher'!E259</f>
        <v>VICTOR FRANCISCO DA SILVA SOUZA</v>
      </c>
      <c r="E250" s="10" t="str">
        <f>IF('[1]TCE - ANEXO III - Preencher'!F259="4 - Assistência Odontológica","2 - Outros Profissionais da Saúde",'[1]TCE - ANEXO III - Preencher'!F259)</f>
        <v>1 - Médico</v>
      </c>
      <c r="F250" s="13">
        <f>'[1]TCE - ANEXO III - Preencher'!G259</f>
        <v>225125</v>
      </c>
      <c r="G250" s="14">
        <f>IF('[1]TCE - ANEXO III - Preencher'!H259="","",'[1]TCE - ANEXO III - Preencher'!H259)</f>
        <v>44166</v>
      </c>
      <c r="H250" s="15">
        <f>'[1]TCE - ANEXO III - Preencher'!I259</f>
        <v>0</v>
      </c>
      <c r="I250" s="15">
        <f>'[1]TCE - ANEXO III - Preencher'!J259</f>
        <v>487.65359999999998</v>
      </c>
      <c r="J250" s="15">
        <f>'[1]TCE - ANEXO III - Preencher'!K259</f>
        <v>0</v>
      </c>
      <c r="K250" s="16">
        <f>'[1]TCE - ANEXO III - Preencher'!L259</f>
        <v>145.95765258215962</v>
      </c>
      <c r="L250" s="16">
        <f>'[1]TCE - ANEXO III - Preencher'!M259</f>
        <v>2.75</v>
      </c>
      <c r="M250" s="16">
        <f t="shared" si="19"/>
        <v>143.20765258215962</v>
      </c>
      <c r="N250" s="16">
        <f>'[1]TCE - ANEXO III - Preencher'!O259</f>
        <v>6.13</v>
      </c>
      <c r="O250" s="16">
        <f>'[1]TCE - ANEXO III - Preencher'!P259</f>
        <v>1.23</v>
      </c>
      <c r="P250" s="17">
        <f t="shared" si="20"/>
        <v>4.9000000000000004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635.76125258215961</v>
      </c>
    </row>
    <row r="251" spans="1:28" s="4" customFormat="1" x14ac:dyDescent="0.2">
      <c r="A251" s="9">
        <f>IFERROR(VLOOKUP(B251,'[1]DADOS (OCULTAR)'!$P$3:$R$56,3,0),"")</f>
        <v>10583920000303</v>
      </c>
      <c r="B251" s="10" t="str">
        <f>'[1]TCE - ANEXO III - Preencher'!C260</f>
        <v>UPA CURADO</v>
      </c>
      <c r="C251" s="11"/>
      <c r="D251" s="12" t="str">
        <f>'[1]TCE - ANEXO III - Preencher'!E260</f>
        <v>VITORIA LIMA BELTRAO VIEIRA DE MELO</v>
      </c>
      <c r="E251" s="10" t="str">
        <f>IF('[1]TCE - ANEXO III - Preencher'!F260="4 - Assistência Odontológica","2 - Outros Profissionais da Saúde",'[1]TCE - ANEXO III - Preencher'!F260)</f>
        <v>1 - Médico</v>
      </c>
      <c r="F251" s="13">
        <f>'[1]TCE - ANEXO III - Preencher'!G260</f>
        <v>225125</v>
      </c>
      <c r="G251" s="14">
        <f>IF('[1]TCE - ANEXO III - Preencher'!H260="","",'[1]TCE - ANEXO III - Preencher'!H260)</f>
        <v>44166</v>
      </c>
      <c r="H251" s="15">
        <f>'[1]TCE - ANEXO III - Preencher'!I260</f>
        <v>0</v>
      </c>
      <c r="I251" s="15">
        <f>'[1]TCE - ANEXO III - Preencher'!J260</f>
        <v>710.72640000000001</v>
      </c>
      <c r="J251" s="15">
        <f>'[1]TCE - ANEXO III - Preencher'!K260</f>
        <v>0</v>
      </c>
      <c r="K251" s="16">
        <f>'[1]TCE - ANEXO III - Preencher'!L260</f>
        <v>145.95765258215962</v>
      </c>
      <c r="L251" s="16">
        <f>'[1]TCE - ANEXO III - Preencher'!M260</f>
        <v>2.75</v>
      </c>
      <c r="M251" s="16">
        <f t="shared" si="19"/>
        <v>143.20765258215962</v>
      </c>
      <c r="N251" s="16">
        <f>'[1]TCE - ANEXO III - Preencher'!O260</f>
        <v>6.13</v>
      </c>
      <c r="O251" s="16">
        <f>'[1]TCE - ANEXO III - Preencher'!P260</f>
        <v>1.23</v>
      </c>
      <c r="P251" s="17">
        <f t="shared" si="20"/>
        <v>4.9000000000000004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858.83405258215964</v>
      </c>
    </row>
    <row r="252" spans="1:28" s="4" customFormat="1" x14ac:dyDescent="0.2">
      <c r="A252" s="9">
        <f>IFERROR(VLOOKUP(B252,'[1]DADOS (OCULTAR)'!$P$3:$R$56,3,0),"")</f>
        <v>10583920000303</v>
      </c>
      <c r="B252" s="10" t="str">
        <f>'[1]TCE - ANEXO III - Preencher'!C261</f>
        <v>UPA CURADO</v>
      </c>
      <c r="C252" s="11"/>
      <c r="D252" s="12" t="str">
        <f>'[1]TCE - ANEXO III - Preencher'!E261</f>
        <v>VIVYANE DA SILVA GONÇALVES SANTANA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>
        <f>'[1]TCE - ANEXO III - Preencher'!G261</f>
        <v>322205</v>
      </c>
      <c r="G252" s="14">
        <f>IF('[1]TCE - ANEXO III - Preencher'!H261="","",'[1]TCE - ANEXO III - Preencher'!H261)</f>
        <v>44166</v>
      </c>
      <c r="H252" s="15">
        <f>'[1]TCE - ANEXO III - Preencher'!I261</f>
        <v>0</v>
      </c>
      <c r="I252" s="15">
        <f>'[1]TCE - ANEXO III - Preencher'!J261</f>
        <v>223.30399999999997</v>
      </c>
      <c r="J252" s="15">
        <f>'[1]TCE - ANEXO III - Preencher'!K261</f>
        <v>0</v>
      </c>
      <c r="K252" s="16">
        <f>'[1]TCE - ANEXO III - Preencher'!L261</f>
        <v>145.95765258215962</v>
      </c>
      <c r="L252" s="16">
        <f>'[1]TCE - ANEXO III - Preencher'!M261</f>
        <v>24.25</v>
      </c>
      <c r="M252" s="16">
        <f t="shared" si="19"/>
        <v>121.70765258215962</v>
      </c>
      <c r="N252" s="16">
        <f>'[1]TCE - ANEXO III - Preencher'!O261</f>
        <v>2.0099999999999998</v>
      </c>
      <c r="O252" s="16">
        <f>'[1]TCE - ANEXO III - Preencher'!P261</f>
        <v>0</v>
      </c>
      <c r="P252" s="17">
        <f t="shared" si="20"/>
        <v>2.0099999999999998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347.02165258215962</v>
      </c>
    </row>
    <row r="253" spans="1:28" s="4" customFormat="1" x14ac:dyDescent="0.2">
      <c r="A253" s="9">
        <f>IFERROR(VLOOKUP(B253,'[1]DADOS (OCULTAR)'!$P$3:$R$56,3,0),"")</f>
        <v>10583920000303</v>
      </c>
      <c r="B253" s="10" t="str">
        <f>'[1]TCE - ANEXO III - Preencher'!C262</f>
        <v>UPA CURADO</v>
      </c>
      <c r="C253" s="11"/>
      <c r="D253" s="12" t="str">
        <f>'[1]TCE - ANEXO III - Preencher'!E262</f>
        <v>WANDRESON RICARDO RAMOS DA SILVA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>
        <f>'[1]TCE - ANEXO III - Preencher'!G262</f>
        <v>322205</v>
      </c>
      <c r="G253" s="14">
        <f>IF('[1]TCE - ANEXO III - Preencher'!H262="","",'[1]TCE - ANEXO III - Preencher'!H262)</f>
        <v>44166</v>
      </c>
      <c r="H253" s="15">
        <f>'[1]TCE - ANEXO III - Preencher'!I262</f>
        <v>0</v>
      </c>
      <c r="I253" s="15">
        <f>'[1]TCE - ANEXO III - Preencher'!J262</f>
        <v>234.41200000000001</v>
      </c>
      <c r="J253" s="15">
        <f>'[1]TCE - ANEXO III - Preencher'!K262</f>
        <v>0</v>
      </c>
      <c r="K253" s="16">
        <f>'[1]TCE - ANEXO III - Preencher'!L262</f>
        <v>145.95765258215962</v>
      </c>
      <c r="L253" s="16">
        <f>'[1]TCE - ANEXO III - Preencher'!M262</f>
        <v>24.25</v>
      </c>
      <c r="M253" s="16">
        <f t="shared" si="19"/>
        <v>121.70765258215962</v>
      </c>
      <c r="N253" s="16">
        <f>'[1]TCE - ANEXO III - Preencher'!O262</f>
        <v>2.0099999999999998</v>
      </c>
      <c r="O253" s="16">
        <f>'[1]TCE - ANEXO III - Preencher'!P262</f>
        <v>0</v>
      </c>
      <c r="P253" s="17">
        <f t="shared" si="20"/>
        <v>2.0099999999999998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358.12965258215962</v>
      </c>
    </row>
    <row r="254" spans="1:28" s="4" customFormat="1" x14ac:dyDescent="0.2">
      <c r="A254" s="9">
        <f>IFERROR(VLOOKUP(B254,'[1]DADOS (OCULTAR)'!$P$3:$R$56,3,0),"")</f>
        <v>10583920000303</v>
      </c>
      <c r="B254" s="10" t="str">
        <f>'[1]TCE - ANEXO III - Preencher'!C263</f>
        <v>UPA CURADO</v>
      </c>
      <c r="C254" s="11"/>
      <c r="D254" s="12" t="str">
        <f>'[1]TCE - ANEXO III - Preencher'!E263</f>
        <v>WANDSON RODRIGUES LEITE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>
        <f>'[1]TCE - ANEXO III - Preencher'!G263</f>
        <v>322205</v>
      </c>
      <c r="G254" s="14">
        <f>IF('[1]TCE - ANEXO III - Preencher'!H263="","",'[1]TCE - ANEXO III - Preencher'!H263)</f>
        <v>44166</v>
      </c>
      <c r="H254" s="15">
        <f>'[1]TCE - ANEXO III - Preencher'!I263</f>
        <v>0</v>
      </c>
      <c r="I254" s="15">
        <f>'[1]TCE - ANEXO III - Preencher'!J263</f>
        <v>202.16319999999999</v>
      </c>
      <c r="J254" s="15">
        <f>'[1]TCE - ANEXO III - Preencher'!K263</f>
        <v>0</v>
      </c>
      <c r="K254" s="16">
        <f>'[1]TCE - ANEXO III - Preencher'!L263</f>
        <v>145.95765258215962</v>
      </c>
      <c r="L254" s="16">
        <f>'[1]TCE - ANEXO III - Preencher'!M263</f>
        <v>24.25</v>
      </c>
      <c r="M254" s="16">
        <f t="shared" si="19"/>
        <v>121.70765258215962</v>
      </c>
      <c r="N254" s="16">
        <f>'[1]TCE - ANEXO III - Preencher'!O263</f>
        <v>2.0099999999999998</v>
      </c>
      <c r="O254" s="16">
        <f>'[1]TCE - ANEXO III - Preencher'!P263</f>
        <v>0</v>
      </c>
      <c r="P254" s="17">
        <f t="shared" si="20"/>
        <v>2.0099999999999998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325.8808525821596</v>
      </c>
    </row>
    <row r="255" spans="1:28" s="4" customFormat="1" x14ac:dyDescent="0.2">
      <c r="A255" s="9">
        <f>IFERROR(VLOOKUP(B255,'[1]DADOS (OCULTAR)'!$P$3:$R$56,3,0),"")</f>
        <v>10583920000303</v>
      </c>
      <c r="B255" s="10" t="str">
        <f>'[1]TCE - ANEXO III - Preencher'!C264</f>
        <v>UPA CURADO</v>
      </c>
      <c r="C255" s="11"/>
      <c r="D255" s="12" t="str">
        <f>'[1]TCE - ANEXO III - Preencher'!E264</f>
        <v>WILLYSAK NOVAES DE OLIVEIRA FILHO</v>
      </c>
      <c r="E255" s="10" t="str">
        <f>IF('[1]TCE - ANEXO III - Preencher'!F264="4 - Assistência Odontológica","2 - Outros Profissionais da Saúde",'[1]TCE - ANEXO III - Preencher'!F264)</f>
        <v>1 - Médico</v>
      </c>
      <c r="F255" s="13">
        <f>'[1]TCE - ANEXO III - Preencher'!G264</f>
        <v>225125</v>
      </c>
      <c r="G255" s="14">
        <f>IF('[1]TCE - ANEXO III - Preencher'!H264="","",'[1]TCE - ANEXO III - Preencher'!H264)</f>
        <v>44166</v>
      </c>
      <c r="H255" s="15">
        <f>'[1]TCE - ANEXO III - Preencher'!I264</f>
        <v>0</v>
      </c>
      <c r="I255" s="15">
        <f>'[1]TCE - ANEXO III - Preencher'!J264</f>
        <v>1168.2040000000002</v>
      </c>
      <c r="J255" s="15">
        <f>'[1]TCE - ANEXO III - Preencher'!K264</f>
        <v>0</v>
      </c>
      <c r="K255" s="16">
        <f>'[1]TCE - ANEXO III - Preencher'!L264</f>
        <v>145.95765258215962</v>
      </c>
      <c r="L255" s="16">
        <f>'[1]TCE - ANEXO III - Preencher'!M264</f>
        <v>2.75</v>
      </c>
      <c r="M255" s="16">
        <f t="shared" si="19"/>
        <v>143.20765258215962</v>
      </c>
      <c r="N255" s="16">
        <f>'[1]TCE - ANEXO III - Preencher'!O264</f>
        <v>6.13</v>
      </c>
      <c r="O255" s="16">
        <f>'[1]TCE - ANEXO III - Preencher'!P264</f>
        <v>1.23</v>
      </c>
      <c r="P255" s="17">
        <f t="shared" si="20"/>
        <v>4.9000000000000004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1316.3116525821599</v>
      </c>
    </row>
    <row r="256" spans="1:28" s="4" customFormat="1" x14ac:dyDescent="0.2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 t="str">
        <f>'[1]TCE - ANEXO III - Preencher'!E265</f>
        <v>YASMIN FERREIRA MACHADO</v>
      </c>
      <c r="E256" s="10" t="str">
        <f>IF('[1]TCE - ANEXO III - Preencher'!F265="4 - Assistência Odontológica","2 - Outros Profissionais da Saúde",'[1]TCE - ANEXO III - Preencher'!F265)</f>
        <v>1 - Médico</v>
      </c>
      <c r="F256" s="13">
        <f>'[1]TCE - ANEXO III - Preencher'!G265</f>
        <v>225125</v>
      </c>
      <c r="G256" s="14">
        <f>IF('[1]TCE - ANEXO III - Preencher'!H265="","",'[1]TCE - ANEXO III - Preencher'!H265)</f>
        <v>44166</v>
      </c>
      <c r="H256" s="15">
        <f>'[1]TCE - ANEXO III - Preencher'!I265</f>
        <v>0</v>
      </c>
      <c r="I256" s="15">
        <f>'[1]TCE - ANEXO III - Preencher'!J265</f>
        <v>794.28640000000007</v>
      </c>
      <c r="J256" s="15">
        <f>'[1]TCE - ANEXO III - Preencher'!K265</f>
        <v>0</v>
      </c>
      <c r="K256" s="16">
        <f>'[1]TCE - ANEXO III - Preencher'!L265</f>
        <v>145.95765258215962</v>
      </c>
      <c r="L256" s="16">
        <f>'[1]TCE - ANEXO III - Preencher'!M265</f>
        <v>2.75</v>
      </c>
      <c r="M256" s="16">
        <f t="shared" si="19"/>
        <v>143.20765258215962</v>
      </c>
      <c r="N256" s="16">
        <f>'[1]TCE - ANEXO III - Preencher'!O265</f>
        <v>6.13</v>
      </c>
      <c r="O256" s="16">
        <f>'[1]TCE - ANEXO III - Preencher'!P265</f>
        <v>1.23</v>
      </c>
      <c r="P256" s="17">
        <f t="shared" si="20"/>
        <v>4.9000000000000004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942.3940525821597</v>
      </c>
    </row>
    <row r="257" spans="1:28" s="4" customFormat="1" x14ac:dyDescent="0.2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2021-01-28T19:41:20Z</dcterms:created>
  <dcterms:modified xsi:type="dcterms:W3CDTF">2021-01-28T19:41:39Z</dcterms:modified>
</cp:coreProperties>
</file>