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F1A20556-4179-4829-85D2-5B0F12A40559}" xr6:coauthVersionLast="46" xr6:coauthVersionMax="46" xr10:uidLastSave="{00000000-0000-0000-0000-000000000000}"/>
  <bookViews>
    <workbookView xWindow="-120" yWindow="-120" windowWidth="29040" windowHeight="15990" xr2:uid="{6050EA34-9E93-41FC-B2DA-032E2572DD63}"/>
  </bookViews>
  <sheets>
    <sheet name="TCE - ANEXO V -REC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#REF!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<sst xmlns="http://schemas.openxmlformats.org/spreadsheetml/2006/main" count="8" uniqueCount="8">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</sst>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charset val="1"/>
    </font>
    <font>
      <b/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2-2020%20-%20Hospital%20Alfa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10988301000803</v>
          </cell>
          <cell r="C10" t="str">
            <v>HOSPITAL ALFA</v>
          </cell>
          <cell r="D10" t="str">
            <v>2020NE016467</v>
          </cell>
          <cell r="E10">
            <v>44175</v>
          </cell>
          <cell r="F10">
            <v>5043501.87</v>
          </cell>
          <cell r="G10" t="str">
            <v>2020OB039541</v>
          </cell>
          <cell r="H10">
            <v>44194</v>
          </cell>
          <cell r="L10">
            <v>5043494.37</v>
          </cell>
        </row>
        <row r="11">
          <cell r="B11">
            <v>10988301000803</v>
          </cell>
          <cell r="C11" t="str">
            <v>HOSPITAL ALFA</v>
          </cell>
          <cell r="D11" t="str">
            <v>2020NE016468</v>
          </cell>
          <cell r="E11">
            <v>44175</v>
          </cell>
          <cell r="F11">
            <v>1598410.84</v>
          </cell>
          <cell r="G11" t="str">
            <v>2020OB039540</v>
          </cell>
          <cell r="H11">
            <v>44194</v>
          </cell>
          <cell r="L11">
            <v>1598403.34</v>
          </cell>
        </row>
        <row r="12">
          <cell r="B12">
            <v>10988301000803</v>
          </cell>
          <cell r="C12" t="str">
            <v>HOSPITAL ALFA</v>
          </cell>
          <cell r="D12" t="str">
            <v>2020NE012912</v>
          </cell>
          <cell r="E12">
            <v>44175</v>
          </cell>
          <cell r="F12">
            <v>3459114.75</v>
          </cell>
          <cell r="G12" t="str">
            <v>2020OB038461</v>
          </cell>
          <cell r="H12">
            <v>44188</v>
          </cell>
          <cell r="L12">
            <v>3459107.25</v>
          </cell>
        </row>
        <row r="13">
          <cell r="B13">
            <v>10988301000803</v>
          </cell>
          <cell r="C13" t="str">
            <v>HOSPITAL ALFA</v>
          </cell>
          <cell r="D13" t="str">
            <v>2020NE014613</v>
          </cell>
          <cell r="E13">
            <v>44169</v>
          </cell>
          <cell r="F13">
            <v>1106374</v>
          </cell>
          <cell r="G13" t="str">
            <v>2020OB037858</v>
          </cell>
          <cell r="H13">
            <v>44180</v>
          </cell>
          <cell r="L13">
            <v>1106374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ADD7-0248-406C-BFD7-BE8DCCA2E145}">
  <sheetPr>
    <tabColor rgb="FF92D050"/>
  </sheetPr>
  <dimension ref="A1:H1000"/>
  <sheetViews>
    <sheetView showGridLines="0" tabSelected="1" zoomScaleNormal="100" workbookViewId="0"/>
  </sheetViews>
  <sheetFormatPr defaultColWidth="14.42578125" defaultRowHeight="12.75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10988301000803</v>
      </c>
      <c r="B2" s="3" t="str">
        <f>'[1]TCE - ANEXO V - REC. Preencher'!C10</f>
        <v>HOSPITAL ALFA</v>
      </c>
      <c r="C2" s="3" t="str">
        <f>'[1]TCE - ANEXO V - REC. Preencher'!D10</f>
        <v>2020NE016467</v>
      </c>
      <c r="D2" s="4">
        <f>IF('[1]TCE - ANEXO V - REC. Preencher'!E10="","",'[1]TCE - ANEXO V - REC. Preencher'!E10)</f>
        <v>44175</v>
      </c>
      <c r="E2" s="5">
        <f>'[1]TCE - ANEXO V - REC. Preencher'!F10</f>
        <v>5043501.87</v>
      </c>
      <c r="F2" s="3" t="str">
        <f>'[1]TCE - ANEXO V - REC. Preencher'!G10</f>
        <v>2020OB039541</v>
      </c>
      <c r="G2" s="4">
        <f>IF('[1]TCE - ANEXO V - REC. Preencher'!H10="","",'[1]TCE - ANEXO V - REC. Preencher'!H10)</f>
        <v>44194</v>
      </c>
      <c r="H2" s="5">
        <f>'[1]TCE - ANEXO V - REC. Preencher'!L10</f>
        <v>5043494.37</v>
      </c>
    </row>
    <row r="3" spans="1:8" ht="24" customHeight="1" x14ac:dyDescent="0.2">
      <c r="A3" s="2">
        <f>'[1]TCE - ANEXO V - REC. Preencher'!B11</f>
        <v>10988301000803</v>
      </c>
      <c r="B3" s="3" t="str">
        <f>'[1]TCE - ANEXO V - REC. Preencher'!C11</f>
        <v>HOSPITAL ALFA</v>
      </c>
      <c r="C3" s="3" t="str">
        <f>'[1]TCE - ANEXO V - REC. Preencher'!D11</f>
        <v>2020NE016468</v>
      </c>
      <c r="D3" s="4">
        <f>IF('[1]TCE - ANEXO V - REC. Preencher'!E11="","",'[1]TCE - ANEXO V - REC. Preencher'!E11)</f>
        <v>44175</v>
      </c>
      <c r="E3" s="5">
        <f>'[1]TCE - ANEXO V - REC. Preencher'!F11</f>
        <v>1598410.84</v>
      </c>
      <c r="F3" s="3" t="str">
        <f>'[1]TCE - ANEXO V - REC. Preencher'!G11</f>
        <v>2020OB039540</v>
      </c>
      <c r="G3" s="4">
        <f>IF('[1]TCE - ANEXO V - REC. Preencher'!H11="","",'[1]TCE - ANEXO V - REC. Preencher'!H11)</f>
        <v>44194</v>
      </c>
      <c r="H3" s="5">
        <f>'[1]TCE - ANEXO V - REC. Preencher'!L11</f>
        <v>1598403.34</v>
      </c>
    </row>
    <row r="4" spans="1:8" ht="24" customHeight="1" x14ac:dyDescent="0.2">
      <c r="A4" s="2">
        <f>'[1]TCE - ANEXO V - REC. Preencher'!B12</f>
        <v>10988301000803</v>
      </c>
      <c r="B4" s="3" t="str">
        <f>'[1]TCE - ANEXO V - REC. Preencher'!C12</f>
        <v>HOSPITAL ALFA</v>
      </c>
      <c r="C4" s="3" t="str">
        <f>'[1]TCE - ANEXO V - REC. Preencher'!D12</f>
        <v>2020NE012912</v>
      </c>
      <c r="D4" s="4">
        <f>IF('[1]TCE - ANEXO V - REC. Preencher'!E12="","",'[1]TCE - ANEXO V - REC. Preencher'!E12)</f>
        <v>44175</v>
      </c>
      <c r="E4" s="5">
        <f>'[1]TCE - ANEXO V - REC. Preencher'!F12</f>
        <v>3459114.75</v>
      </c>
      <c r="F4" s="3" t="str">
        <f>'[1]TCE - ANEXO V - REC. Preencher'!G12</f>
        <v>2020OB038461</v>
      </c>
      <c r="G4" s="4">
        <f>IF('[1]TCE - ANEXO V - REC. Preencher'!H12="","",'[1]TCE - ANEXO V - REC. Preencher'!H12)</f>
        <v>44188</v>
      </c>
      <c r="H4" s="5">
        <f>'[1]TCE - ANEXO V - REC. Preencher'!L12</f>
        <v>3459107.25</v>
      </c>
    </row>
    <row r="5" spans="1:8" ht="24" customHeight="1" x14ac:dyDescent="0.2">
      <c r="A5" s="2">
        <f>'[1]TCE - ANEXO V - REC. Preencher'!B13</f>
        <v>10988301000803</v>
      </c>
      <c r="B5" s="3" t="str">
        <f>'[1]TCE - ANEXO V - REC. Preencher'!C13</f>
        <v>HOSPITAL ALFA</v>
      </c>
      <c r="C5" s="3" t="str">
        <f>'[1]TCE - ANEXO V - REC. Preencher'!D13</f>
        <v>2020NE014613</v>
      </c>
      <c r="D5" s="4">
        <f>IF('[1]TCE - ANEXO V - REC. Preencher'!E13="","",'[1]TCE - ANEXO V - REC. Preencher'!E13)</f>
        <v>44169</v>
      </c>
      <c r="E5" s="5">
        <f>'[1]TCE - ANEXO V - REC. Preencher'!F13</f>
        <v>1106374</v>
      </c>
      <c r="F5" s="3" t="str">
        <f>'[1]TCE - ANEXO V - REC. Preencher'!G13</f>
        <v>2020OB037858</v>
      </c>
      <c r="G5" s="4">
        <f>IF('[1]TCE - ANEXO V - REC. Preencher'!H13="","",'[1]TCE - ANEXO V - REC. Preencher'!H13)</f>
        <v>44180</v>
      </c>
      <c r="H5" s="5">
        <f>'[1]TCE - ANEXO V - REC. Preencher'!L13</f>
        <v>1106374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2021-01-29T17:12:29Z</dcterms:created>
  <dcterms:modified xsi:type="dcterms:W3CDTF">2021-01-29T17:12:48Z</dcterms:modified>
</cp:coreProperties>
</file>