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\Dropbox (Porto Gestores)\Pasta da equipe Porto Gestores\1. Clientes - Consultoria\Alfa - COVID 19\08- Prestação de contas\Arquivos Publicação\"/>
    </mc:Choice>
  </mc:AlternateContent>
  <xr:revisionPtr revIDLastSave="0" documentId="8_{8CF4A6B0-677B-4E7C-91AD-3629FDD63AAB}" xr6:coauthVersionLast="46" xr6:coauthVersionMax="46" xr10:uidLastSave="{00000000-0000-0000-0000-000000000000}"/>
  <bookViews>
    <workbookView xWindow="-120" yWindow="-120" windowWidth="29040" windowHeight="15990" xr2:uid="{ABB3FEB3-F0F0-4227-B7AD-EC043D8C030C}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<sst xmlns="http://schemas.openxmlformats.org/spreadsheetml/2006/main" count="17" uniqueCount="16">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</sst>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2" x14ac:knownFonts="1">
    <font>
      <sz val="10"/>
      <color rgb="FF000000"/>
      <name val="Arial"/>
      <charset val="1"/>
    </font>
    <font>
      <b/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7" fontId="0" fillId="3" borderId="0" xfId="0" applyNumberFormat="1" applyFill="1"/>
    <xf numFmtId="168" fontId="0" fillId="3" borderId="0" xfId="0" applyNumberFormat="1" applyFill="1"/>
    <xf numFmtId="0" fontId="0" fillId="3" borderId="0" xfId="0" applyFill="1"/>
    <xf numFmtId="169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l/Dropbox%20(Porto%20Gestores)/Pasta%20da%20equipe%20Porto%20Gestores/1.%20Clientes%20-%20Consultoria/Alfa%20-%20COVID%2019/08-%20Presta&#231;&#227;o%20de%20contas/12-2020%20-%20Hospital%20Alfa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ALFA</v>
          </cell>
          <cell r="E11" t="str">
            <v>HUGO MATEUS GONCALVES LIMA DE SANTANA</v>
          </cell>
          <cell r="G11" t="str">
            <v>3 - Administrativo</v>
          </cell>
          <cell r="H11">
            <v>414105</v>
          </cell>
          <cell r="I11">
            <v>44166</v>
          </cell>
          <cell r="J11" t="str">
            <v>2 - Diarista</v>
          </cell>
          <cell r="K11" t="str">
            <v>44</v>
          </cell>
          <cell r="L11">
            <v>1264.31</v>
          </cell>
          <cell r="Q11">
            <v>346.43</v>
          </cell>
          <cell r="R11">
            <v>0</v>
          </cell>
          <cell r="S11">
            <v>163.69</v>
          </cell>
          <cell r="W11">
            <v>214.68</v>
          </cell>
          <cell r="X11">
            <v>1559.75</v>
          </cell>
        </row>
        <row r="12">
          <cell r="C12" t="str">
            <v>HOSPITAL ALFA</v>
          </cell>
          <cell r="E12" t="str">
            <v>LAURA FRANCISCA PESSOA SABURIDO</v>
          </cell>
          <cell r="G12" t="str">
            <v>3 - Administrativo</v>
          </cell>
          <cell r="H12">
            <v>252105</v>
          </cell>
          <cell r="I12">
            <v>44166</v>
          </cell>
          <cell r="J12" t="str">
            <v>2 - Diarista</v>
          </cell>
          <cell r="K12" t="str">
            <v>44</v>
          </cell>
          <cell r="L12">
            <v>2500</v>
          </cell>
          <cell r="Q12">
            <v>1903.28</v>
          </cell>
          <cell r="R12">
            <v>0</v>
          </cell>
          <cell r="S12">
            <v>0</v>
          </cell>
          <cell r="W12">
            <v>405.3</v>
          </cell>
          <cell r="X12">
            <v>3997.9799999999996</v>
          </cell>
        </row>
        <row r="13">
          <cell r="C13" t="str">
            <v>HOSPITAL ALFA</v>
          </cell>
          <cell r="E13" t="str">
            <v>DAVI BARROS DO NASCIMENTO</v>
          </cell>
          <cell r="G13" t="str">
            <v>3 - Administrativo</v>
          </cell>
          <cell r="H13">
            <v>252105</v>
          </cell>
          <cell r="I13">
            <v>44166</v>
          </cell>
          <cell r="J13" t="str">
            <v>2 - Diarista</v>
          </cell>
          <cell r="K13" t="str">
            <v>44</v>
          </cell>
          <cell r="L13">
            <v>2500</v>
          </cell>
          <cell r="Q13">
            <v>1856.28</v>
          </cell>
          <cell r="R13">
            <v>209</v>
          </cell>
          <cell r="S13">
            <v>0</v>
          </cell>
          <cell r="W13">
            <v>439.95</v>
          </cell>
          <cell r="X13">
            <v>4125.33</v>
          </cell>
        </row>
        <row r="14">
          <cell r="C14" t="str">
            <v>HOSPITAL ALFA</v>
          </cell>
          <cell r="E14" t="str">
            <v>RODRIGO DUARTE FALCAO DE LIMA</v>
          </cell>
          <cell r="G14" t="str">
            <v>3 - Administrativo</v>
          </cell>
          <cell r="H14">
            <v>252105</v>
          </cell>
          <cell r="I14">
            <v>44166</v>
          </cell>
          <cell r="J14" t="str">
            <v>1 - Plantonista</v>
          </cell>
          <cell r="K14" t="str">
            <v>44</v>
          </cell>
          <cell r="L14">
            <v>2500</v>
          </cell>
          <cell r="Q14">
            <v>730.41</v>
          </cell>
          <cell r="R14">
            <v>553.79</v>
          </cell>
          <cell r="S14">
            <v>0</v>
          </cell>
          <cell r="W14">
            <v>407.48</v>
          </cell>
          <cell r="X14">
            <v>3376.72</v>
          </cell>
        </row>
        <row r="15">
          <cell r="C15" t="str">
            <v>HOSPITAL ALFA</v>
          </cell>
          <cell r="E15" t="str">
            <v>DAVI RENAN MONTEIRO DA ROCHA SILVA</v>
          </cell>
          <cell r="G15" t="str">
            <v>3 - Administrativo</v>
          </cell>
          <cell r="H15">
            <v>252105</v>
          </cell>
          <cell r="I15">
            <v>44166</v>
          </cell>
          <cell r="J15" t="str">
            <v>1 - Plantonista</v>
          </cell>
          <cell r="K15" t="str">
            <v>44</v>
          </cell>
          <cell r="L15">
            <v>1833.33</v>
          </cell>
          <cell r="Q15">
            <v>243.17</v>
          </cell>
          <cell r="R15">
            <v>306.52999999999997</v>
          </cell>
          <cell r="S15">
            <v>0</v>
          </cell>
          <cell r="W15">
            <v>196.64</v>
          </cell>
          <cell r="X15">
            <v>2186.39</v>
          </cell>
        </row>
        <row r="16">
          <cell r="C16" t="str">
            <v>HOSPITAL ALFA</v>
          </cell>
          <cell r="E16" t="str">
            <v>ERICK EDMILSON MOREIRA</v>
          </cell>
          <cell r="G16" t="str">
            <v>3 - Administrativo</v>
          </cell>
          <cell r="H16">
            <v>252105</v>
          </cell>
          <cell r="I16">
            <v>44166</v>
          </cell>
          <cell r="J16" t="str">
            <v>1 - Plantonista</v>
          </cell>
          <cell r="K16" t="str">
            <v>44</v>
          </cell>
          <cell r="L16">
            <v>666.67</v>
          </cell>
          <cell r="Q16">
            <v>0</v>
          </cell>
          <cell r="R16">
            <v>111.47</v>
          </cell>
          <cell r="S16">
            <v>0</v>
          </cell>
          <cell r="W16">
            <v>58.36</v>
          </cell>
          <cell r="X16">
            <v>719.78</v>
          </cell>
        </row>
        <row r="17">
          <cell r="C17" t="str">
            <v>HOSPITAL ALFA</v>
          </cell>
          <cell r="E17" t="str">
            <v>MARIO HENRIQUE VIEIRA PIRES</v>
          </cell>
          <cell r="G17" t="str">
            <v>3 - Administrativo</v>
          </cell>
          <cell r="H17" t="str">
            <v>411010</v>
          </cell>
          <cell r="I17">
            <v>44166</v>
          </cell>
          <cell r="J17" t="str">
            <v>1 - Plantonista</v>
          </cell>
          <cell r="K17" t="str">
            <v>44</v>
          </cell>
          <cell r="L17">
            <v>2500</v>
          </cell>
          <cell r="Q17">
            <v>1458.33</v>
          </cell>
          <cell r="R17">
            <v>0</v>
          </cell>
          <cell r="S17">
            <v>0</v>
          </cell>
          <cell r="W17">
            <v>515.25</v>
          </cell>
          <cell r="X17">
            <v>3443.08</v>
          </cell>
        </row>
        <row r="18">
          <cell r="C18" t="str">
            <v>HOSPITAL ALFA</v>
          </cell>
          <cell r="E18" t="str">
            <v>NATHALIA SILVA COSTA</v>
          </cell>
          <cell r="G18" t="str">
            <v>3 - Administrativo</v>
          </cell>
          <cell r="H18">
            <v>252105</v>
          </cell>
          <cell r="I18">
            <v>44166</v>
          </cell>
          <cell r="J18" t="str">
            <v>2 - Diarista</v>
          </cell>
          <cell r="K18" t="str">
            <v>44</v>
          </cell>
          <cell r="L18">
            <v>2500</v>
          </cell>
          <cell r="Q18">
            <v>1666.67</v>
          </cell>
          <cell r="R18">
            <v>0</v>
          </cell>
          <cell r="S18">
            <v>0</v>
          </cell>
          <cell r="W18">
            <v>384.01</v>
          </cell>
          <cell r="X18">
            <v>3782.66</v>
          </cell>
        </row>
        <row r="19">
          <cell r="C19" t="str">
            <v>HOSPITAL ALFA</v>
          </cell>
          <cell r="E19" t="str">
            <v>MARCIONILA NUNES DE SOUZA</v>
          </cell>
          <cell r="G19" t="str">
            <v>3 - Administrativo</v>
          </cell>
          <cell r="H19">
            <v>252105</v>
          </cell>
          <cell r="I19">
            <v>44166</v>
          </cell>
          <cell r="J19" t="str">
            <v>2 - Diarista</v>
          </cell>
          <cell r="K19" t="str">
            <v>44</v>
          </cell>
          <cell r="L19">
            <v>2500</v>
          </cell>
          <cell r="Q19">
            <v>2102.7800000000002</v>
          </cell>
          <cell r="R19">
            <v>0</v>
          </cell>
          <cell r="S19">
            <v>500</v>
          </cell>
          <cell r="W19">
            <v>516.65</v>
          </cell>
          <cell r="X19">
            <v>4586.130000000001</v>
          </cell>
        </row>
        <row r="20">
          <cell r="C20" t="str">
            <v>HOSPITAL ALFA</v>
          </cell>
          <cell r="E20" t="str">
            <v>VIVIANE FELIX DE ALBUQUERQUE FERREIRA</v>
          </cell>
          <cell r="G20" t="str">
            <v>3 - Administrativo</v>
          </cell>
          <cell r="H20">
            <v>252105</v>
          </cell>
          <cell r="I20">
            <v>44166</v>
          </cell>
          <cell r="J20" t="str">
            <v>2 - Diarista</v>
          </cell>
          <cell r="K20" t="str">
            <v>44</v>
          </cell>
          <cell r="L20">
            <v>2500</v>
          </cell>
          <cell r="Q20">
            <v>1526.7</v>
          </cell>
          <cell r="R20">
            <v>0</v>
          </cell>
          <cell r="S20">
            <v>0</v>
          </cell>
          <cell r="W20">
            <v>371.41</v>
          </cell>
          <cell r="X20">
            <v>3655.29</v>
          </cell>
        </row>
        <row r="21">
          <cell r="C21" t="str">
            <v>HOSPITAL ALFA</v>
          </cell>
          <cell r="E21" t="str">
            <v>GERLAINE DE QUEIROZ SILVA</v>
          </cell>
          <cell r="G21" t="str">
            <v>3 - Administrativo</v>
          </cell>
          <cell r="H21">
            <v>252105</v>
          </cell>
          <cell r="I21">
            <v>44166</v>
          </cell>
          <cell r="J21" t="str">
            <v>2 - Diarista</v>
          </cell>
          <cell r="K21" t="str">
            <v>44</v>
          </cell>
          <cell r="L21">
            <v>2500</v>
          </cell>
          <cell r="Q21">
            <v>625</v>
          </cell>
          <cell r="R21">
            <v>0</v>
          </cell>
          <cell r="S21">
            <v>0</v>
          </cell>
          <cell r="W21">
            <v>296.56</v>
          </cell>
          <cell r="X21">
            <v>2828.44</v>
          </cell>
        </row>
        <row r="22">
          <cell r="C22" t="str">
            <v>HOSPITAL ALFA</v>
          </cell>
          <cell r="E22" t="str">
            <v>ERIKA VANESSA FELICIANO VITAL</v>
          </cell>
          <cell r="G22" t="str">
            <v>3 - Administrativo</v>
          </cell>
          <cell r="H22">
            <v>252210</v>
          </cell>
          <cell r="I22">
            <v>44166</v>
          </cell>
          <cell r="J22" t="str">
            <v>2 - Diarista</v>
          </cell>
          <cell r="K22" t="str">
            <v>44</v>
          </cell>
          <cell r="L22">
            <v>2500</v>
          </cell>
          <cell r="Q22">
            <v>1277.78</v>
          </cell>
          <cell r="R22">
            <v>0</v>
          </cell>
          <cell r="S22">
            <v>0</v>
          </cell>
          <cell r="W22">
            <v>349.01</v>
          </cell>
          <cell r="X22">
            <v>3428.7699999999995</v>
          </cell>
        </row>
        <row r="23">
          <cell r="C23" t="str">
            <v>HOSPITAL ALFA</v>
          </cell>
          <cell r="E23" t="str">
            <v>JULIANA DIAS DA SILVA</v>
          </cell>
          <cell r="G23" t="str">
            <v>3 - Administrativo</v>
          </cell>
          <cell r="H23">
            <v>413110</v>
          </cell>
          <cell r="I23">
            <v>44166</v>
          </cell>
          <cell r="J23" t="str">
            <v>2 - Diarista</v>
          </cell>
          <cell r="K23" t="str">
            <v>44</v>
          </cell>
          <cell r="L23">
            <v>2500</v>
          </cell>
          <cell r="Q23">
            <v>2050.23</v>
          </cell>
          <cell r="R23">
            <v>0</v>
          </cell>
          <cell r="S23">
            <v>0</v>
          </cell>
          <cell r="W23">
            <v>418.53</v>
          </cell>
          <cell r="X23">
            <v>4131.7</v>
          </cell>
        </row>
        <row r="24">
          <cell r="C24" t="str">
            <v>HOSPITAL ALFA</v>
          </cell>
          <cell r="E24" t="str">
            <v>WILDSON ANGELO BOTELHO DA SILVA</v>
          </cell>
          <cell r="G24" t="str">
            <v>3 - Administrativo</v>
          </cell>
          <cell r="H24">
            <v>317210</v>
          </cell>
          <cell r="I24">
            <v>44166</v>
          </cell>
          <cell r="J24" t="str">
            <v>1 - Plantonista</v>
          </cell>
          <cell r="K24" t="str">
            <v>44</v>
          </cell>
          <cell r="L24">
            <v>2577.94</v>
          </cell>
          <cell r="Q24">
            <v>2475.5500000000002</v>
          </cell>
          <cell r="R24">
            <v>0</v>
          </cell>
          <cell r="S24">
            <v>0</v>
          </cell>
          <cell r="W24">
            <v>509.35</v>
          </cell>
          <cell r="X24">
            <v>4544.1399999999994</v>
          </cell>
        </row>
        <row r="25">
          <cell r="C25" t="str">
            <v>HOSPITAL ALFA</v>
          </cell>
          <cell r="E25" t="str">
            <v>ADRIANA DOS SANTOS FURTUOSO</v>
          </cell>
          <cell r="G25" t="str">
            <v>3 - Administrativo</v>
          </cell>
          <cell r="H25">
            <v>252545</v>
          </cell>
          <cell r="I25">
            <v>44166</v>
          </cell>
          <cell r="J25" t="str">
            <v>2 - Diarista</v>
          </cell>
          <cell r="K25" t="str">
            <v>44</v>
          </cell>
          <cell r="L25">
            <v>1916.67</v>
          </cell>
          <cell r="Q25">
            <v>1673.61</v>
          </cell>
          <cell r="R25">
            <v>583.33000000000004</v>
          </cell>
          <cell r="S25">
            <v>0</v>
          </cell>
          <cell r="W25">
            <v>384.63</v>
          </cell>
          <cell r="X25">
            <v>3788.9799999999996</v>
          </cell>
        </row>
        <row r="26">
          <cell r="C26" t="str">
            <v>HOSPITAL ALFA</v>
          </cell>
          <cell r="E26" t="str">
            <v>AMANDA DE MELO TRINDADE</v>
          </cell>
          <cell r="G26" t="str">
            <v>3 - Administrativo</v>
          </cell>
          <cell r="H26">
            <v>214105</v>
          </cell>
          <cell r="I26">
            <v>44166</v>
          </cell>
          <cell r="J26" t="str">
            <v>2 - Diarista</v>
          </cell>
          <cell r="K26" t="str">
            <v>44</v>
          </cell>
          <cell r="L26">
            <v>4833.33</v>
          </cell>
          <cell r="Q26">
            <v>3358.03</v>
          </cell>
          <cell r="R26">
            <v>166.67</v>
          </cell>
          <cell r="S26">
            <v>0</v>
          </cell>
          <cell r="W26">
            <v>1350.63</v>
          </cell>
          <cell r="X26">
            <v>7007.4000000000005</v>
          </cell>
        </row>
        <row r="27">
          <cell r="C27" t="str">
            <v>HOSPITAL ALFA</v>
          </cell>
          <cell r="E27" t="str">
            <v>RENATA CRISTINA DA SILVA</v>
          </cell>
          <cell r="G27" t="str">
            <v>3 - Administrativo</v>
          </cell>
          <cell r="H27">
            <v>261110</v>
          </cell>
          <cell r="I27">
            <v>44166</v>
          </cell>
          <cell r="J27" t="str">
            <v>2 - Diarista</v>
          </cell>
          <cell r="K27" t="str">
            <v>44</v>
          </cell>
          <cell r="L27">
            <v>6000</v>
          </cell>
          <cell r="Q27">
            <v>3316.67</v>
          </cell>
          <cell r="R27">
            <v>0</v>
          </cell>
          <cell r="S27">
            <v>0</v>
          </cell>
          <cell r="W27">
            <v>1704.83</v>
          </cell>
          <cell r="X27">
            <v>7611.84</v>
          </cell>
        </row>
        <row r="28">
          <cell r="C28" t="str">
            <v>HOSPITAL ALFA</v>
          </cell>
          <cell r="E28" t="str">
            <v>INGRID PAMELA BELO DA SILVA</v>
          </cell>
          <cell r="G28" t="str">
            <v>3 - Administrativo</v>
          </cell>
          <cell r="H28">
            <v>411010</v>
          </cell>
          <cell r="I28">
            <v>44166</v>
          </cell>
          <cell r="J28" t="str">
            <v>1 - Plantonista</v>
          </cell>
          <cell r="K28" t="str">
            <v>44</v>
          </cell>
          <cell r="L28">
            <v>1045</v>
          </cell>
          <cell r="Q28">
            <v>847.61</v>
          </cell>
          <cell r="R28">
            <v>209</v>
          </cell>
          <cell r="S28">
            <v>0</v>
          </cell>
          <cell r="W28">
            <v>223.45</v>
          </cell>
          <cell r="X28">
            <v>1878.16</v>
          </cell>
        </row>
        <row r="29">
          <cell r="C29" t="str">
            <v>HOSPITAL ALFA</v>
          </cell>
          <cell r="E29" t="str">
            <v>MARCIELLE MAYARA DA SILVA CARVALHO</v>
          </cell>
          <cell r="G29" t="str">
            <v>3 - Administrativo</v>
          </cell>
          <cell r="H29">
            <v>411010</v>
          </cell>
          <cell r="I29">
            <v>44166</v>
          </cell>
          <cell r="J29" t="str">
            <v>2 - Diarista</v>
          </cell>
          <cell r="K29" t="str">
            <v>44</v>
          </cell>
          <cell r="L29">
            <v>1045</v>
          </cell>
          <cell r="Q29">
            <v>889.85</v>
          </cell>
          <cell r="R29">
            <v>0</v>
          </cell>
          <cell r="S29">
            <v>0</v>
          </cell>
          <cell r="W29">
            <v>145.1</v>
          </cell>
          <cell r="X29">
            <v>1789.75</v>
          </cell>
        </row>
        <row r="30">
          <cell r="C30" t="str">
            <v>HOSPITAL ALFA</v>
          </cell>
          <cell r="E30" t="str">
            <v>ANDREZA PATRICIA SILVA DOS SANTOS</v>
          </cell>
          <cell r="G30" t="str">
            <v>3 - Administrativo</v>
          </cell>
          <cell r="H30" t="str">
            <v>411010</v>
          </cell>
          <cell r="I30">
            <v>44166</v>
          </cell>
          <cell r="J30" t="str">
            <v>1 - Plantonista</v>
          </cell>
          <cell r="K30" t="str">
            <v>44</v>
          </cell>
          <cell r="L30">
            <v>1045</v>
          </cell>
          <cell r="Q30">
            <v>731.5</v>
          </cell>
          <cell r="R30">
            <v>209</v>
          </cell>
          <cell r="S30">
            <v>0</v>
          </cell>
          <cell r="W30">
            <v>214.74</v>
          </cell>
          <cell r="X30">
            <v>1770.76</v>
          </cell>
        </row>
        <row r="31">
          <cell r="C31" t="str">
            <v>HOSPITAL ALFA</v>
          </cell>
          <cell r="E31" t="str">
            <v>ISABELLE CAROLYNE ASSIS DOS SANTOS</v>
          </cell>
          <cell r="G31" t="str">
            <v>3 - Administrativo</v>
          </cell>
          <cell r="H31">
            <v>411010</v>
          </cell>
          <cell r="I31">
            <v>44166</v>
          </cell>
          <cell r="J31" t="str">
            <v>2 - Diarista</v>
          </cell>
          <cell r="K31" t="str">
            <v>44</v>
          </cell>
          <cell r="L31">
            <v>1045</v>
          </cell>
          <cell r="Q31">
            <v>209</v>
          </cell>
          <cell r="R31">
            <v>459.8</v>
          </cell>
          <cell r="S31">
            <v>0</v>
          </cell>
          <cell r="W31">
            <v>198.12</v>
          </cell>
          <cell r="X31">
            <v>1515.6799999999998</v>
          </cell>
        </row>
        <row r="32">
          <cell r="C32" t="str">
            <v>HOSPITAL ALFA</v>
          </cell>
          <cell r="E32" t="str">
            <v>DJAIR LOURENÇO DE SOUSA</v>
          </cell>
          <cell r="G32" t="str">
            <v>3 - Administrativo</v>
          </cell>
          <cell r="H32">
            <v>411010</v>
          </cell>
          <cell r="I32">
            <v>44166</v>
          </cell>
          <cell r="J32" t="str">
            <v>2 - Diarista</v>
          </cell>
          <cell r="K32" t="str">
            <v>44</v>
          </cell>
          <cell r="L32">
            <v>836</v>
          </cell>
          <cell r="Q32">
            <v>87.08</v>
          </cell>
          <cell r="R32">
            <v>0</v>
          </cell>
          <cell r="S32">
            <v>0</v>
          </cell>
          <cell r="W32">
            <v>88.86</v>
          </cell>
          <cell r="X32">
            <v>834.22</v>
          </cell>
        </row>
        <row r="33">
          <cell r="C33" t="str">
            <v>HOSPITAL ALFA</v>
          </cell>
          <cell r="E33" t="str">
            <v>MARIA RITA GALDINO DE ARAUJO</v>
          </cell>
          <cell r="G33" t="str">
            <v>3 - Administrativo</v>
          </cell>
          <cell r="H33">
            <v>411010</v>
          </cell>
          <cell r="I33">
            <v>44166</v>
          </cell>
          <cell r="J33" t="str">
            <v>2 - Diarista</v>
          </cell>
          <cell r="K33" t="str">
            <v>44</v>
          </cell>
          <cell r="L33">
            <v>1045</v>
          </cell>
          <cell r="Q33">
            <v>717.31</v>
          </cell>
          <cell r="R33">
            <v>0</v>
          </cell>
          <cell r="S33">
            <v>0</v>
          </cell>
          <cell r="W33">
            <v>132.16</v>
          </cell>
          <cell r="X33">
            <v>1630.1499999999999</v>
          </cell>
        </row>
        <row r="34">
          <cell r="C34" t="str">
            <v>HOSPITAL ALFA</v>
          </cell>
          <cell r="E34" t="str">
            <v>SAMARA ALBERT BRASIL</v>
          </cell>
          <cell r="G34" t="str">
            <v>3 - Administrativo</v>
          </cell>
          <cell r="H34">
            <v>411010</v>
          </cell>
          <cell r="I34">
            <v>44166</v>
          </cell>
          <cell r="J34" t="str">
            <v>2 - Diarista</v>
          </cell>
          <cell r="K34" t="str">
            <v>44</v>
          </cell>
          <cell r="L34">
            <v>1045</v>
          </cell>
          <cell r="Q34">
            <v>836</v>
          </cell>
          <cell r="R34">
            <v>209</v>
          </cell>
          <cell r="S34">
            <v>0</v>
          </cell>
          <cell r="W34">
            <v>222.58</v>
          </cell>
          <cell r="X34">
            <v>1867.42</v>
          </cell>
        </row>
        <row r="35">
          <cell r="C35" t="str">
            <v>HOSPITAL ALFA</v>
          </cell>
          <cell r="E35" t="str">
            <v>RENATO FELIPE GASPAR CABRAL</v>
          </cell>
          <cell r="G35" t="str">
            <v>3 - Administrativo</v>
          </cell>
          <cell r="H35">
            <v>411010</v>
          </cell>
          <cell r="I35">
            <v>44166</v>
          </cell>
          <cell r="J35" t="str">
            <v>2 - Diarista</v>
          </cell>
          <cell r="K35" t="str">
            <v>44</v>
          </cell>
          <cell r="L35">
            <v>1045</v>
          </cell>
          <cell r="Q35">
            <v>209</v>
          </cell>
          <cell r="R35">
            <v>209</v>
          </cell>
          <cell r="S35">
            <v>0</v>
          </cell>
          <cell r="W35">
            <v>175.55</v>
          </cell>
          <cell r="X35">
            <v>1287.45</v>
          </cell>
        </row>
        <row r="36">
          <cell r="C36" t="str">
            <v>HOSPITAL ALFA</v>
          </cell>
          <cell r="E36" t="str">
            <v>RILLARY SABRINY OLIVEIRA ALVES</v>
          </cell>
          <cell r="G36" t="str">
            <v>3 - Administrativo</v>
          </cell>
          <cell r="H36">
            <v>411010</v>
          </cell>
          <cell r="I36">
            <v>44166</v>
          </cell>
          <cell r="J36" t="str">
            <v>2 - Diarista</v>
          </cell>
          <cell r="K36" t="str">
            <v>44</v>
          </cell>
          <cell r="L36">
            <v>1045</v>
          </cell>
          <cell r="Q36">
            <v>236.78</v>
          </cell>
          <cell r="R36">
            <v>209</v>
          </cell>
          <cell r="S36">
            <v>0</v>
          </cell>
          <cell r="W36">
            <v>114.94</v>
          </cell>
          <cell r="X36">
            <v>1375.84</v>
          </cell>
        </row>
        <row r="37">
          <cell r="C37" t="str">
            <v>HOSPITAL ALFA</v>
          </cell>
          <cell r="E37" t="str">
            <v>CARLOS HELDER MONTEIRO MEDEIROS</v>
          </cell>
          <cell r="G37" t="str">
            <v>3 - Administrativo</v>
          </cell>
          <cell r="H37" t="str">
            <v>411010</v>
          </cell>
          <cell r="I37">
            <v>44166</v>
          </cell>
          <cell r="J37" t="str">
            <v>1 - Plantonista</v>
          </cell>
          <cell r="K37" t="str">
            <v>44</v>
          </cell>
          <cell r="L37">
            <v>1149.07</v>
          </cell>
          <cell r="Q37">
            <v>786.96</v>
          </cell>
          <cell r="R37">
            <v>0</v>
          </cell>
          <cell r="S37">
            <v>200</v>
          </cell>
          <cell r="W37">
            <v>233.69</v>
          </cell>
          <cell r="X37">
            <v>1902.3399999999997</v>
          </cell>
        </row>
        <row r="38">
          <cell r="C38" t="str">
            <v>HOSPITAL ALFA</v>
          </cell>
          <cell r="E38" t="str">
            <v>MARIA GABRIELA SILVA DO NASCIMENTO</v>
          </cell>
          <cell r="G38" t="str">
            <v>3 - Administrativo</v>
          </cell>
          <cell r="H38">
            <v>411010</v>
          </cell>
          <cell r="I38">
            <v>44166</v>
          </cell>
          <cell r="J38" t="str">
            <v>2 - Diarista</v>
          </cell>
          <cell r="K38" t="str">
            <v>44</v>
          </cell>
          <cell r="L38">
            <v>894.22</v>
          </cell>
          <cell r="Q38">
            <v>1117.78</v>
          </cell>
          <cell r="R38">
            <v>782.45</v>
          </cell>
          <cell r="S38">
            <v>0</v>
          </cell>
          <cell r="W38">
            <v>273.79000000000002</v>
          </cell>
          <cell r="X38">
            <v>2520.66</v>
          </cell>
        </row>
        <row r="39">
          <cell r="C39" t="str">
            <v>HOSPITAL ALFA</v>
          </cell>
          <cell r="E39" t="str">
            <v>LUCAS DE CARVALHO COELHO PEREIRA</v>
          </cell>
          <cell r="G39" t="str">
            <v>3 - Administrativo</v>
          </cell>
          <cell r="H39">
            <v>521130</v>
          </cell>
          <cell r="I39">
            <v>44166</v>
          </cell>
          <cell r="J39" t="str">
            <v>1 - Plantonista</v>
          </cell>
          <cell r="K39" t="str">
            <v>44</v>
          </cell>
          <cell r="L39">
            <v>1676.67</v>
          </cell>
          <cell r="Q39">
            <v>1374.37</v>
          </cell>
          <cell r="R39">
            <v>0</v>
          </cell>
          <cell r="S39">
            <v>323.33</v>
          </cell>
          <cell r="W39">
            <v>372.93</v>
          </cell>
          <cell r="X39">
            <v>3001.44</v>
          </cell>
        </row>
        <row r="40">
          <cell r="C40" t="str">
            <v>HOSPITAL ALFA</v>
          </cell>
          <cell r="E40" t="str">
            <v>HELTON JOSE DA SILVA VIEIRA</v>
          </cell>
          <cell r="G40" t="str">
            <v>3 - Administrativo</v>
          </cell>
          <cell r="H40">
            <v>313105</v>
          </cell>
          <cell r="I40">
            <v>44166</v>
          </cell>
          <cell r="J40" t="str">
            <v>2 - Diarista</v>
          </cell>
          <cell r="K40" t="str">
            <v>44</v>
          </cell>
          <cell r="L40">
            <v>1676.67</v>
          </cell>
          <cell r="Q40">
            <v>1192.8699999999999</v>
          </cell>
          <cell r="R40">
            <v>0</v>
          </cell>
          <cell r="S40">
            <v>0</v>
          </cell>
          <cell r="W40">
            <v>226.89</v>
          </cell>
          <cell r="X40">
            <v>2642.65</v>
          </cell>
        </row>
        <row r="41">
          <cell r="C41" t="str">
            <v>HOSPITAL ALFA</v>
          </cell>
          <cell r="E41" t="str">
            <v>WASHINGTON INACIO DE TORRES</v>
          </cell>
          <cell r="G41" t="str">
            <v>3 - Administrativo</v>
          </cell>
          <cell r="H41">
            <v>411010</v>
          </cell>
          <cell r="I41">
            <v>44166</v>
          </cell>
          <cell r="J41" t="str">
            <v>2 - Diarista</v>
          </cell>
          <cell r="K41" t="str">
            <v>44</v>
          </cell>
          <cell r="L41">
            <v>1843.13</v>
          </cell>
          <cell r="Q41">
            <v>1923.91</v>
          </cell>
          <cell r="R41">
            <v>156.87</v>
          </cell>
          <cell r="S41">
            <v>0</v>
          </cell>
          <cell r="W41">
            <v>432.38</v>
          </cell>
          <cell r="X41">
            <v>3491.5299999999997</v>
          </cell>
        </row>
        <row r="42">
          <cell r="C42" t="str">
            <v>HOSPITAL ALFA</v>
          </cell>
          <cell r="E42" t="str">
            <v>FRANCOISE PAMPLONA DA SILVA</v>
          </cell>
          <cell r="G42" t="str">
            <v>3 - Administrativo</v>
          </cell>
          <cell r="H42">
            <v>411010</v>
          </cell>
          <cell r="I42">
            <v>44166</v>
          </cell>
          <cell r="J42" t="str">
            <v>2 - Diarista</v>
          </cell>
          <cell r="K42" t="str">
            <v>44</v>
          </cell>
          <cell r="L42">
            <v>1843.13</v>
          </cell>
          <cell r="Q42">
            <v>1852.38</v>
          </cell>
          <cell r="R42">
            <v>592.9</v>
          </cell>
          <cell r="S42">
            <v>0</v>
          </cell>
          <cell r="W42">
            <v>388.83</v>
          </cell>
          <cell r="X42">
            <v>3899.58</v>
          </cell>
        </row>
        <row r="43">
          <cell r="C43" t="str">
            <v>HOSPITAL ALFA</v>
          </cell>
          <cell r="E43" t="str">
            <v>JANAINA DE ALBUQUERQUE PESSOA BEZERRA</v>
          </cell>
          <cell r="G43" t="str">
            <v>3 - Administrativo</v>
          </cell>
          <cell r="H43" t="str">
            <v>4110-10</v>
          </cell>
          <cell r="I43">
            <v>44166</v>
          </cell>
          <cell r="J43" t="str">
            <v>2 - Diarista</v>
          </cell>
          <cell r="K43" t="str">
            <v>44</v>
          </cell>
          <cell r="L43">
            <v>1843.13</v>
          </cell>
          <cell r="Q43">
            <v>783.33</v>
          </cell>
          <cell r="R43">
            <v>0</v>
          </cell>
          <cell r="S43">
            <v>0</v>
          </cell>
          <cell r="W43">
            <v>208.94</v>
          </cell>
          <cell r="X43">
            <v>2417.52</v>
          </cell>
        </row>
        <row r="44">
          <cell r="C44" t="str">
            <v>HOSPITAL ALFA</v>
          </cell>
          <cell r="E44" t="str">
            <v>CARLOS RIBEIRO DE OLIVEIRA</v>
          </cell>
          <cell r="G44" t="str">
            <v>3 - Administrativo</v>
          </cell>
          <cell r="H44">
            <v>411010</v>
          </cell>
          <cell r="I44">
            <v>44166</v>
          </cell>
          <cell r="J44" t="str">
            <v>2 - Diarista</v>
          </cell>
          <cell r="K44" t="str">
            <v>44</v>
          </cell>
          <cell r="L44">
            <v>1720.25</v>
          </cell>
          <cell r="Q44">
            <v>153.59</v>
          </cell>
          <cell r="R44">
            <v>0</v>
          </cell>
          <cell r="S44">
            <v>0</v>
          </cell>
          <cell r="W44">
            <v>253.87</v>
          </cell>
          <cell r="X44">
            <v>1619.9699999999998</v>
          </cell>
        </row>
        <row r="45">
          <cell r="C45" t="str">
            <v>HOSPITAL ALFA</v>
          </cell>
          <cell r="E45" t="str">
            <v>CLEBER JORGE SILVESTRE DA SILVA JUNIOR</v>
          </cell>
          <cell r="G45" t="str">
            <v>3 - Administrativo</v>
          </cell>
          <cell r="H45">
            <v>411010</v>
          </cell>
          <cell r="I45">
            <v>44166</v>
          </cell>
          <cell r="J45" t="str">
            <v>2 - Diarista</v>
          </cell>
          <cell r="K45" t="str">
            <v>44</v>
          </cell>
          <cell r="L45">
            <v>1720.25</v>
          </cell>
          <cell r="Q45">
            <v>176.76</v>
          </cell>
          <cell r="R45">
            <v>277.98</v>
          </cell>
          <cell r="S45">
            <v>0</v>
          </cell>
          <cell r="W45">
            <v>280.63</v>
          </cell>
          <cell r="X45">
            <v>1894.3599999999997</v>
          </cell>
        </row>
        <row r="46">
          <cell r="C46" t="str">
            <v>HOSPITAL ALFA</v>
          </cell>
          <cell r="E46" t="str">
            <v>WANESSA CONCEICAO DA SILVA</v>
          </cell>
          <cell r="G46" t="str">
            <v>3 - Administrativo</v>
          </cell>
          <cell r="H46">
            <v>411010</v>
          </cell>
          <cell r="I46">
            <v>44166</v>
          </cell>
          <cell r="J46" t="str">
            <v>2 - Diarista</v>
          </cell>
          <cell r="K46" t="str">
            <v>44</v>
          </cell>
          <cell r="L46">
            <v>1254</v>
          </cell>
          <cell r="Q46">
            <v>1083.8399999999999</v>
          </cell>
          <cell r="R46">
            <v>496</v>
          </cell>
          <cell r="S46">
            <v>0</v>
          </cell>
          <cell r="W46">
            <v>223.68</v>
          </cell>
          <cell r="X46">
            <v>2610.1600000000003</v>
          </cell>
        </row>
        <row r="47">
          <cell r="C47" t="str">
            <v>HOSPITAL ALFA</v>
          </cell>
          <cell r="E47" t="str">
            <v>ANTHONY BATISTA LEITE DE SOUZA</v>
          </cell>
          <cell r="G47" t="str">
            <v>3 - Administrativo</v>
          </cell>
          <cell r="H47">
            <v>413110</v>
          </cell>
          <cell r="I47">
            <v>44166</v>
          </cell>
          <cell r="J47" t="str">
            <v>2 - Diarista</v>
          </cell>
          <cell r="K47" t="str">
            <v>44</v>
          </cell>
          <cell r="L47">
            <v>1371.47</v>
          </cell>
          <cell r="Q47">
            <v>163.27000000000001</v>
          </cell>
          <cell r="R47">
            <v>0</v>
          </cell>
          <cell r="S47">
            <v>0</v>
          </cell>
          <cell r="W47">
            <v>119.99</v>
          </cell>
          <cell r="X47">
            <v>1414.75</v>
          </cell>
        </row>
        <row r="48">
          <cell r="C48" t="str">
            <v>HOSPITAL ALFA</v>
          </cell>
          <cell r="E48" t="str">
            <v>LUCAS DE SOUZA XAVIER</v>
          </cell>
          <cell r="G48" t="str">
            <v>3 - Administrativo</v>
          </cell>
          <cell r="H48">
            <v>521130</v>
          </cell>
          <cell r="I48">
            <v>44166</v>
          </cell>
          <cell r="J48" t="str">
            <v>1 - Plantonista</v>
          </cell>
          <cell r="K48" t="str">
            <v>44</v>
          </cell>
          <cell r="L48">
            <v>999.6</v>
          </cell>
          <cell r="Q48">
            <v>979.77</v>
          </cell>
          <cell r="R48">
            <v>428.4</v>
          </cell>
          <cell r="S48">
            <v>0</v>
          </cell>
          <cell r="W48">
            <v>246.3</v>
          </cell>
          <cell r="X48">
            <v>2161.4699999999998</v>
          </cell>
        </row>
        <row r="49">
          <cell r="C49" t="str">
            <v>HOSPITAL ALFA</v>
          </cell>
          <cell r="E49" t="str">
            <v>MARCOS CEZAR NASCIMENTO DOS SANTOS</v>
          </cell>
          <cell r="G49" t="str">
            <v>3 - Administrativo</v>
          </cell>
          <cell r="H49">
            <v>411010</v>
          </cell>
          <cell r="I49">
            <v>44166</v>
          </cell>
          <cell r="J49" t="str">
            <v>2 - Diarista</v>
          </cell>
          <cell r="K49" t="str">
            <v>44</v>
          </cell>
          <cell r="L49">
            <v>1428</v>
          </cell>
          <cell r="Q49">
            <v>967.87</v>
          </cell>
          <cell r="R49">
            <v>0</v>
          </cell>
          <cell r="S49">
            <v>0</v>
          </cell>
          <cell r="W49">
            <v>185.43</v>
          </cell>
          <cell r="X49">
            <v>2210.44</v>
          </cell>
        </row>
        <row r="50">
          <cell r="C50" t="str">
            <v>HOSPITAL ALFA</v>
          </cell>
          <cell r="E50" t="str">
            <v>HARIENE GOMES DA SILVA</v>
          </cell>
          <cell r="G50" t="str">
            <v>3 - Administrativo</v>
          </cell>
          <cell r="H50">
            <v>411010</v>
          </cell>
          <cell r="I50">
            <v>44166</v>
          </cell>
          <cell r="J50" t="str">
            <v>2 - Diarista</v>
          </cell>
          <cell r="K50" t="str">
            <v>44</v>
          </cell>
          <cell r="L50">
            <v>1428</v>
          </cell>
          <cell r="Q50">
            <v>979.77</v>
          </cell>
          <cell r="R50">
            <v>0</v>
          </cell>
          <cell r="S50">
            <v>0</v>
          </cell>
          <cell r="W50">
            <v>186.32</v>
          </cell>
          <cell r="X50">
            <v>2221.4499999999998</v>
          </cell>
        </row>
        <row r="51">
          <cell r="C51" t="str">
            <v>HOSPITAL ALFA</v>
          </cell>
          <cell r="E51" t="str">
            <v>ETIENE ARTUR DA PAIXAO</v>
          </cell>
          <cell r="G51" t="str">
            <v>3 - Administrativo</v>
          </cell>
          <cell r="H51">
            <v>413115</v>
          </cell>
          <cell r="I51">
            <v>44166</v>
          </cell>
          <cell r="J51" t="str">
            <v>1 - Plantonista</v>
          </cell>
          <cell r="K51" t="str">
            <v>44</v>
          </cell>
          <cell r="L51">
            <v>1428</v>
          </cell>
          <cell r="Q51">
            <v>476</v>
          </cell>
          <cell r="R51">
            <v>0</v>
          </cell>
          <cell r="S51">
            <v>0</v>
          </cell>
          <cell r="W51">
            <v>234.22</v>
          </cell>
          <cell r="X51">
            <v>1669.78</v>
          </cell>
        </row>
        <row r="52">
          <cell r="C52" t="str">
            <v>HOSPITAL ALFA</v>
          </cell>
          <cell r="E52" t="str">
            <v>GABRIEL CARLOS GONCALVES DA SILVA LIMA</v>
          </cell>
          <cell r="G52" t="str">
            <v>3 - Administrativo</v>
          </cell>
          <cell r="H52">
            <v>413110</v>
          </cell>
          <cell r="I52">
            <v>44166</v>
          </cell>
          <cell r="J52" t="str">
            <v>2 - Diarista</v>
          </cell>
          <cell r="K52" t="str">
            <v>44</v>
          </cell>
          <cell r="L52">
            <v>1285.2</v>
          </cell>
          <cell r="Q52">
            <v>476</v>
          </cell>
          <cell r="R52">
            <v>142.80000000000001</v>
          </cell>
          <cell r="S52">
            <v>0</v>
          </cell>
          <cell r="W52">
            <v>225.65</v>
          </cell>
          <cell r="X52">
            <v>1678.35</v>
          </cell>
        </row>
        <row r="53">
          <cell r="C53" t="str">
            <v>HOSPITAL ALFA</v>
          </cell>
          <cell r="E53" t="str">
            <v>EDUARDA LIMA MENDES</v>
          </cell>
          <cell r="G53" t="str">
            <v>2 - Outros Profissionais da Saúde</v>
          </cell>
          <cell r="H53">
            <v>251605</v>
          </cell>
          <cell r="I53">
            <v>44166</v>
          </cell>
          <cell r="J53" t="str">
            <v>1 - Plantonista</v>
          </cell>
          <cell r="K53" t="str">
            <v>30</v>
          </cell>
          <cell r="L53">
            <v>1689.07</v>
          </cell>
          <cell r="Q53">
            <v>1914.89</v>
          </cell>
          <cell r="R53">
            <v>585.91</v>
          </cell>
          <cell r="S53">
            <v>422.27</v>
          </cell>
          <cell r="W53">
            <v>443.04</v>
          </cell>
          <cell r="X53">
            <v>4169.0999999999995</v>
          </cell>
        </row>
        <row r="54">
          <cell r="C54" t="str">
            <v>HOSPITAL ALFA</v>
          </cell>
          <cell r="E54" t="str">
            <v>AIALA FREDERICK DE SOUZA</v>
          </cell>
          <cell r="G54" t="str">
            <v>2 - Outros Profissionais da Saúde</v>
          </cell>
          <cell r="H54">
            <v>251605</v>
          </cell>
          <cell r="I54">
            <v>44166</v>
          </cell>
          <cell r="J54" t="str">
            <v>1 - Plantonista</v>
          </cell>
          <cell r="K54" t="str">
            <v>30</v>
          </cell>
          <cell r="L54">
            <v>1809.72</v>
          </cell>
          <cell r="Q54">
            <v>2312.96</v>
          </cell>
          <cell r="R54">
            <v>1237.8499999999999</v>
          </cell>
          <cell r="S54">
            <v>452.43</v>
          </cell>
          <cell r="W54">
            <v>681.7</v>
          </cell>
          <cell r="X54">
            <v>5131.2600000000011</v>
          </cell>
        </row>
        <row r="55">
          <cell r="C55" t="str">
            <v>HOSPITAL ALFA</v>
          </cell>
          <cell r="E55" t="str">
            <v>MICHELE SILVEIRA CORREIA</v>
          </cell>
          <cell r="G55" t="str">
            <v>2 - Outros Profissionais da Saúde</v>
          </cell>
          <cell r="H55">
            <v>251605</v>
          </cell>
          <cell r="I55">
            <v>44166</v>
          </cell>
          <cell r="J55" t="str">
            <v>1 - Plantonista</v>
          </cell>
          <cell r="K55" t="str">
            <v>30</v>
          </cell>
          <cell r="L55">
            <v>1809.72</v>
          </cell>
          <cell r="Q55">
            <v>1690.23</v>
          </cell>
          <cell r="R55">
            <v>209</v>
          </cell>
          <cell r="S55">
            <v>452.43</v>
          </cell>
          <cell r="W55">
            <v>380.77</v>
          </cell>
          <cell r="X55">
            <v>3780.61</v>
          </cell>
        </row>
        <row r="56">
          <cell r="C56" t="str">
            <v>HOSPITAL ALFA</v>
          </cell>
          <cell r="E56" t="str">
            <v>KASSIA MAYANNE DOS SANTOS SILVA</v>
          </cell>
          <cell r="G56" t="str">
            <v>2 - Outros Profissionais da Saúde</v>
          </cell>
          <cell r="H56">
            <v>251605</v>
          </cell>
          <cell r="I56">
            <v>44166</v>
          </cell>
          <cell r="J56" t="str">
            <v>1 - Plantonista</v>
          </cell>
          <cell r="K56" t="str">
            <v>30</v>
          </cell>
          <cell r="L56">
            <v>1809.72</v>
          </cell>
          <cell r="Q56">
            <v>1699.52</v>
          </cell>
          <cell r="R56">
            <v>334.62</v>
          </cell>
          <cell r="S56">
            <v>452.43</v>
          </cell>
          <cell r="W56">
            <v>404.97</v>
          </cell>
          <cell r="X56">
            <v>3891.3199999999997</v>
          </cell>
        </row>
        <row r="57">
          <cell r="C57" t="str">
            <v>HOSPITAL ALFA</v>
          </cell>
          <cell r="E57" t="str">
            <v>ALINY FREITAS MACHADO</v>
          </cell>
          <cell r="G57" t="str">
            <v>2 - Outros Profissionais da Saúde</v>
          </cell>
          <cell r="H57" t="str">
            <v>251605</v>
          </cell>
          <cell r="I57">
            <v>44166</v>
          </cell>
          <cell r="J57" t="str">
            <v>1 - Plantonista</v>
          </cell>
          <cell r="K57" t="str">
            <v>30</v>
          </cell>
          <cell r="L57">
            <v>1809.72</v>
          </cell>
          <cell r="Q57">
            <v>1539.85</v>
          </cell>
          <cell r="R57">
            <v>435.1</v>
          </cell>
          <cell r="S57">
            <v>452.43</v>
          </cell>
          <cell r="W57">
            <v>520.89</v>
          </cell>
          <cell r="X57">
            <v>3716.2099999999996</v>
          </cell>
        </row>
        <row r="58">
          <cell r="C58" t="str">
            <v>HOSPITAL ALFA</v>
          </cell>
          <cell r="E58" t="str">
            <v>ROBERTA RODRIGUES DOS SANTOS AMORIM</v>
          </cell>
          <cell r="G58" t="str">
            <v>2 - Outros Profissionais da Saúde</v>
          </cell>
          <cell r="H58">
            <v>251605</v>
          </cell>
          <cell r="I58">
            <v>44166</v>
          </cell>
          <cell r="J58" t="str">
            <v>1 - Plantonista</v>
          </cell>
          <cell r="K58" t="str">
            <v>30</v>
          </cell>
          <cell r="L58">
            <v>1809.72</v>
          </cell>
          <cell r="Q58">
            <v>409.76</v>
          </cell>
          <cell r="R58">
            <v>334.62</v>
          </cell>
          <cell r="S58">
            <v>452.43</v>
          </cell>
          <cell r="W58">
            <v>298.43</v>
          </cell>
          <cell r="X58">
            <v>2708.1</v>
          </cell>
        </row>
        <row r="59">
          <cell r="C59" t="str">
            <v>HOSPITAL ALFA</v>
          </cell>
          <cell r="E59" t="str">
            <v>JANAIR SANTANA DE ARAUJO</v>
          </cell>
          <cell r="G59" t="str">
            <v>2 - Outros Profissionais da Saúde</v>
          </cell>
          <cell r="H59">
            <v>251605</v>
          </cell>
          <cell r="I59">
            <v>44166</v>
          </cell>
          <cell r="J59" t="str">
            <v>1 - Plantonista</v>
          </cell>
          <cell r="K59" t="str">
            <v>30</v>
          </cell>
          <cell r="L59">
            <v>1387.45</v>
          </cell>
          <cell r="Q59">
            <v>390.49</v>
          </cell>
          <cell r="R59">
            <v>736.83</v>
          </cell>
          <cell r="S59">
            <v>346.86</v>
          </cell>
          <cell r="W59">
            <v>273.61</v>
          </cell>
          <cell r="X59">
            <v>2588.02</v>
          </cell>
        </row>
        <row r="60">
          <cell r="C60" t="str">
            <v>HOSPITAL ALFA</v>
          </cell>
          <cell r="E60" t="str">
            <v>CLICEIDE ANDREA DA SILVA CORREIA</v>
          </cell>
          <cell r="G60" t="str">
            <v>2 - Outros Profissionais da Saúde</v>
          </cell>
          <cell r="H60">
            <v>251605</v>
          </cell>
          <cell r="I60">
            <v>44166</v>
          </cell>
          <cell r="J60" t="str">
            <v>2 - Diarista</v>
          </cell>
          <cell r="K60" t="str">
            <v>30</v>
          </cell>
          <cell r="L60">
            <v>1809.72</v>
          </cell>
          <cell r="Q60">
            <v>195.88</v>
          </cell>
          <cell r="R60">
            <v>209</v>
          </cell>
          <cell r="S60">
            <v>452.43</v>
          </cell>
          <cell r="W60">
            <v>259.02</v>
          </cell>
          <cell r="X60">
            <v>2408.0099999999998</v>
          </cell>
        </row>
        <row r="61">
          <cell r="C61" t="str">
            <v>HOSPITAL ALFA</v>
          </cell>
          <cell r="E61" t="str">
            <v>THIAGO HENRIQUE DOS SANTOS GOMES</v>
          </cell>
          <cell r="G61" t="str">
            <v>2 - Outros Profissionais da Saúde</v>
          </cell>
          <cell r="H61">
            <v>251605</v>
          </cell>
          <cell r="I61">
            <v>44166</v>
          </cell>
          <cell r="J61" t="str">
            <v>2 - Diarista</v>
          </cell>
          <cell r="K61" t="str">
            <v>30</v>
          </cell>
          <cell r="L61">
            <v>1809.72</v>
          </cell>
          <cell r="Q61">
            <v>195.88</v>
          </cell>
          <cell r="R61">
            <v>209</v>
          </cell>
          <cell r="S61">
            <v>452.43</v>
          </cell>
          <cell r="W61">
            <v>259.02</v>
          </cell>
          <cell r="X61">
            <v>2408.0099999999998</v>
          </cell>
        </row>
        <row r="62">
          <cell r="C62" t="str">
            <v>HOSPITAL ALFA</v>
          </cell>
          <cell r="E62" t="str">
            <v>VALMIRA RENOVATO DE MELO</v>
          </cell>
          <cell r="G62" t="str">
            <v>2 - Outros Profissionais da Saúde</v>
          </cell>
          <cell r="H62">
            <v>251605</v>
          </cell>
          <cell r="I62">
            <v>44166</v>
          </cell>
          <cell r="J62" t="str">
            <v>1 - Plantonista</v>
          </cell>
          <cell r="K62" t="str">
            <v>30</v>
          </cell>
          <cell r="L62">
            <v>1809.72</v>
          </cell>
          <cell r="Q62">
            <v>192.11</v>
          </cell>
          <cell r="R62">
            <v>209</v>
          </cell>
          <cell r="S62">
            <v>452.43</v>
          </cell>
          <cell r="W62">
            <v>258.73</v>
          </cell>
          <cell r="X62">
            <v>2404.5299999999997</v>
          </cell>
        </row>
        <row r="63">
          <cell r="C63" t="str">
            <v>HOSPITAL ALFA</v>
          </cell>
          <cell r="E63" t="str">
            <v>URANIA DE ALBUQUERQUE CAVALCANTE RIBEIRO</v>
          </cell>
          <cell r="G63" t="str">
            <v>2 - Outros Profissionais da Saúde</v>
          </cell>
          <cell r="H63">
            <v>251605</v>
          </cell>
          <cell r="I63">
            <v>44166</v>
          </cell>
          <cell r="J63" t="str">
            <v>1 - Plantonista</v>
          </cell>
          <cell r="K63" t="str">
            <v>30</v>
          </cell>
          <cell r="L63">
            <v>1327.13</v>
          </cell>
          <cell r="Q63">
            <v>195.88</v>
          </cell>
          <cell r="R63">
            <v>153.27000000000001</v>
          </cell>
          <cell r="S63">
            <v>331.78</v>
          </cell>
          <cell r="W63">
            <v>162.1</v>
          </cell>
          <cell r="X63">
            <v>1845.9600000000003</v>
          </cell>
        </row>
        <row r="64">
          <cell r="C64" t="str">
            <v>HOSPITAL ALFA</v>
          </cell>
          <cell r="E64" t="str">
            <v>DANIELLE MARIANNY BEZERRA DA SILVA</v>
          </cell>
          <cell r="G64" t="str">
            <v>2 - Outros Profissionais da Saúde</v>
          </cell>
          <cell r="H64">
            <v>251605</v>
          </cell>
          <cell r="I64">
            <v>44166</v>
          </cell>
          <cell r="J64" t="str">
            <v>1 - Plantonista</v>
          </cell>
          <cell r="K64" t="str">
            <v>30</v>
          </cell>
          <cell r="L64">
            <v>844.54</v>
          </cell>
          <cell r="Q64">
            <v>185.82</v>
          </cell>
          <cell r="R64">
            <v>97.53</v>
          </cell>
          <cell r="S64">
            <v>211.13</v>
          </cell>
          <cell r="W64">
            <v>102.03</v>
          </cell>
          <cell r="X64">
            <v>1236.99</v>
          </cell>
        </row>
        <row r="65">
          <cell r="C65" t="str">
            <v>HOSPITAL ALFA</v>
          </cell>
          <cell r="E65" t="str">
            <v>VANESSA MARIA DA SILVA ALVES</v>
          </cell>
          <cell r="G65" t="str">
            <v>3 - Administrativo</v>
          </cell>
          <cell r="H65">
            <v>517410</v>
          </cell>
          <cell r="I65">
            <v>44166</v>
          </cell>
          <cell r="J65" t="str">
            <v>1 - Plantonista</v>
          </cell>
          <cell r="K65" t="str">
            <v>44</v>
          </cell>
          <cell r="L65">
            <v>1045</v>
          </cell>
          <cell r="Q65">
            <v>697.41</v>
          </cell>
          <cell r="R65">
            <v>0</v>
          </cell>
          <cell r="S65">
            <v>0</v>
          </cell>
          <cell r="W65">
            <v>193.37</v>
          </cell>
          <cell r="X65">
            <v>1549.04</v>
          </cell>
        </row>
        <row r="66">
          <cell r="C66" t="str">
            <v>HOSPITAL ALFA</v>
          </cell>
          <cell r="E66" t="str">
            <v>MANUELA LIGIA DE OLIVEIRA LEITE</v>
          </cell>
          <cell r="G66" t="str">
            <v>3 - Administrativo</v>
          </cell>
          <cell r="H66">
            <v>517410</v>
          </cell>
          <cell r="I66">
            <v>44166</v>
          </cell>
          <cell r="J66" t="str">
            <v>1 - Plantonista</v>
          </cell>
          <cell r="K66" t="str">
            <v>44</v>
          </cell>
          <cell r="L66">
            <v>1045</v>
          </cell>
          <cell r="Q66">
            <v>755.89</v>
          </cell>
          <cell r="R66">
            <v>133</v>
          </cell>
          <cell r="S66">
            <v>0</v>
          </cell>
          <cell r="W66">
            <v>209.73</v>
          </cell>
          <cell r="X66">
            <v>1724.1599999999999</v>
          </cell>
        </row>
        <row r="67">
          <cell r="C67" t="str">
            <v>HOSPITAL ALFA</v>
          </cell>
          <cell r="E67" t="str">
            <v>MANUELY ESTEVAM DE ARRUDA</v>
          </cell>
          <cell r="G67" t="str">
            <v>3 - Administrativo</v>
          </cell>
          <cell r="H67" t="str">
            <v>517410</v>
          </cell>
          <cell r="I67">
            <v>44166</v>
          </cell>
          <cell r="J67" t="str">
            <v>1 - Plantonista</v>
          </cell>
          <cell r="K67" t="str">
            <v>44</v>
          </cell>
          <cell r="L67">
            <v>1045</v>
          </cell>
          <cell r="Q67">
            <v>622.73</v>
          </cell>
          <cell r="R67">
            <v>0</v>
          </cell>
          <cell r="S67">
            <v>0</v>
          </cell>
          <cell r="W67">
            <v>187.77</v>
          </cell>
          <cell r="X67">
            <v>1479.96</v>
          </cell>
        </row>
        <row r="68">
          <cell r="C68" t="str">
            <v>HOSPITAL ALFA</v>
          </cell>
          <cell r="E68" t="str">
            <v>FRANCISCO DE LIRA FEITOSA JUNIOR</v>
          </cell>
          <cell r="G68" t="str">
            <v>3 - Administrativo</v>
          </cell>
          <cell r="H68">
            <v>715615</v>
          </cell>
          <cell r="I68">
            <v>44166</v>
          </cell>
          <cell r="J68" t="str">
            <v>2 - Diarista</v>
          </cell>
          <cell r="K68" t="str">
            <v>44</v>
          </cell>
          <cell r="L68">
            <v>1045</v>
          </cell>
          <cell r="Q68">
            <v>393.51</v>
          </cell>
          <cell r="R68">
            <v>531.46</v>
          </cell>
          <cell r="S68">
            <v>0</v>
          </cell>
          <cell r="W68">
            <v>155.71</v>
          </cell>
          <cell r="X68">
            <v>1814.26</v>
          </cell>
        </row>
        <row r="69">
          <cell r="C69" t="str">
            <v>HOSPITAL ALFA</v>
          </cell>
          <cell r="E69" t="str">
            <v>LUIZ GABRIEL OLIVEIRA DINIZ</v>
          </cell>
          <cell r="G69" t="str">
            <v>3 - Administrativo</v>
          </cell>
          <cell r="H69">
            <v>514225</v>
          </cell>
          <cell r="I69">
            <v>44166</v>
          </cell>
          <cell r="J69" t="str">
            <v>1 - Plantonista</v>
          </cell>
          <cell r="K69" t="str">
            <v>44</v>
          </cell>
          <cell r="L69">
            <v>1428</v>
          </cell>
          <cell r="Q69">
            <v>1183.93</v>
          </cell>
          <cell r="R69">
            <v>389.57</v>
          </cell>
          <cell r="S69">
            <v>0</v>
          </cell>
          <cell r="W69">
            <v>324.45</v>
          </cell>
          <cell r="X69">
            <v>2677.0500000000006</v>
          </cell>
        </row>
        <row r="70">
          <cell r="C70" t="str">
            <v>HOSPITAL ALFA</v>
          </cell>
          <cell r="E70" t="str">
            <v>MATHEUS HENRIQUE CALDAS OLIVEIRA</v>
          </cell>
          <cell r="G70" t="str">
            <v>3 - Administrativo</v>
          </cell>
          <cell r="H70">
            <v>514225</v>
          </cell>
          <cell r="I70">
            <v>44166</v>
          </cell>
          <cell r="J70" t="str">
            <v>1 - Plantonista</v>
          </cell>
          <cell r="K70" t="str">
            <v>44</v>
          </cell>
          <cell r="L70">
            <v>1428</v>
          </cell>
          <cell r="Q70">
            <v>1138.9100000000001</v>
          </cell>
          <cell r="R70">
            <v>493.74</v>
          </cell>
          <cell r="S70">
            <v>0</v>
          </cell>
          <cell r="W70">
            <v>329.77</v>
          </cell>
          <cell r="X70">
            <v>2730.8799999999997</v>
          </cell>
        </row>
        <row r="71">
          <cell r="C71" t="str">
            <v>HOSPITAL ALFA</v>
          </cell>
          <cell r="E71" t="str">
            <v>ISLAN ERICK BELO DA SILVA</v>
          </cell>
          <cell r="G71" t="str">
            <v>3 - Administrativo</v>
          </cell>
          <cell r="H71">
            <v>514225</v>
          </cell>
          <cell r="I71">
            <v>44166</v>
          </cell>
          <cell r="J71" t="str">
            <v>1 - Plantonista</v>
          </cell>
          <cell r="K71" t="str">
            <v>44</v>
          </cell>
          <cell r="L71">
            <v>1428</v>
          </cell>
          <cell r="Q71">
            <v>1100.5899999999999</v>
          </cell>
          <cell r="R71">
            <v>209</v>
          </cell>
          <cell r="S71">
            <v>0</v>
          </cell>
          <cell r="W71">
            <v>300.7</v>
          </cell>
          <cell r="X71">
            <v>2436.8900000000003</v>
          </cell>
        </row>
        <row r="72">
          <cell r="C72" t="str">
            <v>HOSPITAL ALFA</v>
          </cell>
          <cell r="E72" t="str">
            <v>IGOR FERNANDO BELO DA SILVA</v>
          </cell>
          <cell r="G72" t="str">
            <v>3 - Administrativo</v>
          </cell>
          <cell r="H72">
            <v>514225</v>
          </cell>
          <cell r="I72">
            <v>44166</v>
          </cell>
          <cell r="J72" t="str">
            <v>2 - Diarista</v>
          </cell>
          <cell r="K72" t="str">
            <v>44</v>
          </cell>
          <cell r="L72">
            <v>1428</v>
          </cell>
          <cell r="Q72">
            <v>409.25</v>
          </cell>
          <cell r="R72">
            <v>209</v>
          </cell>
          <cell r="S72">
            <v>0</v>
          </cell>
          <cell r="W72">
            <v>248.02</v>
          </cell>
          <cell r="X72">
            <v>1798.23</v>
          </cell>
        </row>
        <row r="73">
          <cell r="C73" t="str">
            <v>HOSPITAL ALFA</v>
          </cell>
          <cell r="E73" t="str">
            <v>MICHEL FIRMINO DA SILVA</v>
          </cell>
          <cell r="G73" t="str">
            <v>3 - Administrativo</v>
          </cell>
          <cell r="H73">
            <v>514225</v>
          </cell>
          <cell r="I73">
            <v>44166</v>
          </cell>
          <cell r="J73" t="str">
            <v>2 - Diarista</v>
          </cell>
          <cell r="K73" t="str">
            <v>44</v>
          </cell>
          <cell r="L73">
            <v>333.2</v>
          </cell>
          <cell r="Q73">
            <v>136.41999999999999</v>
          </cell>
          <cell r="R73">
            <v>812.7</v>
          </cell>
          <cell r="S73">
            <v>0</v>
          </cell>
          <cell r="W73">
            <v>117.67</v>
          </cell>
          <cell r="X73">
            <v>1164.6500000000001</v>
          </cell>
        </row>
        <row r="74">
          <cell r="C74" t="str">
            <v>HOSPITAL ALFA</v>
          </cell>
          <cell r="E74" t="str">
            <v>MAURICIO MANOEL DA CRUZ JUNIOR</v>
          </cell>
          <cell r="G74" t="str">
            <v>3 - Administrativo</v>
          </cell>
          <cell r="H74">
            <v>514225</v>
          </cell>
          <cell r="I74">
            <v>44166</v>
          </cell>
          <cell r="J74" t="str">
            <v>2 - Diarista</v>
          </cell>
          <cell r="K74" t="str">
            <v>44</v>
          </cell>
          <cell r="L74">
            <v>1428</v>
          </cell>
          <cell r="Q74">
            <v>1108.96</v>
          </cell>
          <cell r="R74">
            <v>209</v>
          </cell>
          <cell r="S74">
            <v>0</v>
          </cell>
          <cell r="W74">
            <v>215.77</v>
          </cell>
          <cell r="X74">
            <v>2530.19</v>
          </cell>
        </row>
        <row r="75">
          <cell r="C75" t="str">
            <v>HOSPITAL ALFA</v>
          </cell>
          <cell r="E75" t="str">
            <v>CARLOS FELIPE DE OLIVEIRA DA SILVA</v>
          </cell>
          <cell r="G75" t="str">
            <v>3 - Administrativo</v>
          </cell>
          <cell r="H75">
            <v>514225</v>
          </cell>
          <cell r="I75">
            <v>44166</v>
          </cell>
          <cell r="J75" t="str">
            <v>2 - Diarista</v>
          </cell>
          <cell r="K75" t="str">
            <v>44</v>
          </cell>
          <cell r="L75">
            <v>1332.8</v>
          </cell>
          <cell r="Q75">
            <v>1108.96</v>
          </cell>
          <cell r="R75">
            <v>304.2</v>
          </cell>
          <cell r="S75">
            <v>0</v>
          </cell>
          <cell r="W75">
            <v>295.74</v>
          </cell>
          <cell r="X75">
            <v>2450.2200000000003</v>
          </cell>
        </row>
        <row r="76">
          <cell r="C76" t="str">
            <v>HOSPITAL ALFA</v>
          </cell>
          <cell r="E76" t="str">
            <v>ALEX TAVARES DOS SANTOS</v>
          </cell>
          <cell r="G76" t="str">
            <v>3 - Administrativo</v>
          </cell>
          <cell r="H76">
            <v>516345</v>
          </cell>
          <cell r="I76">
            <v>44166</v>
          </cell>
          <cell r="J76" t="str">
            <v>1 - Plantonista</v>
          </cell>
          <cell r="K76" t="str">
            <v>44</v>
          </cell>
          <cell r="L76">
            <v>1045</v>
          </cell>
          <cell r="Q76">
            <v>313.5</v>
          </cell>
          <cell r="R76">
            <v>209</v>
          </cell>
          <cell r="S76">
            <v>0</v>
          </cell>
          <cell r="W76">
            <v>183.39</v>
          </cell>
          <cell r="X76">
            <v>1384.1100000000001</v>
          </cell>
        </row>
        <row r="77">
          <cell r="C77" t="str">
            <v>HOSPITAL ALFA</v>
          </cell>
          <cell r="E77" t="str">
            <v>ALESSANDRA MARIA DA SILVA</v>
          </cell>
          <cell r="G77" t="str">
            <v>3 - Administrativo</v>
          </cell>
          <cell r="H77">
            <v>516345</v>
          </cell>
          <cell r="I77">
            <v>44166</v>
          </cell>
          <cell r="J77" t="str">
            <v>1 - Plantonista</v>
          </cell>
          <cell r="K77" t="str">
            <v>44</v>
          </cell>
          <cell r="L77">
            <v>731.5</v>
          </cell>
          <cell r="Q77">
            <v>340.1</v>
          </cell>
          <cell r="R77">
            <v>723.9</v>
          </cell>
          <cell r="S77">
            <v>0</v>
          </cell>
          <cell r="W77">
            <v>184.69</v>
          </cell>
          <cell r="X77">
            <v>1610.81</v>
          </cell>
        </row>
        <row r="78">
          <cell r="C78" t="str">
            <v>HOSPITAL ALFA</v>
          </cell>
          <cell r="E78" t="str">
            <v>JULIANA DE OLIVEIRA RAMOS</v>
          </cell>
          <cell r="G78" t="str">
            <v>3 - Administrativo</v>
          </cell>
          <cell r="H78">
            <v>516345</v>
          </cell>
          <cell r="I78">
            <v>44166</v>
          </cell>
          <cell r="J78" t="str">
            <v>1 - Plantonista</v>
          </cell>
          <cell r="K78" t="str">
            <v>44</v>
          </cell>
          <cell r="L78">
            <v>905.67</v>
          </cell>
          <cell r="Q78">
            <v>313.5</v>
          </cell>
          <cell r="R78">
            <v>348.33</v>
          </cell>
          <cell r="S78">
            <v>0</v>
          </cell>
          <cell r="W78">
            <v>175.03</v>
          </cell>
          <cell r="X78">
            <v>1392.47</v>
          </cell>
        </row>
        <row r="79">
          <cell r="C79" t="str">
            <v>HOSPITAL ALFA</v>
          </cell>
          <cell r="E79" t="str">
            <v>ADEMAR AGUIAR DA SILVA</v>
          </cell>
          <cell r="G79" t="str">
            <v>3 - Administrativo</v>
          </cell>
          <cell r="H79">
            <v>516345</v>
          </cell>
          <cell r="I79">
            <v>44166</v>
          </cell>
          <cell r="J79" t="str">
            <v>1 - Plantonista</v>
          </cell>
          <cell r="K79" t="str">
            <v>44</v>
          </cell>
          <cell r="L79">
            <v>1045</v>
          </cell>
          <cell r="Q79">
            <v>340.1</v>
          </cell>
          <cell r="R79">
            <v>368.6</v>
          </cell>
          <cell r="S79">
            <v>0</v>
          </cell>
          <cell r="W79">
            <v>199.74</v>
          </cell>
          <cell r="X79">
            <v>1553.9599999999998</v>
          </cell>
        </row>
        <row r="80">
          <cell r="C80" t="str">
            <v>HOSPITAL ALFA</v>
          </cell>
          <cell r="E80" t="str">
            <v>ANDRE OLIVEIRA DA CRUZ</v>
          </cell>
          <cell r="G80" t="str">
            <v>3 - Administrativo</v>
          </cell>
          <cell r="H80">
            <v>516345</v>
          </cell>
          <cell r="I80">
            <v>44166</v>
          </cell>
          <cell r="J80" t="str">
            <v>1 - Plantonista</v>
          </cell>
          <cell r="K80" t="str">
            <v>44</v>
          </cell>
          <cell r="L80">
            <v>1045</v>
          </cell>
          <cell r="Q80">
            <v>322.37</v>
          </cell>
          <cell r="R80">
            <v>209</v>
          </cell>
          <cell r="S80">
            <v>0</v>
          </cell>
          <cell r="W80">
            <v>184.05</v>
          </cell>
          <cell r="X80">
            <v>1392.32</v>
          </cell>
        </row>
        <row r="81">
          <cell r="C81" t="str">
            <v>HOSPITAL ALFA</v>
          </cell>
          <cell r="E81" t="str">
            <v>KEVIN CLEMENTE MARTINS</v>
          </cell>
          <cell r="G81" t="str">
            <v>3 - Administrativo</v>
          </cell>
          <cell r="H81">
            <v>516345</v>
          </cell>
          <cell r="I81">
            <v>44166</v>
          </cell>
          <cell r="J81" t="str">
            <v>1 - Plantonista</v>
          </cell>
          <cell r="K81" t="str">
            <v>44</v>
          </cell>
          <cell r="L81">
            <v>661.83</v>
          </cell>
          <cell r="Q81">
            <v>313.5</v>
          </cell>
          <cell r="R81">
            <v>633.97</v>
          </cell>
          <cell r="S81">
            <v>0</v>
          </cell>
          <cell r="W81">
            <v>164.16</v>
          </cell>
          <cell r="X81">
            <v>1445.14</v>
          </cell>
        </row>
        <row r="82">
          <cell r="C82" t="str">
            <v>HOSPITAL ALFA</v>
          </cell>
          <cell r="E82" t="str">
            <v>CLAUDIA MARIA DE SANTANA</v>
          </cell>
          <cell r="G82" t="str">
            <v>3 - Administrativo</v>
          </cell>
          <cell r="H82">
            <v>516345</v>
          </cell>
          <cell r="I82">
            <v>44166</v>
          </cell>
          <cell r="J82" t="str">
            <v>1 - Plantonista</v>
          </cell>
          <cell r="K82" t="str">
            <v>44</v>
          </cell>
          <cell r="L82">
            <v>1045</v>
          </cell>
          <cell r="Q82">
            <v>332.12</v>
          </cell>
          <cell r="R82">
            <v>368.6</v>
          </cell>
          <cell r="S82">
            <v>0</v>
          </cell>
          <cell r="W82">
            <v>199.14</v>
          </cell>
          <cell r="X82">
            <v>1546.58</v>
          </cell>
        </row>
        <row r="83">
          <cell r="C83" t="str">
            <v>HOSPITAL ALFA</v>
          </cell>
          <cell r="E83" t="str">
            <v>RHAYSA RAIANY DA SILVA CHAVES</v>
          </cell>
          <cell r="G83" t="str">
            <v>3 - Administrativo</v>
          </cell>
          <cell r="H83">
            <v>516345</v>
          </cell>
          <cell r="I83">
            <v>44166</v>
          </cell>
          <cell r="J83" t="str">
            <v>1 - Plantonista</v>
          </cell>
          <cell r="K83" t="str">
            <v>44</v>
          </cell>
          <cell r="L83">
            <v>1045</v>
          </cell>
          <cell r="Q83">
            <v>313.5</v>
          </cell>
          <cell r="R83">
            <v>209</v>
          </cell>
          <cell r="S83">
            <v>0</v>
          </cell>
          <cell r="W83">
            <v>183.39</v>
          </cell>
          <cell r="X83">
            <v>1384.1100000000001</v>
          </cell>
        </row>
        <row r="84">
          <cell r="C84" t="str">
            <v>HOSPITAL ALFA</v>
          </cell>
          <cell r="E84" t="str">
            <v>SILVANIA GOMES DA SILVA</v>
          </cell>
          <cell r="G84" t="str">
            <v>3 - Administrativo</v>
          </cell>
          <cell r="H84">
            <v>516345</v>
          </cell>
          <cell r="I84">
            <v>44166</v>
          </cell>
          <cell r="J84" t="str">
            <v>1 - Plantonista</v>
          </cell>
          <cell r="K84" t="str">
            <v>44</v>
          </cell>
          <cell r="L84">
            <v>592.16999999999996</v>
          </cell>
          <cell r="Q84">
            <v>313.5</v>
          </cell>
          <cell r="R84">
            <v>661.83</v>
          </cell>
          <cell r="S84">
            <v>0</v>
          </cell>
          <cell r="W84">
            <v>120.69</v>
          </cell>
          <cell r="X84">
            <v>1446.81</v>
          </cell>
        </row>
        <row r="85">
          <cell r="C85" t="str">
            <v>HOSPITAL ALFA</v>
          </cell>
          <cell r="E85" t="str">
            <v>VINICIUS SOARES PEREIRA DE CASTRO</v>
          </cell>
          <cell r="G85" t="str">
            <v>3 - Administrativo</v>
          </cell>
          <cell r="H85">
            <v>516345</v>
          </cell>
          <cell r="I85">
            <v>44166</v>
          </cell>
          <cell r="J85" t="str">
            <v>1 - Plantonista</v>
          </cell>
          <cell r="K85" t="str">
            <v>44</v>
          </cell>
          <cell r="L85">
            <v>1045</v>
          </cell>
          <cell r="Q85">
            <v>313.5</v>
          </cell>
          <cell r="R85">
            <v>209</v>
          </cell>
          <cell r="S85">
            <v>0</v>
          </cell>
          <cell r="W85">
            <v>120.69</v>
          </cell>
          <cell r="X85">
            <v>1446.81</v>
          </cell>
        </row>
        <row r="86">
          <cell r="C86" t="str">
            <v>HOSPITAL ALFA</v>
          </cell>
          <cell r="E86" t="str">
            <v>MARCOS MONTEIRO SILVA JUNIOR</v>
          </cell>
          <cell r="G86" t="str">
            <v>3 - Administrativo</v>
          </cell>
          <cell r="H86">
            <v>516345</v>
          </cell>
          <cell r="I86">
            <v>44166</v>
          </cell>
          <cell r="J86" t="str">
            <v>1 - Plantonista</v>
          </cell>
          <cell r="K86" t="str">
            <v>44</v>
          </cell>
          <cell r="L86">
            <v>1045</v>
          </cell>
          <cell r="Q86">
            <v>340.99</v>
          </cell>
          <cell r="R86">
            <v>368.6</v>
          </cell>
          <cell r="S86">
            <v>0</v>
          </cell>
          <cell r="W86">
            <v>199.81</v>
          </cell>
          <cell r="X86">
            <v>1554.7800000000002</v>
          </cell>
        </row>
        <row r="87">
          <cell r="C87" t="str">
            <v>HOSPITAL ALFA</v>
          </cell>
          <cell r="E87" t="str">
            <v>ROSEANE FERREIRA DOS SANTOS</v>
          </cell>
          <cell r="G87" t="str">
            <v>3 - Administrativo</v>
          </cell>
          <cell r="H87">
            <v>516345</v>
          </cell>
          <cell r="I87">
            <v>44166</v>
          </cell>
          <cell r="J87" t="str">
            <v>1 - Plantonista</v>
          </cell>
          <cell r="K87" t="str">
            <v>44</v>
          </cell>
          <cell r="L87">
            <v>1045</v>
          </cell>
          <cell r="Q87">
            <v>313.5</v>
          </cell>
          <cell r="R87">
            <v>209</v>
          </cell>
          <cell r="S87">
            <v>0</v>
          </cell>
          <cell r="W87">
            <v>183.39</v>
          </cell>
          <cell r="X87">
            <v>1384.1100000000001</v>
          </cell>
        </row>
        <row r="88">
          <cell r="C88" t="str">
            <v>HOSPITAL ALFA</v>
          </cell>
          <cell r="E88" t="str">
            <v>ALEXANDRA MARIZA SANTANA DE LIMA</v>
          </cell>
          <cell r="G88" t="str">
            <v>3 - Administrativo</v>
          </cell>
          <cell r="H88">
            <v>516345</v>
          </cell>
          <cell r="I88">
            <v>44166</v>
          </cell>
          <cell r="J88" t="str">
            <v>1 - Plantonista</v>
          </cell>
          <cell r="K88" t="str">
            <v>44</v>
          </cell>
          <cell r="L88">
            <v>1045</v>
          </cell>
          <cell r="Q88">
            <v>313.5</v>
          </cell>
          <cell r="R88">
            <v>209</v>
          </cell>
          <cell r="S88">
            <v>0</v>
          </cell>
          <cell r="W88">
            <v>183.39</v>
          </cell>
          <cell r="X88">
            <v>1384.1100000000001</v>
          </cell>
        </row>
        <row r="89">
          <cell r="C89" t="str">
            <v>HOSPITAL ALFA</v>
          </cell>
          <cell r="E89" t="str">
            <v>ANA PRISCILA DA SILVA DIAS DOS SANTOS</v>
          </cell>
          <cell r="G89" t="str">
            <v>3 - Administrativo</v>
          </cell>
          <cell r="H89">
            <v>516345</v>
          </cell>
          <cell r="I89">
            <v>44166</v>
          </cell>
          <cell r="J89" t="str">
            <v>1 - Plantonista</v>
          </cell>
          <cell r="K89" t="str">
            <v>44</v>
          </cell>
          <cell r="L89">
            <v>1045</v>
          </cell>
          <cell r="Q89">
            <v>313.5</v>
          </cell>
          <cell r="R89">
            <v>209</v>
          </cell>
          <cell r="S89">
            <v>0</v>
          </cell>
          <cell r="W89">
            <v>183.39</v>
          </cell>
          <cell r="X89">
            <v>1384.1100000000001</v>
          </cell>
        </row>
        <row r="90">
          <cell r="C90" t="str">
            <v>HOSPITAL ALFA</v>
          </cell>
          <cell r="E90" t="str">
            <v>RAYANE PEREIRA DE SANTANA</v>
          </cell>
          <cell r="G90" t="str">
            <v>2 - Outros Profissionais da Saúde</v>
          </cell>
          <cell r="H90">
            <v>521130</v>
          </cell>
          <cell r="I90">
            <v>44166</v>
          </cell>
          <cell r="J90" t="str">
            <v>1 - Plantonista</v>
          </cell>
          <cell r="K90" t="str">
            <v>44</v>
          </cell>
          <cell r="L90">
            <v>1428</v>
          </cell>
          <cell r="Q90">
            <v>1111.6500000000001</v>
          </cell>
          <cell r="R90">
            <v>209</v>
          </cell>
          <cell r="S90">
            <v>0</v>
          </cell>
          <cell r="W90">
            <v>301.69</v>
          </cell>
          <cell r="X90">
            <v>2446.96</v>
          </cell>
        </row>
        <row r="91">
          <cell r="C91" t="str">
            <v>HOSPITAL ALFA</v>
          </cell>
          <cell r="E91" t="str">
            <v>WILKER GUIMARAES SIMOES</v>
          </cell>
          <cell r="G91" t="str">
            <v>2 - Outros Profissionais da Saúde</v>
          </cell>
          <cell r="H91">
            <v>521130</v>
          </cell>
          <cell r="I91">
            <v>44166</v>
          </cell>
          <cell r="J91" t="str">
            <v>1 - Plantonista</v>
          </cell>
          <cell r="K91" t="str">
            <v>44</v>
          </cell>
          <cell r="L91">
            <v>1380.4</v>
          </cell>
          <cell r="Q91">
            <v>1134.97</v>
          </cell>
          <cell r="R91">
            <v>256.60000000000002</v>
          </cell>
          <cell r="S91">
            <v>0</v>
          </cell>
          <cell r="W91">
            <v>300.93</v>
          </cell>
          <cell r="X91">
            <v>2471.04</v>
          </cell>
        </row>
        <row r="92">
          <cell r="C92" t="str">
            <v>HOSPITAL ALFA</v>
          </cell>
          <cell r="E92" t="str">
            <v>ERISANDRO DA PAZ LIMA</v>
          </cell>
          <cell r="G92" t="str">
            <v>2 - Outros Profissionais da Saúde</v>
          </cell>
          <cell r="H92">
            <v>521130</v>
          </cell>
          <cell r="I92">
            <v>44166</v>
          </cell>
          <cell r="J92" t="str">
            <v>1 - Plantonista</v>
          </cell>
          <cell r="K92" t="str">
            <v>44</v>
          </cell>
          <cell r="L92">
            <v>1428</v>
          </cell>
          <cell r="Q92">
            <v>1204.8499999999999</v>
          </cell>
          <cell r="R92">
            <v>209</v>
          </cell>
          <cell r="S92">
            <v>0</v>
          </cell>
          <cell r="W92">
            <v>224.4</v>
          </cell>
          <cell r="X92">
            <v>2617.4499999999998</v>
          </cell>
        </row>
        <row r="93">
          <cell r="C93" t="str">
            <v>HOSPITAL ALFA</v>
          </cell>
          <cell r="E93" t="str">
            <v>JEREMIAS DE SOUZA SIMPLICIO</v>
          </cell>
          <cell r="G93" t="str">
            <v>2 - Outros Profissionais da Saúde</v>
          </cell>
          <cell r="H93">
            <v>521130</v>
          </cell>
          <cell r="I93">
            <v>44166</v>
          </cell>
          <cell r="J93" t="str">
            <v>1 - Plantonista</v>
          </cell>
          <cell r="K93" t="str">
            <v>44</v>
          </cell>
          <cell r="L93">
            <v>1428</v>
          </cell>
          <cell r="Q93">
            <v>1182.0899999999999</v>
          </cell>
          <cell r="R93">
            <v>375.68</v>
          </cell>
          <cell r="S93">
            <v>0</v>
          </cell>
          <cell r="W93">
            <v>323.02999999999997</v>
          </cell>
          <cell r="X93">
            <v>2662.74</v>
          </cell>
        </row>
        <row r="94">
          <cell r="C94" t="str">
            <v>HOSPITAL ALFA</v>
          </cell>
          <cell r="E94" t="str">
            <v>FELIPE ROMULO DE OLIVEIRA SILVA</v>
          </cell>
          <cell r="G94" t="str">
            <v>2 - Outros Profissionais da Saúde</v>
          </cell>
          <cell r="H94">
            <v>521130</v>
          </cell>
          <cell r="I94">
            <v>44166</v>
          </cell>
          <cell r="J94" t="str">
            <v>1 - Plantonista</v>
          </cell>
          <cell r="K94" t="str">
            <v>44</v>
          </cell>
          <cell r="L94">
            <v>1428</v>
          </cell>
          <cell r="Q94">
            <v>1188.73</v>
          </cell>
          <cell r="R94">
            <v>417.34</v>
          </cell>
          <cell r="S94">
            <v>0</v>
          </cell>
          <cell r="W94">
            <v>515.58000000000004</v>
          </cell>
          <cell r="X94">
            <v>2518.4900000000002</v>
          </cell>
        </row>
        <row r="95">
          <cell r="C95" t="str">
            <v>HOSPITAL ALFA</v>
          </cell>
          <cell r="E95" t="str">
            <v>MADSON ITALO DA SILVA</v>
          </cell>
          <cell r="G95" t="str">
            <v>2 - Outros Profissionais da Saúde</v>
          </cell>
          <cell r="H95">
            <v>521130</v>
          </cell>
          <cell r="I95">
            <v>44166</v>
          </cell>
          <cell r="J95" t="str">
            <v>1 - Plantonista</v>
          </cell>
          <cell r="K95" t="str">
            <v>44</v>
          </cell>
          <cell r="L95">
            <v>1428</v>
          </cell>
          <cell r="Q95">
            <v>1234.4000000000001</v>
          </cell>
          <cell r="R95">
            <v>209</v>
          </cell>
          <cell r="S95">
            <v>0</v>
          </cell>
          <cell r="W95">
            <v>312.74</v>
          </cell>
          <cell r="X95">
            <v>2558.66</v>
          </cell>
        </row>
        <row r="96">
          <cell r="C96" t="str">
            <v>HOSPITAL ALFA</v>
          </cell>
          <cell r="E96" t="str">
            <v>ELAINE ALVES DA SILVA</v>
          </cell>
          <cell r="G96" t="str">
            <v>2 - Outros Profissionais da Saúde</v>
          </cell>
          <cell r="H96">
            <v>521130</v>
          </cell>
          <cell r="I96">
            <v>44166</v>
          </cell>
          <cell r="J96" t="str">
            <v>1 - Plantonista</v>
          </cell>
          <cell r="K96" t="str">
            <v>44</v>
          </cell>
          <cell r="L96">
            <v>1428</v>
          </cell>
          <cell r="Q96">
            <v>1235.56</v>
          </cell>
          <cell r="R96">
            <v>209</v>
          </cell>
          <cell r="S96">
            <v>0</v>
          </cell>
          <cell r="W96">
            <v>312.85000000000002</v>
          </cell>
          <cell r="X96">
            <v>2559.71</v>
          </cell>
        </row>
        <row r="97">
          <cell r="C97" t="str">
            <v>HOSPITAL ALFA</v>
          </cell>
          <cell r="E97" t="str">
            <v>FERNANDO LIMA DA SILVA</v>
          </cell>
          <cell r="G97" t="str">
            <v>2 - Outros Profissionais da Saúde</v>
          </cell>
          <cell r="H97">
            <v>521130</v>
          </cell>
          <cell r="I97">
            <v>44166</v>
          </cell>
          <cell r="J97" t="str">
            <v>1 - Plantonista</v>
          </cell>
          <cell r="K97" t="str">
            <v>44</v>
          </cell>
          <cell r="L97">
            <v>1428</v>
          </cell>
          <cell r="Q97">
            <v>1280</v>
          </cell>
          <cell r="R97">
            <v>209</v>
          </cell>
          <cell r="S97">
            <v>0</v>
          </cell>
          <cell r="W97">
            <v>231.17</v>
          </cell>
          <cell r="X97">
            <v>2685.83</v>
          </cell>
        </row>
        <row r="98">
          <cell r="C98" t="str">
            <v>HOSPITAL ALFA</v>
          </cell>
          <cell r="E98" t="str">
            <v>JOSE RANIERI EBENEZER SILVA DO NASCIMENTO</v>
          </cell>
          <cell r="G98" t="str">
            <v>2 - Outros Profissionais da Saúde</v>
          </cell>
          <cell r="H98">
            <v>521130</v>
          </cell>
          <cell r="I98">
            <v>44166</v>
          </cell>
          <cell r="J98" t="str">
            <v>1 - Plantonista</v>
          </cell>
          <cell r="K98" t="str">
            <v>44</v>
          </cell>
          <cell r="L98">
            <v>1428</v>
          </cell>
          <cell r="Q98">
            <v>1169.25</v>
          </cell>
          <cell r="R98">
            <v>320.11</v>
          </cell>
          <cell r="S98">
            <v>0</v>
          </cell>
          <cell r="W98">
            <v>316.87</v>
          </cell>
          <cell r="X98">
            <v>2600.4900000000002</v>
          </cell>
        </row>
        <row r="99">
          <cell r="C99" t="str">
            <v>HOSPITAL ALFA</v>
          </cell>
          <cell r="E99" t="str">
            <v>RENATA MARIA RIBEIRO DE ALMEIDA</v>
          </cell>
          <cell r="G99" t="str">
            <v>2 - Outros Profissionais da Saúde</v>
          </cell>
          <cell r="H99">
            <v>521130</v>
          </cell>
          <cell r="I99">
            <v>44166</v>
          </cell>
          <cell r="J99" t="str">
            <v>1 - Plantonista</v>
          </cell>
          <cell r="K99" t="str">
            <v>44</v>
          </cell>
          <cell r="L99">
            <v>1428</v>
          </cell>
          <cell r="Q99">
            <v>1163.07</v>
          </cell>
          <cell r="R99">
            <v>417.34</v>
          </cell>
          <cell r="S99">
            <v>0</v>
          </cell>
          <cell r="W99">
            <v>325.07</v>
          </cell>
          <cell r="X99">
            <v>2683.3399999999997</v>
          </cell>
        </row>
        <row r="100">
          <cell r="C100" t="str">
            <v>HOSPITAL ALFA</v>
          </cell>
          <cell r="E100" t="str">
            <v>LEVI CLAUDIO DA SILVA</v>
          </cell>
          <cell r="G100" t="str">
            <v>2 - Outros Profissionais da Saúde</v>
          </cell>
          <cell r="H100">
            <v>521130</v>
          </cell>
          <cell r="I100">
            <v>44166</v>
          </cell>
          <cell r="J100" t="str">
            <v>1 - Plantonista</v>
          </cell>
          <cell r="K100" t="str">
            <v>44</v>
          </cell>
          <cell r="L100">
            <v>1237.5999999999999</v>
          </cell>
          <cell r="Q100">
            <v>1094.99</v>
          </cell>
          <cell r="R100">
            <v>453.96</v>
          </cell>
          <cell r="S100">
            <v>0</v>
          </cell>
          <cell r="W100">
            <v>293.68</v>
          </cell>
          <cell r="X100">
            <v>2492.8700000000003</v>
          </cell>
        </row>
        <row r="101">
          <cell r="C101" t="str">
            <v>HOSPITAL ALFA</v>
          </cell>
          <cell r="E101" t="str">
            <v>IRIS FRANCISCA DA PAIXAO DE FRANCA</v>
          </cell>
          <cell r="G101" t="str">
            <v>2 - Outros Profissionais da Saúde</v>
          </cell>
          <cell r="H101">
            <v>521130</v>
          </cell>
          <cell r="I101">
            <v>44166</v>
          </cell>
          <cell r="J101" t="str">
            <v>1 - Plantonista</v>
          </cell>
          <cell r="K101" t="str">
            <v>44</v>
          </cell>
          <cell r="L101">
            <v>1237.5999999999999</v>
          </cell>
          <cell r="Q101">
            <v>1203.6300000000001</v>
          </cell>
          <cell r="R101">
            <v>593.86</v>
          </cell>
          <cell r="S101">
            <v>0</v>
          </cell>
          <cell r="W101">
            <v>316.05</v>
          </cell>
          <cell r="X101">
            <v>2719.04</v>
          </cell>
        </row>
        <row r="102">
          <cell r="C102" t="str">
            <v>HOSPITAL ALFA</v>
          </cell>
          <cell r="E102" t="str">
            <v>BRENDO MARTINS DOS SANTOS</v>
          </cell>
          <cell r="G102" t="str">
            <v>2 - Outros Profissionais da Saúde</v>
          </cell>
          <cell r="H102">
            <v>521130</v>
          </cell>
          <cell r="I102">
            <v>44166</v>
          </cell>
          <cell r="J102" t="str">
            <v>1 - Plantonista</v>
          </cell>
          <cell r="K102" t="str">
            <v>44</v>
          </cell>
          <cell r="L102">
            <v>1428</v>
          </cell>
          <cell r="Q102">
            <v>1150.68</v>
          </cell>
          <cell r="R102">
            <v>389.57</v>
          </cell>
          <cell r="S102">
            <v>0</v>
          </cell>
          <cell r="W102">
            <v>867.95</v>
          </cell>
          <cell r="X102">
            <v>2100.3000000000002</v>
          </cell>
        </row>
        <row r="103">
          <cell r="C103" t="str">
            <v>HOSPITAL ALFA</v>
          </cell>
          <cell r="E103" t="str">
            <v>THIAGO DA SILVA BARBOSA</v>
          </cell>
          <cell r="G103" t="str">
            <v>2 - Outros Profissionais da Saúde</v>
          </cell>
          <cell r="H103">
            <v>521130</v>
          </cell>
          <cell r="I103">
            <v>44166</v>
          </cell>
          <cell r="J103" t="str">
            <v>1 - Plantonista</v>
          </cell>
          <cell r="K103" t="str">
            <v>44</v>
          </cell>
          <cell r="L103">
            <v>1428</v>
          </cell>
          <cell r="Q103">
            <v>1194.6500000000001</v>
          </cell>
          <cell r="R103">
            <v>403.46</v>
          </cell>
          <cell r="S103">
            <v>0</v>
          </cell>
          <cell r="W103">
            <v>240.98</v>
          </cell>
          <cell r="X103">
            <v>2785.13</v>
          </cell>
        </row>
        <row r="104">
          <cell r="C104" t="str">
            <v>HOSPITAL ALFA</v>
          </cell>
          <cell r="E104" t="str">
            <v>ELANE EDUARDA DA SILVA</v>
          </cell>
          <cell r="G104" t="str">
            <v>2 - Outros Profissionais da Saúde</v>
          </cell>
          <cell r="H104">
            <v>521130</v>
          </cell>
          <cell r="I104">
            <v>44166</v>
          </cell>
          <cell r="J104" t="str">
            <v>1 - Plantonista</v>
          </cell>
          <cell r="K104" t="str">
            <v>44</v>
          </cell>
          <cell r="L104">
            <v>1428</v>
          </cell>
          <cell r="Q104">
            <v>1094.33</v>
          </cell>
          <cell r="R104">
            <v>209</v>
          </cell>
          <cell r="S104">
            <v>0</v>
          </cell>
          <cell r="W104">
            <v>300.13</v>
          </cell>
          <cell r="X104">
            <v>2431.1999999999998</v>
          </cell>
        </row>
        <row r="105">
          <cell r="C105" t="str">
            <v>HOSPITAL ALFA</v>
          </cell>
          <cell r="E105" t="str">
            <v>FABIANO MIGUEL DA SILVA</v>
          </cell>
          <cell r="G105" t="str">
            <v>2 - Outros Profissionais da Saúde</v>
          </cell>
          <cell r="H105">
            <v>521130</v>
          </cell>
          <cell r="I105">
            <v>44166</v>
          </cell>
          <cell r="J105" t="str">
            <v>1 - Plantonista</v>
          </cell>
          <cell r="K105" t="str">
            <v>44</v>
          </cell>
          <cell r="L105">
            <v>1428</v>
          </cell>
          <cell r="Q105">
            <v>1106.45</v>
          </cell>
          <cell r="R105">
            <v>209</v>
          </cell>
          <cell r="S105">
            <v>0</v>
          </cell>
          <cell r="W105">
            <v>301.23</v>
          </cell>
          <cell r="X105">
            <v>2442.2199999999998</v>
          </cell>
        </row>
        <row r="106">
          <cell r="C106" t="str">
            <v>HOSPITAL ALFA</v>
          </cell>
          <cell r="E106" t="str">
            <v>DIOGO BULHOES DE ALMEIDA</v>
          </cell>
          <cell r="G106" t="str">
            <v>2 - Outros Profissionais da Saúde</v>
          </cell>
          <cell r="H106">
            <v>521130</v>
          </cell>
          <cell r="I106">
            <v>44166</v>
          </cell>
          <cell r="J106" t="str">
            <v>1 - Plantonista</v>
          </cell>
          <cell r="K106" t="str">
            <v>44</v>
          </cell>
          <cell r="L106">
            <v>1428</v>
          </cell>
          <cell r="Q106">
            <v>1235.68</v>
          </cell>
          <cell r="R106">
            <v>209</v>
          </cell>
          <cell r="S106">
            <v>0</v>
          </cell>
          <cell r="W106">
            <v>227.18</v>
          </cell>
          <cell r="X106">
            <v>2645.5000000000005</v>
          </cell>
        </row>
        <row r="107">
          <cell r="C107" t="str">
            <v>HOSPITAL ALFA</v>
          </cell>
          <cell r="E107" t="str">
            <v>CLAUDIO RICARDO FREITAS DOS SANTOS</v>
          </cell>
          <cell r="G107" t="str">
            <v>2 - Outros Profissionais da Saúde</v>
          </cell>
          <cell r="H107">
            <v>521130</v>
          </cell>
          <cell r="I107">
            <v>44166</v>
          </cell>
          <cell r="J107" t="str">
            <v>1 - Plantonista</v>
          </cell>
          <cell r="K107" t="str">
            <v>44</v>
          </cell>
          <cell r="L107">
            <v>1428</v>
          </cell>
          <cell r="Q107">
            <v>1236.8399999999999</v>
          </cell>
          <cell r="R107">
            <v>209</v>
          </cell>
          <cell r="S107">
            <v>0</v>
          </cell>
          <cell r="W107">
            <v>312.95999999999998</v>
          </cell>
          <cell r="X107">
            <v>2560.88</v>
          </cell>
        </row>
        <row r="108">
          <cell r="C108" t="str">
            <v>HOSPITAL ALFA</v>
          </cell>
          <cell r="E108" t="str">
            <v>BETANIA CRISTINA DA SILVA</v>
          </cell>
          <cell r="G108" t="str">
            <v>2 - Outros Profissionais da Saúde</v>
          </cell>
          <cell r="H108">
            <v>521130</v>
          </cell>
          <cell r="I108">
            <v>44166</v>
          </cell>
          <cell r="J108" t="str">
            <v>1 - Plantonista</v>
          </cell>
          <cell r="K108" t="str">
            <v>44</v>
          </cell>
          <cell r="L108">
            <v>1428</v>
          </cell>
          <cell r="Q108">
            <v>1188.45</v>
          </cell>
          <cell r="R108">
            <v>403.46</v>
          </cell>
          <cell r="S108">
            <v>0</v>
          </cell>
          <cell r="W108">
            <v>240.43</v>
          </cell>
          <cell r="X108">
            <v>2779.48</v>
          </cell>
        </row>
        <row r="109">
          <cell r="C109" t="str">
            <v>HOSPITAL ALFA</v>
          </cell>
          <cell r="E109" t="str">
            <v>ANDERSON LOPES DA SILVA</v>
          </cell>
          <cell r="G109" t="str">
            <v>2 - Outros Profissionais da Saúde</v>
          </cell>
          <cell r="H109">
            <v>521130</v>
          </cell>
          <cell r="I109">
            <v>44166</v>
          </cell>
          <cell r="J109" t="str">
            <v>1 - Plantonista</v>
          </cell>
          <cell r="K109" t="str">
            <v>44</v>
          </cell>
          <cell r="L109">
            <v>1428</v>
          </cell>
          <cell r="Q109">
            <v>1096.5899999999999</v>
          </cell>
          <cell r="R109">
            <v>209</v>
          </cell>
          <cell r="S109">
            <v>0</v>
          </cell>
          <cell r="W109">
            <v>300.33999999999997</v>
          </cell>
          <cell r="X109">
            <v>2433.25</v>
          </cell>
        </row>
        <row r="110">
          <cell r="C110" t="str">
            <v>HOSPITAL ALFA</v>
          </cell>
          <cell r="E110" t="str">
            <v>LEANDRO FELIPE MONTEIRO DOS SANTOS</v>
          </cell>
          <cell r="G110" t="str">
            <v>2 - Outros Profissionais da Saúde</v>
          </cell>
          <cell r="H110">
            <v>521130</v>
          </cell>
          <cell r="I110">
            <v>44166</v>
          </cell>
          <cell r="J110" t="str">
            <v>2 - Diarista</v>
          </cell>
          <cell r="K110" t="str">
            <v>44</v>
          </cell>
          <cell r="L110">
            <v>1428</v>
          </cell>
          <cell r="Q110">
            <v>1164.19</v>
          </cell>
          <cell r="R110">
            <v>209</v>
          </cell>
          <cell r="S110">
            <v>0</v>
          </cell>
          <cell r="W110">
            <v>306.42</v>
          </cell>
          <cell r="X110">
            <v>2494.77</v>
          </cell>
        </row>
        <row r="111">
          <cell r="C111" t="str">
            <v>HOSPITAL ALFA</v>
          </cell>
          <cell r="E111" t="str">
            <v>EVERTON PEREIRA DE SANTANA</v>
          </cell>
          <cell r="G111" t="str">
            <v>2 - Outros Profissionais da Saúde</v>
          </cell>
          <cell r="H111">
            <v>521130</v>
          </cell>
          <cell r="I111">
            <v>44166</v>
          </cell>
          <cell r="J111" t="str">
            <v>1 - Plantonista</v>
          </cell>
          <cell r="K111" t="str">
            <v>44</v>
          </cell>
          <cell r="L111">
            <v>1428</v>
          </cell>
          <cell r="Q111">
            <v>1092.49</v>
          </cell>
          <cell r="R111">
            <v>209</v>
          </cell>
          <cell r="S111">
            <v>0</v>
          </cell>
          <cell r="W111">
            <v>299.97000000000003</v>
          </cell>
          <cell r="X111">
            <v>2429.5199999999995</v>
          </cell>
        </row>
        <row r="112">
          <cell r="C112" t="str">
            <v>HOSPITAL ALFA</v>
          </cell>
          <cell r="E112" t="str">
            <v>BRUNA SOARES DA SILVA</v>
          </cell>
          <cell r="G112" t="str">
            <v>2 - Outros Profissionais da Saúde</v>
          </cell>
          <cell r="H112">
            <v>521130</v>
          </cell>
          <cell r="I112">
            <v>44166</v>
          </cell>
          <cell r="J112" t="str">
            <v>1 - Plantonista</v>
          </cell>
          <cell r="K112" t="str">
            <v>44</v>
          </cell>
          <cell r="L112">
            <v>1428</v>
          </cell>
          <cell r="Q112">
            <v>1207.1300000000001</v>
          </cell>
          <cell r="R112">
            <v>361.79</v>
          </cell>
          <cell r="S112">
            <v>0</v>
          </cell>
          <cell r="W112">
            <v>238.36</v>
          </cell>
          <cell r="X112">
            <v>2758.56</v>
          </cell>
        </row>
        <row r="113">
          <cell r="C113" t="str">
            <v>HOSPITAL ALFA</v>
          </cell>
          <cell r="E113" t="str">
            <v>ROBERTO BANDEIRA DE AMORIM</v>
          </cell>
          <cell r="G113" t="str">
            <v>2 - Outros Profissionais da Saúde</v>
          </cell>
          <cell r="H113">
            <v>521130</v>
          </cell>
          <cell r="I113">
            <v>44166</v>
          </cell>
          <cell r="J113" t="str">
            <v>1 - Plantonista</v>
          </cell>
          <cell r="K113" t="str">
            <v>44</v>
          </cell>
          <cell r="L113">
            <v>1428</v>
          </cell>
          <cell r="Q113">
            <v>1209.75</v>
          </cell>
          <cell r="R113">
            <v>417.34</v>
          </cell>
          <cell r="S113">
            <v>0</v>
          </cell>
          <cell r="W113">
            <v>329.27</v>
          </cell>
          <cell r="X113">
            <v>2725.82</v>
          </cell>
        </row>
        <row r="114">
          <cell r="C114" t="str">
            <v>HOSPITAL ALFA</v>
          </cell>
          <cell r="E114" t="str">
            <v>ROBSON MONTEIRO DOS SANTOS JUNIOR</v>
          </cell>
          <cell r="G114" t="str">
            <v>2 - Outros Profissionais da Saúde</v>
          </cell>
          <cell r="H114">
            <v>521130</v>
          </cell>
          <cell r="I114">
            <v>44166</v>
          </cell>
          <cell r="J114" t="str">
            <v>1 - Plantonista</v>
          </cell>
          <cell r="K114" t="str">
            <v>44</v>
          </cell>
          <cell r="L114">
            <v>1428</v>
          </cell>
          <cell r="Q114">
            <v>1091.33</v>
          </cell>
          <cell r="R114">
            <v>209</v>
          </cell>
          <cell r="S114">
            <v>0</v>
          </cell>
          <cell r="W114">
            <v>299.86</v>
          </cell>
          <cell r="X114">
            <v>2428.4699999999998</v>
          </cell>
        </row>
        <row r="115">
          <cell r="C115" t="str">
            <v>HOSPITAL ALFA</v>
          </cell>
          <cell r="E115" t="str">
            <v>DOUGLAS FERNANDO DA SILVA LEANDRO</v>
          </cell>
          <cell r="G115" t="str">
            <v>2 - Outros Profissionais da Saúde</v>
          </cell>
          <cell r="H115">
            <v>521130</v>
          </cell>
          <cell r="I115">
            <v>44166</v>
          </cell>
          <cell r="J115" t="str">
            <v>1 - Plantonista</v>
          </cell>
          <cell r="K115" t="str">
            <v>44</v>
          </cell>
          <cell r="L115">
            <v>1428</v>
          </cell>
          <cell r="Q115">
            <v>1091.33</v>
          </cell>
          <cell r="R115">
            <v>209</v>
          </cell>
          <cell r="S115">
            <v>0</v>
          </cell>
          <cell r="W115">
            <v>299.86</v>
          </cell>
          <cell r="X115">
            <v>2428.4699999999998</v>
          </cell>
        </row>
        <row r="116">
          <cell r="C116" t="str">
            <v>HOSPITAL ALFA</v>
          </cell>
          <cell r="E116" t="str">
            <v>JOAO VICTOR DE ANDRADE SILVA</v>
          </cell>
          <cell r="G116" t="str">
            <v>2 - Outros Profissionais da Saúde</v>
          </cell>
          <cell r="H116">
            <v>521130</v>
          </cell>
          <cell r="I116">
            <v>44166</v>
          </cell>
          <cell r="J116" t="str">
            <v>1 - Plantonista</v>
          </cell>
          <cell r="K116" t="str">
            <v>44</v>
          </cell>
          <cell r="L116">
            <v>1428</v>
          </cell>
          <cell r="Q116">
            <v>1199.77</v>
          </cell>
          <cell r="R116">
            <v>389.57</v>
          </cell>
          <cell r="S116">
            <v>0</v>
          </cell>
          <cell r="W116">
            <v>325.87</v>
          </cell>
          <cell r="X116">
            <v>2691.4700000000003</v>
          </cell>
        </row>
        <row r="117">
          <cell r="C117" t="str">
            <v>HOSPITAL ALFA</v>
          </cell>
          <cell r="E117" t="str">
            <v>SANDRA LOPES DA SILVA</v>
          </cell>
          <cell r="G117" t="str">
            <v>2 - Outros Profissionais da Saúde</v>
          </cell>
          <cell r="H117" t="str">
            <v>521130</v>
          </cell>
          <cell r="I117">
            <v>44166</v>
          </cell>
          <cell r="J117" t="str">
            <v>1 - Plantonista</v>
          </cell>
          <cell r="K117" t="str">
            <v>44</v>
          </cell>
          <cell r="L117">
            <v>1428</v>
          </cell>
          <cell r="Q117">
            <v>1079.3399999999999</v>
          </cell>
          <cell r="R117">
            <v>417.34</v>
          </cell>
          <cell r="S117">
            <v>0</v>
          </cell>
          <cell r="W117">
            <v>317.54000000000002</v>
          </cell>
          <cell r="X117">
            <v>2607.1400000000003</v>
          </cell>
        </row>
        <row r="118">
          <cell r="C118" t="str">
            <v>HOSPITAL ALFA</v>
          </cell>
          <cell r="E118" t="str">
            <v>LENILSON SANTANA DA SILVA</v>
          </cell>
          <cell r="G118" t="str">
            <v>2 - Outros Profissionais da Saúde</v>
          </cell>
          <cell r="H118" t="str">
            <v>521130</v>
          </cell>
          <cell r="I118">
            <v>44166</v>
          </cell>
          <cell r="J118" t="str">
            <v>1 - Plantonista</v>
          </cell>
          <cell r="K118" t="str">
            <v>44</v>
          </cell>
          <cell r="L118">
            <v>1428</v>
          </cell>
          <cell r="Q118">
            <v>1034.77</v>
          </cell>
          <cell r="R118">
            <v>209</v>
          </cell>
          <cell r="S118">
            <v>0</v>
          </cell>
          <cell r="W118">
            <v>209.25</v>
          </cell>
          <cell r="X118">
            <v>2462.52</v>
          </cell>
        </row>
        <row r="119">
          <cell r="C119" t="str">
            <v>HOSPITAL ALFA</v>
          </cell>
          <cell r="E119" t="str">
            <v>DAVID ANDERSON DA SILVA ANICETO</v>
          </cell>
          <cell r="G119" t="str">
            <v>2 - Outros Profissionais da Saúde</v>
          </cell>
          <cell r="H119" t="str">
            <v>521130</v>
          </cell>
          <cell r="I119">
            <v>44166</v>
          </cell>
          <cell r="J119" t="str">
            <v>1 - Plantonista</v>
          </cell>
          <cell r="K119" t="str">
            <v>44</v>
          </cell>
          <cell r="L119">
            <v>1237.5999999999999</v>
          </cell>
          <cell r="Q119">
            <v>1026.4100000000001</v>
          </cell>
          <cell r="R119">
            <v>399.4</v>
          </cell>
          <cell r="S119">
            <v>0</v>
          </cell>
          <cell r="W119">
            <v>282.89</v>
          </cell>
          <cell r="X119">
            <v>2380.5200000000004</v>
          </cell>
        </row>
        <row r="120">
          <cell r="C120" t="str">
            <v>HOSPITAL ALFA</v>
          </cell>
          <cell r="E120" t="str">
            <v>HOCHELEZ LUIZ DOS SANTOS</v>
          </cell>
          <cell r="G120" t="str">
            <v>2 - Outros Profissionais da Saúde</v>
          </cell>
          <cell r="H120" t="str">
            <v>521130</v>
          </cell>
          <cell r="I120">
            <v>44166</v>
          </cell>
          <cell r="J120" t="str">
            <v>2 - Diarista</v>
          </cell>
          <cell r="K120" t="str">
            <v>44</v>
          </cell>
          <cell r="L120">
            <v>1428</v>
          </cell>
          <cell r="Q120">
            <v>979.74</v>
          </cell>
          <cell r="R120">
            <v>209</v>
          </cell>
          <cell r="S120">
            <v>0</v>
          </cell>
          <cell r="W120">
            <v>290.81</v>
          </cell>
          <cell r="X120">
            <v>2325.9299999999998</v>
          </cell>
        </row>
        <row r="121">
          <cell r="C121" t="str">
            <v>HOSPITAL ALFA</v>
          </cell>
          <cell r="E121" t="str">
            <v>TAMARA TALYTA ALVES DE MELO</v>
          </cell>
          <cell r="G121" t="str">
            <v>2 - Outros Profissionais da Saúde</v>
          </cell>
          <cell r="H121" t="str">
            <v>521130</v>
          </cell>
          <cell r="I121">
            <v>44166</v>
          </cell>
          <cell r="J121" t="str">
            <v>1 - Plantonista</v>
          </cell>
          <cell r="K121" t="str">
            <v>44</v>
          </cell>
          <cell r="L121">
            <v>1428</v>
          </cell>
          <cell r="Q121">
            <v>822.42</v>
          </cell>
          <cell r="R121">
            <v>209</v>
          </cell>
          <cell r="S121">
            <v>0</v>
          </cell>
          <cell r="W121">
            <v>279.01</v>
          </cell>
          <cell r="X121">
            <v>2180.41</v>
          </cell>
        </row>
        <row r="122">
          <cell r="C122" t="str">
            <v>HOSPITAL ALFA</v>
          </cell>
          <cell r="E122" t="str">
            <v>WALTERSON WANDERLEY CARVALHO DA COSTA</v>
          </cell>
          <cell r="G122" t="str">
            <v>2 - Outros Profissionais da Saúde</v>
          </cell>
          <cell r="H122" t="str">
            <v>521130</v>
          </cell>
          <cell r="I122">
            <v>44166</v>
          </cell>
          <cell r="J122" t="str">
            <v>1 - Plantonista</v>
          </cell>
          <cell r="K122" t="str">
            <v>44</v>
          </cell>
          <cell r="L122">
            <v>1428</v>
          </cell>
          <cell r="Q122">
            <v>955.93</v>
          </cell>
          <cell r="R122">
            <v>209</v>
          </cell>
          <cell r="S122">
            <v>0</v>
          </cell>
          <cell r="W122">
            <v>289.02</v>
          </cell>
          <cell r="X122">
            <v>2303.91</v>
          </cell>
        </row>
        <row r="123">
          <cell r="C123" t="str">
            <v>HOSPITAL ALFA</v>
          </cell>
          <cell r="E123" t="str">
            <v>ALINE SANTOS DE MELO</v>
          </cell>
          <cell r="G123" t="str">
            <v>2 - Outros Profissionais da Saúde</v>
          </cell>
          <cell r="H123">
            <v>521130</v>
          </cell>
          <cell r="I123">
            <v>44166</v>
          </cell>
          <cell r="J123" t="str">
            <v>1 - Plantonista</v>
          </cell>
          <cell r="K123" t="str">
            <v>44</v>
          </cell>
          <cell r="L123">
            <v>1428</v>
          </cell>
          <cell r="Q123">
            <v>897.21</v>
          </cell>
          <cell r="R123">
            <v>389.57</v>
          </cell>
          <cell r="S123">
            <v>0</v>
          </cell>
          <cell r="W123">
            <v>300.87</v>
          </cell>
          <cell r="X123">
            <v>2413.9100000000003</v>
          </cell>
        </row>
        <row r="124">
          <cell r="C124" t="str">
            <v>HOSPITAL ALFA</v>
          </cell>
          <cell r="E124" t="str">
            <v>ALYSSON JUSTINO DE SOUZA</v>
          </cell>
          <cell r="G124" t="str">
            <v>2 - Outros Profissionais da Saúde</v>
          </cell>
          <cell r="H124">
            <v>521130</v>
          </cell>
          <cell r="I124">
            <v>44166</v>
          </cell>
          <cell r="J124" t="str">
            <v>1 - Plantonista</v>
          </cell>
          <cell r="K124" t="str">
            <v>44</v>
          </cell>
          <cell r="L124">
            <v>1428</v>
          </cell>
          <cell r="Q124">
            <v>915.73</v>
          </cell>
          <cell r="R124">
            <v>389.57</v>
          </cell>
          <cell r="S124">
            <v>0</v>
          </cell>
          <cell r="W124">
            <v>216.57</v>
          </cell>
          <cell r="X124">
            <v>2516.73</v>
          </cell>
        </row>
        <row r="125">
          <cell r="C125" t="str">
            <v>HOSPITAL ALFA</v>
          </cell>
          <cell r="E125" t="str">
            <v>ANDREZA SILVA DE MOURA</v>
          </cell>
          <cell r="G125" t="str">
            <v>2 - Outros Profissionais da Saúde</v>
          </cell>
          <cell r="H125">
            <v>521130</v>
          </cell>
          <cell r="I125">
            <v>44166</v>
          </cell>
          <cell r="J125" t="str">
            <v>1 - Plantonista</v>
          </cell>
          <cell r="K125" t="str">
            <v>44</v>
          </cell>
          <cell r="L125">
            <v>1428</v>
          </cell>
          <cell r="Q125">
            <v>961.5</v>
          </cell>
          <cell r="R125">
            <v>375.68</v>
          </cell>
          <cell r="S125">
            <v>0</v>
          </cell>
          <cell r="W125">
            <v>393.87</v>
          </cell>
          <cell r="X125">
            <v>2371.31</v>
          </cell>
        </row>
        <row r="126">
          <cell r="C126" t="str">
            <v>HOSPITAL ALFA</v>
          </cell>
          <cell r="E126" t="str">
            <v>MARCOS AURELIO ARAGAO DO NASCIMENTO</v>
          </cell>
          <cell r="G126" t="str">
            <v>2 - Outros Profissionais da Saúde</v>
          </cell>
          <cell r="H126">
            <v>521130</v>
          </cell>
          <cell r="I126">
            <v>44166</v>
          </cell>
          <cell r="J126" t="str">
            <v>1 - Plantonista</v>
          </cell>
          <cell r="K126" t="str">
            <v>44</v>
          </cell>
          <cell r="L126">
            <v>1428</v>
          </cell>
          <cell r="Q126">
            <v>927.29</v>
          </cell>
          <cell r="R126">
            <v>417.34</v>
          </cell>
          <cell r="S126">
            <v>0</v>
          </cell>
          <cell r="W126">
            <v>305.62</v>
          </cell>
          <cell r="X126">
            <v>2467.0100000000002</v>
          </cell>
        </row>
        <row r="127">
          <cell r="C127" t="str">
            <v>HOSPITAL ALFA</v>
          </cell>
          <cell r="E127" t="str">
            <v>DOUGLAS GUTENBERGUE SANTANA LEITE</v>
          </cell>
          <cell r="G127" t="str">
            <v>2 - Outros Profissionais da Saúde</v>
          </cell>
          <cell r="H127">
            <v>521130</v>
          </cell>
          <cell r="I127">
            <v>44166</v>
          </cell>
          <cell r="J127" t="str">
            <v>1 - Plantonista</v>
          </cell>
          <cell r="K127" t="str">
            <v>44</v>
          </cell>
          <cell r="L127">
            <v>1428</v>
          </cell>
          <cell r="Q127">
            <v>924.48</v>
          </cell>
          <cell r="R127">
            <v>403.46</v>
          </cell>
          <cell r="S127">
            <v>0</v>
          </cell>
          <cell r="W127">
            <v>304.16000000000003</v>
          </cell>
          <cell r="X127">
            <v>2451.7800000000002</v>
          </cell>
        </row>
        <row r="128">
          <cell r="C128" t="str">
            <v>HOSPITAL ALFA</v>
          </cell>
          <cell r="E128" t="str">
            <v>BRENO HENRIQUE DA SILVA OLIVEIRA</v>
          </cell>
          <cell r="G128" t="str">
            <v>2 - Outros Profissionais da Saúde</v>
          </cell>
          <cell r="H128">
            <v>521130</v>
          </cell>
          <cell r="I128">
            <v>44166</v>
          </cell>
          <cell r="J128" t="str">
            <v>1 - Plantonista</v>
          </cell>
          <cell r="K128" t="str">
            <v>44</v>
          </cell>
          <cell r="L128">
            <v>1428</v>
          </cell>
          <cell r="Q128">
            <v>826.44</v>
          </cell>
          <cell r="R128">
            <v>209</v>
          </cell>
          <cell r="S128">
            <v>0</v>
          </cell>
          <cell r="W128">
            <v>279.31</v>
          </cell>
          <cell r="X128">
            <v>2184.13</v>
          </cell>
        </row>
        <row r="129">
          <cell r="C129" t="str">
            <v>HOSPITAL ALFA</v>
          </cell>
          <cell r="E129" t="str">
            <v>RICARDO ALVES DA FONSECA</v>
          </cell>
          <cell r="G129" t="str">
            <v>2 - Outros Profissionais da Saúde</v>
          </cell>
          <cell r="H129">
            <v>521130</v>
          </cell>
          <cell r="I129">
            <v>44166</v>
          </cell>
          <cell r="J129" t="str">
            <v>1 - Plantonista</v>
          </cell>
          <cell r="K129" t="str">
            <v>44</v>
          </cell>
          <cell r="L129">
            <v>1428</v>
          </cell>
          <cell r="Q129">
            <v>545.66999999999996</v>
          </cell>
          <cell r="R129">
            <v>209</v>
          </cell>
          <cell r="S129">
            <v>0</v>
          </cell>
          <cell r="W129">
            <v>258.25</v>
          </cell>
          <cell r="X129">
            <v>1924.42</v>
          </cell>
        </row>
        <row r="130">
          <cell r="C130" t="str">
            <v>HOSPITAL ALFA</v>
          </cell>
          <cell r="E130" t="str">
            <v>FABRICIO ERICK SOBRAL DE BRITO</v>
          </cell>
          <cell r="G130" t="str">
            <v>2 - Outros Profissionais da Saúde</v>
          </cell>
          <cell r="H130">
            <v>521130</v>
          </cell>
          <cell r="I130">
            <v>44166</v>
          </cell>
          <cell r="J130" t="str">
            <v>1 - Plantonista</v>
          </cell>
          <cell r="K130" t="str">
            <v>44</v>
          </cell>
          <cell r="L130">
            <v>1428</v>
          </cell>
          <cell r="Q130">
            <v>597.75</v>
          </cell>
          <cell r="R130">
            <v>417.34</v>
          </cell>
          <cell r="S130">
            <v>0</v>
          </cell>
          <cell r="W130">
            <v>280.91000000000003</v>
          </cell>
          <cell r="X130">
            <v>2162.1800000000003</v>
          </cell>
        </row>
        <row r="131">
          <cell r="C131" t="str">
            <v>HOSPITAL ALFA</v>
          </cell>
          <cell r="E131" t="str">
            <v>THAIS HOFMAN DAS CHAGAS</v>
          </cell>
          <cell r="G131" t="str">
            <v>2 - Outros Profissionais da Saúde</v>
          </cell>
          <cell r="H131">
            <v>521130</v>
          </cell>
          <cell r="I131">
            <v>44166</v>
          </cell>
          <cell r="J131" t="str">
            <v>1 - Plantonista</v>
          </cell>
          <cell r="K131" t="str">
            <v>44</v>
          </cell>
          <cell r="L131">
            <v>1428</v>
          </cell>
          <cell r="Q131">
            <v>593.12</v>
          </cell>
          <cell r="R131">
            <v>361.79</v>
          </cell>
          <cell r="S131">
            <v>0</v>
          </cell>
          <cell r="W131">
            <v>275.56</v>
          </cell>
          <cell r="X131">
            <v>2107.35</v>
          </cell>
        </row>
        <row r="132">
          <cell r="C132" t="str">
            <v>HOSPITAL ALFA</v>
          </cell>
          <cell r="E132" t="str">
            <v>ANTONIO JOSE DOS SANTOS</v>
          </cell>
          <cell r="G132" t="str">
            <v>2 - Outros Profissionais da Saúde</v>
          </cell>
          <cell r="H132">
            <v>521130</v>
          </cell>
          <cell r="I132">
            <v>44166</v>
          </cell>
          <cell r="J132" t="str">
            <v>1 - Plantonista</v>
          </cell>
          <cell r="K132" t="str">
            <v>44</v>
          </cell>
          <cell r="L132">
            <v>1428</v>
          </cell>
          <cell r="Q132">
            <v>445.13</v>
          </cell>
          <cell r="R132">
            <v>417.34</v>
          </cell>
          <cell r="S132">
            <v>0</v>
          </cell>
          <cell r="W132">
            <v>269.45999999999998</v>
          </cell>
          <cell r="X132">
            <v>2021.0100000000002</v>
          </cell>
        </row>
        <row r="133">
          <cell r="C133" t="str">
            <v>HOSPITAL ALFA</v>
          </cell>
          <cell r="E133" t="str">
            <v>MARYLIA SEABRA AZEVEDO</v>
          </cell>
          <cell r="G133" t="str">
            <v>2 - Outros Profissionais da Saúde</v>
          </cell>
          <cell r="H133">
            <v>521130</v>
          </cell>
          <cell r="I133">
            <v>44166</v>
          </cell>
          <cell r="J133" t="str">
            <v>2 - Diarista</v>
          </cell>
          <cell r="K133" t="str">
            <v>44</v>
          </cell>
          <cell r="L133">
            <v>1428</v>
          </cell>
          <cell r="Q133">
            <v>409.25</v>
          </cell>
          <cell r="R133">
            <v>209</v>
          </cell>
          <cell r="S133">
            <v>0</v>
          </cell>
          <cell r="W133">
            <v>162.34</v>
          </cell>
          <cell r="X133">
            <v>1883.91</v>
          </cell>
        </row>
        <row r="134">
          <cell r="C134" t="str">
            <v>HOSPITAL ALFA</v>
          </cell>
          <cell r="E134" t="str">
            <v>WELLDON GOMES CAVALCANTI</v>
          </cell>
          <cell r="G134" t="str">
            <v>2 - Outros Profissionais da Saúde</v>
          </cell>
          <cell r="H134">
            <v>521130</v>
          </cell>
          <cell r="I134">
            <v>44166</v>
          </cell>
          <cell r="J134" t="str">
            <v>1 - Plantonista</v>
          </cell>
          <cell r="K134" t="str">
            <v>44</v>
          </cell>
          <cell r="L134">
            <v>761.6</v>
          </cell>
          <cell r="Q134">
            <v>287.88</v>
          </cell>
          <cell r="R134">
            <v>1055.97</v>
          </cell>
          <cell r="S134">
            <v>0</v>
          </cell>
          <cell r="W134">
            <v>215.19</v>
          </cell>
          <cell r="X134">
            <v>1890.2599999999998</v>
          </cell>
        </row>
        <row r="135">
          <cell r="C135" t="str">
            <v>HOSPITAL ALFA</v>
          </cell>
          <cell r="E135" t="str">
            <v>PAULO AFONSO DA CRUZ FILHO</v>
          </cell>
          <cell r="G135" t="str">
            <v>2 - Outros Profissionais da Saúde</v>
          </cell>
          <cell r="H135">
            <v>521130</v>
          </cell>
          <cell r="I135">
            <v>44166</v>
          </cell>
          <cell r="J135" t="str">
            <v>1 - Plantonista</v>
          </cell>
          <cell r="K135" t="str">
            <v>44</v>
          </cell>
          <cell r="L135">
            <v>1285.2</v>
          </cell>
          <cell r="Q135">
            <v>286.72000000000003</v>
          </cell>
          <cell r="R135">
            <v>518.48</v>
          </cell>
          <cell r="S135">
            <v>0</v>
          </cell>
          <cell r="W135">
            <v>168.15</v>
          </cell>
          <cell r="X135">
            <v>1922.25</v>
          </cell>
        </row>
        <row r="136">
          <cell r="C136" t="str">
            <v>HOSPITAL ALFA</v>
          </cell>
          <cell r="E136" t="str">
            <v>JULIANA VITORIA BARROS</v>
          </cell>
          <cell r="G136" t="str">
            <v>2 - Outros Profissionais da Saúde</v>
          </cell>
          <cell r="H136">
            <v>521130</v>
          </cell>
          <cell r="I136">
            <v>44166</v>
          </cell>
          <cell r="J136" t="str">
            <v>1 - Plantonista</v>
          </cell>
          <cell r="K136" t="str">
            <v>44</v>
          </cell>
          <cell r="L136">
            <v>1428</v>
          </cell>
          <cell r="Q136">
            <v>272.83</v>
          </cell>
          <cell r="R136">
            <v>209</v>
          </cell>
          <cell r="S136">
            <v>0</v>
          </cell>
          <cell r="W136">
            <v>237.79</v>
          </cell>
          <cell r="X136">
            <v>1672.04</v>
          </cell>
        </row>
        <row r="137">
          <cell r="C137" t="str">
            <v>HOSPITAL ALFA</v>
          </cell>
          <cell r="E137" t="str">
            <v>EMERSON RAMOS DA SILVA</v>
          </cell>
          <cell r="G137" t="str">
            <v>2 - Outros Profissionais da Saúde</v>
          </cell>
          <cell r="H137">
            <v>521130</v>
          </cell>
          <cell r="I137">
            <v>44166</v>
          </cell>
          <cell r="J137" t="str">
            <v>1 - Plantonista</v>
          </cell>
          <cell r="K137" t="str">
            <v>44</v>
          </cell>
          <cell r="L137">
            <v>1285.2</v>
          </cell>
          <cell r="Q137">
            <v>136.41999999999999</v>
          </cell>
          <cell r="R137">
            <v>188.1</v>
          </cell>
          <cell r="S137">
            <v>0</v>
          </cell>
          <cell r="W137">
            <v>127.14</v>
          </cell>
          <cell r="X137">
            <v>1482.58</v>
          </cell>
        </row>
        <row r="138">
          <cell r="C138" t="str">
            <v>HOSPITAL ALFA</v>
          </cell>
          <cell r="E138" t="str">
            <v>LYZIA KAROLLEN DA SILVA GOMES</v>
          </cell>
          <cell r="G138" t="str">
            <v>2 - Outros Profissionais da Saúde</v>
          </cell>
          <cell r="H138">
            <v>521130</v>
          </cell>
          <cell r="I138">
            <v>44166</v>
          </cell>
          <cell r="J138" t="str">
            <v>1 - Plantonista</v>
          </cell>
          <cell r="K138" t="str">
            <v>44</v>
          </cell>
          <cell r="L138">
            <v>904.4</v>
          </cell>
          <cell r="Q138">
            <v>136.41999999999999</v>
          </cell>
          <cell r="R138">
            <v>132.37</v>
          </cell>
          <cell r="S138">
            <v>0</v>
          </cell>
          <cell r="W138">
            <v>87.98</v>
          </cell>
          <cell r="X138">
            <v>1085.21</v>
          </cell>
        </row>
        <row r="139">
          <cell r="C139" t="str">
            <v>HOSPITAL ALFA</v>
          </cell>
          <cell r="E139" t="str">
            <v>IVERTON JOSE TARQUINO MUNIZ</v>
          </cell>
          <cell r="G139" t="str">
            <v>2 - Outros Profissionais da Saúde</v>
          </cell>
          <cell r="H139">
            <v>515110</v>
          </cell>
          <cell r="I139">
            <v>44166</v>
          </cell>
          <cell r="J139" t="str">
            <v>1 - Plantonista</v>
          </cell>
          <cell r="K139" t="str">
            <v>44</v>
          </cell>
          <cell r="L139">
            <v>1045</v>
          </cell>
          <cell r="Q139">
            <v>1273.28</v>
          </cell>
          <cell r="R139">
            <v>418</v>
          </cell>
          <cell r="S139">
            <v>200</v>
          </cell>
          <cell r="W139">
            <v>232.9</v>
          </cell>
          <cell r="X139">
            <v>2703.3799999999997</v>
          </cell>
        </row>
        <row r="140">
          <cell r="C140" t="str">
            <v>HOSPITAL ALFA</v>
          </cell>
          <cell r="E140" t="str">
            <v>HUGO EDNILSON DOS SANTOS CAVALCANTI</v>
          </cell>
          <cell r="G140" t="str">
            <v>3 - Administrativo</v>
          </cell>
          <cell r="H140">
            <v>354205</v>
          </cell>
          <cell r="I140">
            <v>44166</v>
          </cell>
          <cell r="J140" t="str">
            <v>2 - Diarista</v>
          </cell>
          <cell r="K140" t="str">
            <v>44</v>
          </cell>
          <cell r="L140">
            <v>2600</v>
          </cell>
          <cell r="Q140">
            <v>2008.33</v>
          </cell>
          <cell r="R140">
            <v>500</v>
          </cell>
          <cell r="S140">
            <v>0</v>
          </cell>
          <cell r="W140">
            <v>526.35</v>
          </cell>
          <cell r="X140">
            <v>4581.9799999999996</v>
          </cell>
        </row>
        <row r="141">
          <cell r="C141" t="str">
            <v>HOSPITAL ALFA</v>
          </cell>
          <cell r="E141" t="str">
            <v>RODSON HENRIQUE DA SILVA PONTES</v>
          </cell>
          <cell r="G141" t="str">
            <v>3 - Administrativo</v>
          </cell>
          <cell r="H141">
            <v>354205</v>
          </cell>
          <cell r="I141">
            <v>44166</v>
          </cell>
          <cell r="J141" t="str">
            <v>2 - Diarista</v>
          </cell>
          <cell r="K141" t="str">
            <v>44</v>
          </cell>
          <cell r="L141">
            <v>3000</v>
          </cell>
          <cell r="Q141">
            <v>2000</v>
          </cell>
          <cell r="R141">
            <v>0</v>
          </cell>
          <cell r="S141">
            <v>0</v>
          </cell>
          <cell r="W141">
            <v>507.01</v>
          </cell>
          <cell r="X141">
            <v>4492.99</v>
          </cell>
        </row>
        <row r="142">
          <cell r="C142" t="str">
            <v>HOSPITAL ALFA</v>
          </cell>
          <cell r="E142" t="str">
            <v>VERIDIANA SANTANA GOMES</v>
          </cell>
          <cell r="G142" t="str">
            <v>3 - Administrativo</v>
          </cell>
          <cell r="H142">
            <v>252210</v>
          </cell>
          <cell r="I142">
            <v>44166</v>
          </cell>
          <cell r="J142" t="str">
            <v>2 - Diarista</v>
          </cell>
          <cell r="K142" t="str">
            <v>44</v>
          </cell>
          <cell r="L142">
            <v>5000</v>
          </cell>
          <cell r="Q142">
            <v>5180.55</v>
          </cell>
          <cell r="R142">
            <v>3500</v>
          </cell>
          <cell r="S142">
            <v>0</v>
          </cell>
          <cell r="W142">
            <v>2967.37</v>
          </cell>
          <cell r="X142">
            <v>10713.18</v>
          </cell>
        </row>
        <row r="143">
          <cell r="C143" t="str">
            <v>HOSPITAL ALFA</v>
          </cell>
          <cell r="E143" t="str">
            <v>ANA PAULA JACOME</v>
          </cell>
          <cell r="G143" t="str">
            <v>3 - Administrativo</v>
          </cell>
          <cell r="H143" t="str">
            <v>142105</v>
          </cell>
          <cell r="I143">
            <v>44166</v>
          </cell>
          <cell r="J143" t="str">
            <v>2 - Diarista</v>
          </cell>
          <cell r="K143" t="str">
            <v>44</v>
          </cell>
          <cell r="L143">
            <v>4500</v>
          </cell>
          <cell r="Q143">
            <v>2676.67</v>
          </cell>
          <cell r="R143">
            <v>0</v>
          </cell>
          <cell r="S143">
            <v>0</v>
          </cell>
          <cell r="W143">
            <v>1037.8399999999999</v>
          </cell>
          <cell r="X143">
            <v>6138.83</v>
          </cell>
        </row>
        <row r="144">
          <cell r="C144" t="str">
            <v>HOSPITAL ALFA</v>
          </cell>
          <cell r="E144" t="str">
            <v>MARCIO ALVES BRANDAO DA CRUZ</v>
          </cell>
          <cell r="G144" t="str">
            <v>3 - Administrativo</v>
          </cell>
          <cell r="H144">
            <v>252105</v>
          </cell>
          <cell r="I144">
            <v>44166</v>
          </cell>
          <cell r="J144" t="str">
            <v>2 - Diarista</v>
          </cell>
          <cell r="K144" t="str">
            <v>44</v>
          </cell>
          <cell r="L144">
            <v>4500</v>
          </cell>
          <cell r="Q144">
            <v>3055.31</v>
          </cell>
          <cell r="R144">
            <v>0</v>
          </cell>
          <cell r="S144">
            <v>0</v>
          </cell>
          <cell r="W144">
            <v>1108.27</v>
          </cell>
          <cell r="X144">
            <v>6447.0399999999991</v>
          </cell>
        </row>
        <row r="145">
          <cell r="C145" t="str">
            <v>HOSPITAL ALFA</v>
          </cell>
          <cell r="E145" t="str">
            <v>CELINA ALBUQUERQUE BARBOSA SIBALDE</v>
          </cell>
          <cell r="G145" t="str">
            <v>3 - Administrativo</v>
          </cell>
          <cell r="H145">
            <v>223505</v>
          </cell>
          <cell r="I145">
            <v>44166</v>
          </cell>
          <cell r="J145" t="str">
            <v>1 - Plantonista</v>
          </cell>
          <cell r="K145" t="str">
            <v>40</v>
          </cell>
          <cell r="L145">
            <v>4500</v>
          </cell>
          <cell r="Q145">
            <v>3980.97</v>
          </cell>
          <cell r="R145">
            <v>0</v>
          </cell>
          <cell r="S145">
            <v>0</v>
          </cell>
          <cell r="W145">
            <v>1351.45</v>
          </cell>
          <cell r="X145">
            <v>7129.5199999999995</v>
          </cell>
        </row>
        <row r="146">
          <cell r="C146" t="str">
            <v>HOSPITAL ALFA</v>
          </cell>
          <cell r="E146" t="str">
            <v>DANIELLE XAVIER DOURADO</v>
          </cell>
          <cell r="G146" t="str">
            <v>3 - Administrativo</v>
          </cell>
          <cell r="H146">
            <v>131205</v>
          </cell>
          <cell r="I146">
            <v>44166</v>
          </cell>
          <cell r="J146" t="str">
            <v>2 - Diarista</v>
          </cell>
          <cell r="K146" t="str">
            <v>44</v>
          </cell>
          <cell r="L146">
            <v>10000</v>
          </cell>
          <cell r="Q146">
            <v>6666.67</v>
          </cell>
          <cell r="R146">
            <v>0</v>
          </cell>
          <cell r="S146">
            <v>0</v>
          </cell>
          <cell r="W146">
            <v>3878.57</v>
          </cell>
          <cell r="X146">
            <v>12788.099999999999</v>
          </cell>
        </row>
        <row r="147">
          <cell r="C147" t="str">
            <v>HOSPITAL ALFA</v>
          </cell>
          <cell r="E147" t="str">
            <v>MILENE DANTAS VASCONCELOS</v>
          </cell>
          <cell r="G147" t="str">
            <v>3 - Administrativo</v>
          </cell>
          <cell r="H147">
            <v>123110</v>
          </cell>
          <cell r="I147">
            <v>44166</v>
          </cell>
          <cell r="J147" t="str">
            <v>2 - Diarista</v>
          </cell>
          <cell r="K147" t="str">
            <v>20</v>
          </cell>
          <cell r="L147">
            <v>16000</v>
          </cell>
          <cell r="Q147">
            <v>10666.67</v>
          </cell>
          <cell r="R147">
            <v>0</v>
          </cell>
          <cell r="S147">
            <v>0</v>
          </cell>
          <cell r="W147">
            <v>6628.57</v>
          </cell>
          <cell r="X147">
            <v>20038.099999999999</v>
          </cell>
        </row>
        <row r="148">
          <cell r="C148" t="str">
            <v>HOSPITAL ALFA</v>
          </cell>
          <cell r="E148" t="str">
            <v>JOSE IRAN COSTA JUNIOR</v>
          </cell>
          <cell r="G148" t="str">
            <v>3 - Administrativo</v>
          </cell>
          <cell r="H148">
            <v>121010</v>
          </cell>
          <cell r="I148">
            <v>44166</v>
          </cell>
          <cell r="J148" t="str">
            <v>2 - Diarista</v>
          </cell>
          <cell r="K148" t="str">
            <v>44</v>
          </cell>
          <cell r="L148">
            <v>18500</v>
          </cell>
          <cell r="Q148">
            <v>13875</v>
          </cell>
          <cell r="R148">
            <v>0</v>
          </cell>
          <cell r="S148">
            <v>0</v>
          </cell>
          <cell r="W148">
            <v>8198.36</v>
          </cell>
          <cell r="X148">
            <v>24176.639999999999</v>
          </cell>
        </row>
        <row r="149">
          <cell r="C149" t="str">
            <v>HOSPITAL ALFA</v>
          </cell>
          <cell r="E149" t="str">
            <v>MARUZA MAGNA FREITAS COSTA</v>
          </cell>
          <cell r="G149" t="str">
            <v>3 - Administrativo</v>
          </cell>
          <cell r="H149">
            <v>131205</v>
          </cell>
          <cell r="I149">
            <v>44166</v>
          </cell>
          <cell r="J149" t="str">
            <v>2 - Diarista</v>
          </cell>
          <cell r="K149" t="str">
            <v>44</v>
          </cell>
          <cell r="L149">
            <v>16000</v>
          </cell>
          <cell r="Q149">
            <v>12000</v>
          </cell>
          <cell r="R149">
            <v>0</v>
          </cell>
          <cell r="S149">
            <v>0</v>
          </cell>
          <cell r="W149">
            <v>6995.24</v>
          </cell>
          <cell r="X149">
            <v>21004.760000000002</v>
          </cell>
        </row>
        <row r="150">
          <cell r="C150" t="str">
            <v>HOSPITAL ALFA</v>
          </cell>
          <cell r="E150" t="str">
            <v>JOSE JERONIMO ARAUJO</v>
          </cell>
          <cell r="G150" t="str">
            <v>3 - Administrativo</v>
          </cell>
          <cell r="H150">
            <v>951105</v>
          </cell>
          <cell r="I150">
            <v>44166</v>
          </cell>
          <cell r="J150" t="str">
            <v>1 - Plantonista</v>
          </cell>
          <cell r="K150" t="str">
            <v>44</v>
          </cell>
          <cell r="L150">
            <v>1547.08</v>
          </cell>
          <cell r="Q150">
            <v>1541.97</v>
          </cell>
          <cell r="R150">
            <v>464.12</v>
          </cell>
          <cell r="S150">
            <v>0</v>
          </cell>
          <cell r="W150">
            <v>288.41000000000003</v>
          </cell>
          <cell r="X150">
            <v>3264.76</v>
          </cell>
        </row>
        <row r="151">
          <cell r="C151" t="str">
            <v>HOSPITAL ALFA</v>
          </cell>
          <cell r="E151" t="str">
            <v>RONALDO NAZARIO DE BARROS</v>
          </cell>
          <cell r="G151" t="str">
            <v>3 - Administrativo</v>
          </cell>
          <cell r="H151">
            <v>951105</v>
          </cell>
          <cell r="I151">
            <v>44166</v>
          </cell>
          <cell r="J151" t="str">
            <v>1 - Plantonista</v>
          </cell>
          <cell r="K151" t="str">
            <v>44</v>
          </cell>
          <cell r="L151">
            <v>1547.08</v>
          </cell>
          <cell r="Q151">
            <v>1470.91</v>
          </cell>
          <cell r="R151">
            <v>720.09</v>
          </cell>
          <cell r="S151">
            <v>0</v>
          </cell>
          <cell r="W151">
            <v>415.91</v>
          </cell>
          <cell r="X151">
            <v>3322.17</v>
          </cell>
        </row>
        <row r="152">
          <cell r="C152" t="str">
            <v>HOSPITAL ALFA</v>
          </cell>
          <cell r="E152" t="str">
            <v>CLEYTON JOSE DE MELO CORREIA</v>
          </cell>
          <cell r="G152" t="str">
            <v>3 - Administrativo</v>
          </cell>
          <cell r="H152">
            <v>951105</v>
          </cell>
          <cell r="I152">
            <v>44166</v>
          </cell>
          <cell r="J152" t="str">
            <v>1 - Plantonista</v>
          </cell>
          <cell r="K152" t="str">
            <v>44</v>
          </cell>
          <cell r="L152">
            <v>1392.37</v>
          </cell>
          <cell r="Q152">
            <v>1368.16</v>
          </cell>
          <cell r="R152">
            <v>618.83000000000004</v>
          </cell>
          <cell r="S152">
            <v>0</v>
          </cell>
          <cell r="W152">
            <v>272.77</v>
          </cell>
          <cell r="X152">
            <v>3106.5899999999997</v>
          </cell>
        </row>
        <row r="153">
          <cell r="C153" t="str">
            <v>HOSPITAL ALFA</v>
          </cell>
          <cell r="E153" t="str">
            <v>EDSON JUSTINO DA SILVA</v>
          </cell>
          <cell r="G153" t="str">
            <v>3 - Administrativo</v>
          </cell>
          <cell r="H153">
            <v>317210</v>
          </cell>
          <cell r="I153">
            <v>44166</v>
          </cell>
          <cell r="J153" t="str">
            <v>1 - Plantonista</v>
          </cell>
          <cell r="K153" t="str">
            <v>44</v>
          </cell>
          <cell r="L153">
            <v>1547.08</v>
          </cell>
          <cell r="Q153">
            <v>545.46</v>
          </cell>
          <cell r="R153">
            <v>720.09</v>
          </cell>
          <cell r="S153">
            <v>0</v>
          </cell>
          <cell r="W153">
            <v>247.29</v>
          </cell>
          <cell r="X153">
            <v>2565.34</v>
          </cell>
        </row>
        <row r="154">
          <cell r="C154" t="str">
            <v>HOSPITAL ALFA</v>
          </cell>
          <cell r="E154" t="str">
            <v>JOSUE LUIS DE LIRA</v>
          </cell>
          <cell r="G154" t="str">
            <v>3 - Administrativo</v>
          </cell>
          <cell r="H154">
            <v>313105</v>
          </cell>
          <cell r="I154">
            <v>44166</v>
          </cell>
          <cell r="J154" t="str">
            <v>1 - Plantonista</v>
          </cell>
          <cell r="K154" t="str">
            <v>44</v>
          </cell>
          <cell r="L154">
            <v>2122.83</v>
          </cell>
          <cell r="Q154">
            <v>1883.61</v>
          </cell>
          <cell r="R154">
            <v>636.85</v>
          </cell>
          <cell r="S154">
            <v>0</v>
          </cell>
          <cell r="W154">
            <v>451.83</v>
          </cell>
          <cell r="X154">
            <v>4191.46</v>
          </cell>
        </row>
        <row r="155">
          <cell r="C155" t="str">
            <v>HOSPITAL ALFA</v>
          </cell>
          <cell r="E155" t="str">
            <v>ILVAN FELIPE DE SOUZA</v>
          </cell>
          <cell r="G155" t="str">
            <v>3 - Administrativo</v>
          </cell>
          <cell r="H155">
            <v>724110</v>
          </cell>
          <cell r="I155">
            <v>44166</v>
          </cell>
          <cell r="J155" t="str">
            <v>1 - Plantonista</v>
          </cell>
          <cell r="K155" t="str">
            <v>44</v>
          </cell>
          <cell r="L155">
            <v>1547.08</v>
          </cell>
          <cell r="Q155">
            <v>1269.82</v>
          </cell>
          <cell r="R155">
            <v>432.5</v>
          </cell>
          <cell r="S155">
            <v>0</v>
          </cell>
          <cell r="W155">
            <v>353.9</v>
          </cell>
          <cell r="X155">
            <v>2895.4999999999995</v>
          </cell>
        </row>
        <row r="156">
          <cell r="C156" t="str">
            <v>HOSPITAL ALFA</v>
          </cell>
          <cell r="E156" t="str">
            <v>MANOEL GENARIO DE SANTANA FILHO</v>
          </cell>
          <cell r="G156" t="str">
            <v>3 - Administrativo</v>
          </cell>
          <cell r="H156">
            <v>724110</v>
          </cell>
          <cell r="I156">
            <v>44166</v>
          </cell>
          <cell r="J156" t="str">
            <v>1 - Plantonista</v>
          </cell>
          <cell r="K156" t="str">
            <v>44</v>
          </cell>
          <cell r="L156">
            <v>1547.08</v>
          </cell>
          <cell r="Q156">
            <v>1333.47</v>
          </cell>
          <cell r="R156">
            <v>432.5</v>
          </cell>
          <cell r="S156">
            <v>0</v>
          </cell>
          <cell r="W156">
            <v>359.63</v>
          </cell>
          <cell r="X156">
            <v>2953.42</v>
          </cell>
        </row>
        <row r="157">
          <cell r="C157" t="str">
            <v>HOSPITAL ALFA</v>
          </cell>
          <cell r="E157" t="str">
            <v>SEVERINO CICERO GOMES</v>
          </cell>
          <cell r="G157" t="str">
            <v>3 - Administrativo</v>
          </cell>
          <cell r="H157">
            <v>724110</v>
          </cell>
          <cell r="I157">
            <v>44166</v>
          </cell>
          <cell r="J157" t="str">
            <v>1 - Plantonista</v>
          </cell>
          <cell r="K157" t="str">
            <v>44</v>
          </cell>
          <cell r="L157">
            <v>1547.08</v>
          </cell>
          <cell r="Q157">
            <v>1170.72</v>
          </cell>
          <cell r="R157">
            <v>209</v>
          </cell>
          <cell r="S157">
            <v>0</v>
          </cell>
          <cell r="W157">
            <v>324.86</v>
          </cell>
          <cell r="X157">
            <v>2601.94</v>
          </cell>
        </row>
        <row r="158">
          <cell r="C158" t="str">
            <v>HOSPITAL ALFA</v>
          </cell>
          <cell r="E158" t="str">
            <v>ELIARQUE GALVAO DA SILVA</v>
          </cell>
          <cell r="G158" t="str">
            <v>3 - Administrativo</v>
          </cell>
          <cell r="H158">
            <v>724110</v>
          </cell>
          <cell r="I158">
            <v>44166</v>
          </cell>
          <cell r="J158" t="str">
            <v>1 - Plantonista</v>
          </cell>
          <cell r="K158" t="str">
            <v>44</v>
          </cell>
          <cell r="L158">
            <v>1547.08</v>
          </cell>
          <cell r="Q158">
            <v>439.02</v>
          </cell>
          <cell r="R158">
            <v>209</v>
          </cell>
          <cell r="S158">
            <v>0</v>
          </cell>
          <cell r="W158">
            <v>268.10000000000002</v>
          </cell>
          <cell r="X158">
            <v>1927</v>
          </cell>
        </row>
        <row r="159">
          <cell r="C159" t="str">
            <v>HOSPITAL ALFA</v>
          </cell>
          <cell r="E159" t="str">
            <v>RAFAEL DOS SANTOS NASCIMENTO</v>
          </cell>
          <cell r="G159" t="str">
            <v>2 - Outros Profissionais da Saúde</v>
          </cell>
          <cell r="H159">
            <v>223505</v>
          </cell>
          <cell r="I159">
            <v>44166</v>
          </cell>
          <cell r="J159" t="str">
            <v>1 - Plantonista</v>
          </cell>
          <cell r="K159" t="str">
            <v>40</v>
          </cell>
          <cell r="L159">
            <v>1596.45</v>
          </cell>
          <cell r="Q159">
            <v>2108.65</v>
          </cell>
          <cell r="R159">
            <v>890.44</v>
          </cell>
          <cell r="S159">
            <v>899.11</v>
          </cell>
          <cell r="W159">
            <v>610.78</v>
          </cell>
          <cell r="X159">
            <v>4883.8700000000008</v>
          </cell>
        </row>
        <row r="160">
          <cell r="C160" t="str">
            <v>HOSPITAL ALFA</v>
          </cell>
          <cell r="E160" t="str">
            <v>SAMANTHA QUITETE TRAVASSO</v>
          </cell>
          <cell r="G160" t="str">
            <v>2 - Outros Profissionais da Saúde</v>
          </cell>
          <cell r="H160">
            <v>223505</v>
          </cell>
          <cell r="I160">
            <v>44166</v>
          </cell>
          <cell r="J160" t="str">
            <v>1 - Plantonista</v>
          </cell>
          <cell r="K160" t="str">
            <v>40</v>
          </cell>
          <cell r="L160">
            <v>1330.38</v>
          </cell>
          <cell r="Q160">
            <v>2448.87</v>
          </cell>
          <cell r="R160">
            <v>1390.97</v>
          </cell>
          <cell r="S160">
            <v>749.26</v>
          </cell>
          <cell r="W160">
            <v>699.07</v>
          </cell>
          <cell r="X160">
            <v>5220.4100000000008</v>
          </cell>
        </row>
        <row r="161">
          <cell r="C161" t="str">
            <v>HOSPITAL ALFA</v>
          </cell>
          <cell r="E161" t="str">
            <v>PRISCILLA DE SANTANA LIMA</v>
          </cell>
          <cell r="G161" t="str">
            <v>2 - Outros Profissionais da Saúde</v>
          </cell>
          <cell r="H161">
            <v>223505</v>
          </cell>
          <cell r="I161">
            <v>44166</v>
          </cell>
          <cell r="J161" t="str">
            <v>1 - Plantonista</v>
          </cell>
          <cell r="K161" t="str">
            <v>40</v>
          </cell>
          <cell r="L161">
            <v>1596.45</v>
          </cell>
          <cell r="Q161">
            <v>1986.77</v>
          </cell>
          <cell r="R161">
            <v>664.82</v>
          </cell>
          <cell r="S161">
            <v>986.91</v>
          </cell>
          <cell r="W161">
            <v>562.16</v>
          </cell>
          <cell r="X161">
            <v>4672.79</v>
          </cell>
        </row>
        <row r="162">
          <cell r="C162" t="str">
            <v>HOSPITAL ALFA</v>
          </cell>
          <cell r="E162" t="str">
            <v>VIVIANE MARILIA GOIS DE ALMEIDA FERREIRA</v>
          </cell>
          <cell r="G162" t="str">
            <v>2 - Outros Profissionais da Saúde</v>
          </cell>
          <cell r="H162">
            <v>223505</v>
          </cell>
          <cell r="I162">
            <v>44166</v>
          </cell>
          <cell r="J162" t="str">
            <v>1 - Plantonista</v>
          </cell>
          <cell r="K162" t="str">
            <v>40</v>
          </cell>
          <cell r="L162">
            <v>1596.45</v>
          </cell>
          <cell r="Q162">
            <v>2092.9299999999998</v>
          </cell>
          <cell r="R162">
            <v>664.82</v>
          </cell>
          <cell r="S162">
            <v>986.91</v>
          </cell>
          <cell r="W162">
            <v>571.80999999999995</v>
          </cell>
          <cell r="X162">
            <v>4769.2999999999993</v>
          </cell>
        </row>
        <row r="163">
          <cell r="C163" t="str">
            <v>HOSPITAL ALFA</v>
          </cell>
          <cell r="E163" t="str">
            <v>EANE MARIA DE FREITAS PEDROSA</v>
          </cell>
          <cell r="G163" t="str">
            <v>2 - Outros Profissionais da Saúde</v>
          </cell>
          <cell r="H163">
            <v>223505</v>
          </cell>
          <cell r="I163">
            <v>44166</v>
          </cell>
          <cell r="J163" t="str">
            <v>1 - Plantonista</v>
          </cell>
          <cell r="K163" t="str">
            <v>40</v>
          </cell>
          <cell r="L163">
            <v>1596.45</v>
          </cell>
          <cell r="Q163">
            <v>2467.91</v>
          </cell>
          <cell r="R163">
            <v>946.84</v>
          </cell>
          <cell r="S163">
            <v>986.91</v>
          </cell>
          <cell r="W163">
            <v>718.64</v>
          </cell>
          <cell r="X163">
            <v>5279.4699999999993</v>
          </cell>
        </row>
        <row r="164">
          <cell r="C164" t="str">
            <v>HOSPITAL ALFA</v>
          </cell>
          <cell r="E164" t="str">
            <v>CRISTIANE GOMES CORREIA</v>
          </cell>
          <cell r="G164" t="str">
            <v>2 - Outros Profissionais da Saúde</v>
          </cell>
          <cell r="H164">
            <v>223505</v>
          </cell>
          <cell r="I164">
            <v>44166</v>
          </cell>
          <cell r="J164" t="str">
            <v>1 - Plantonista</v>
          </cell>
          <cell r="K164" t="str">
            <v>40</v>
          </cell>
          <cell r="L164">
            <v>1596.45</v>
          </cell>
          <cell r="Q164">
            <v>2108.14</v>
          </cell>
          <cell r="R164">
            <v>664.82</v>
          </cell>
          <cell r="S164">
            <v>899.11</v>
          </cell>
          <cell r="W164">
            <v>550.03</v>
          </cell>
          <cell r="X164">
            <v>4718.49</v>
          </cell>
        </row>
        <row r="165">
          <cell r="C165" t="str">
            <v>HOSPITAL ALFA</v>
          </cell>
          <cell r="E165" t="str">
            <v>LUCIANA MARIA DA SILVA</v>
          </cell>
          <cell r="G165" t="str">
            <v>2 - Outros Profissionais da Saúde</v>
          </cell>
          <cell r="H165">
            <v>223505</v>
          </cell>
          <cell r="I165">
            <v>44166</v>
          </cell>
          <cell r="J165" t="str">
            <v>1 - Plantonista</v>
          </cell>
          <cell r="K165" t="str">
            <v>40</v>
          </cell>
          <cell r="L165">
            <v>1596.45</v>
          </cell>
          <cell r="Q165">
            <v>2136.41</v>
          </cell>
          <cell r="R165">
            <v>664.82</v>
          </cell>
          <cell r="S165">
            <v>899.11</v>
          </cell>
          <cell r="W165">
            <v>649.21</v>
          </cell>
          <cell r="X165">
            <v>4647.579999999999</v>
          </cell>
        </row>
        <row r="166">
          <cell r="C166" t="str">
            <v>HOSPITAL ALFA</v>
          </cell>
          <cell r="E166" t="str">
            <v>MARCILLE FERRAZ ARAGAO LEITE NOGUEIRA PAZ</v>
          </cell>
          <cell r="G166" t="str">
            <v>2 - Outros Profissionais da Saúde</v>
          </cell>
          <cell r="H166">
            <v>223505</v>
          </cell>
          <cell r="I166">
            <v>44166</v>
          </cell>
          <cell r="J166" t="str">
            <v>2 - Diarista</v>
          </cell>
          <cell r="K166" t="str">
            <v>40</v>
          </cell>
          <cell r="L166">
            <v>1596.45</v>
          </cell>
          <cell r="Q166">
            <v>908.91</v>
          </cell>
          <cell r="R166">
            <v>1276.82</v>
          </cell>
          <cell r="S166">
            <v>899.11</v>
          </cell>
          <cell r="W166">
            <v>608.21</v>
          </cell>
          <cell r="X166">
            <v>4073.08</v>
          </cell>
        </row>
        <row r="167">
          <cell r="C167" t="str">
            <v>HOSPITAL ALFA</v>
          </cell>
          <cell r="E167" t="str">
            <v>CASSIA KARINNE VIEIRA DA SILVA</v>
          </cell>
          <cell r="G167" t="str">
            <v>2 - Outros Profissionais da Saúde</v>
          </cell>
          <cell r="H167" t="str">
            <v>223505</v>
          </cell>
          <cell r="I167">
            <v>44166</v>
          </cell>
          <cell r="J167" t="str">
            <v>1 - Plantonista</v>
          </cell>
          <cell r="K167" t="str">
            <v>40</v>
          </cell>
          <cell r="L167">
            <v>1596.45</v>
          </cell>
          <cell r="Q167">
            <v>1886.42</v>
          </cell>
          <cell r="R167">
            <v>805.84</v>
          </cell>
          <cell r="S167">
            <v>986.91</v>
          </cell>
          <cell r="W167">
            <v>912.9</v>
          </cell>
          <cell r="X167">
            <v>4362.72</v>
          </cell>
        </row>
        <row r="168">
          <cell r="C168" t="str">
            <v>HOSPITAL ALFA</v>
          </cell>
          <cell r="E168" t="str">
            <v>VANESSA KARLA SANTOS DE SOUZA</v>
          </cell>
          <cell r="G168" t="str">
            <v>2 - Outros Profissionais da Saúde</v>
          </cell>
          <cell r="H168" t="str">
            <v>223505</v>
          </cell>
          <cell r="I168">
            <v>44166</v>
          </cell>
          <cell r="J168" t="str">
            <v>1 - Plantonista</v>
          </cell>
          <cell r="K168" t="str">
            <v>40</v>
          </cell>
          <cell r="L168">
            <v>585.37</v>
          </cell>
          <cell r="Q168">
            <v>1679.03</v>
          </cell>
          <cell r="R168">
            <v>2245.34</v>
          </cell>
          <cell r="S168">
            <v>329.67</v>
          </cell>
          <cell r="W168">
            <v>545.98</v>
          </cell>
          <cell r="X168">
            <v>4293.43</v>
          </cell>
        </row>
        <row r="169">
          <cell r="C169" t="str">
            <v>HOSPITAL ALFA</v>
          </cell>
          <cell r="E169" t="str">
            <v>MARIA DAS GRACAS PEREIRA DE ARAUJO</v>
          </cell>
          <cell r="G169" t="str">
            <v>2 - Outros Profissionais da Saúde</v>
          </cell>
          <cell r="H169">
            <v>223505</v>
          </cell>
          <cell r="I169">
            <v>44166</v>
          </cell>
          <cell r="J169" t="str">
            <v>1 - Plantonista</v>
          </cell>
          <cell r="K169" t="str">
            <v>40</v>
          </cell>
          <cell r="L169">
            <v>1596.45</v>
          </cell>
          <cell r="Q169">
            <v>2193.0700000000002</v>
          </cell>
          <cell r="R169">
            <v>1147.76</v>
          </cell>
          <cell r="S169">
            <v>986.91</v>
          </cell>
          <cell r="W169">
            <v>713.75</v>
          </cell>
          <cell r="X169">
            <v>5210.4400000000005</v>
          </cell>
        </row>
        <row r="170">
          <cell r="C170" t="str">
            <v>HOSPITAL ALFA</v>
          </cell>
          <cell r="E170" t="str">
            <v>LYZA NATALICIA DE OLIVEIRA SANTOS</v>
          </cell>
          <cell r="G170" t="str">
            <v>2 - Outros Profissionais da Saúde</v>
          </cell>
          <cell r="H170">
            <v>223505</v>
          </cell>
          <cell r="I170">
            <v>44166</v>
          </cell>
          <cell r="J170" t="str">
            <v>1 - Plantonista</v>
          </cell>
          <cell r="K170" t="str">
            <v>40</v>
          </cell>
          <cell r="L170">
            <v>1596.45</v>
          </cell>
          <cell r="Q170">
            <v>2093.58</v>
          </cell>
          <cell r="R170">
            <v>664.82</v>
          </cell>
          <cell r="S170">
            <v>899.11</v>
          </cell>
          <cell r="W170">
            <v>548.28</v>
          </cell>
          <cell r="X170">
            <v>4705.6799999999994</v>
          </cell>
        </row>
        <row r="171">
          <cell r="C171" t="str">
            <v>HOSPITAL ALFA</v>
          </cell>
          <cell r="E171" t="str">
            <v>VALERIA LUCIA DE MELO LOBO TAVARES</v>
          </cell>
          <cell r="G171" t="str">
            <v>2 - Outros Profissionais da Saúde</v>
          </cell>
          <cell r="H171">
            <v>223505</v>
          </cell>
          <cell r="I171">
            <v>44166</v>
          </cell>
          <cell r="J171" t="str">
            <v>1 - Plantonista</v>
          </cell>
          <cell r="K171" t="str">
            <v>40</v>
          </cell>
          <cell r="L171">
            <v>1596.45</v>
          </cell>
          <cell r="Q171">
            <v>2090.37</v>
          </cell>
          <cell r="R171">
            <v>664.82</v>
          </cell>
          <cell r="S171">
            <v>899.11</v>
          </cell>
          <cell r="W171">
            <v>547.9</v>
          </cell>
          <cell r="X171">
            <v>4702.8499999999995</v>
          </cell>
        </row>
        <row r="172">
          <cell r="C172" t="str">
            <v>HOSPITAL ALFA</v>
          </cell>
          <cell r="E172" t="str">
            <v>ITAMIR FREIRE LIMA</v>
          </cell>
          <cell r="G172" t="str">
            <v>2 - Outros Profissionais da Saúde</v>
          </cell>
          <cell r="H172">
            <v>223505</v>
          </cell>
          <cell r="I172">
            <v>44166</v>
          </cell>
          <cell r="J172" t="str">
            <v>1 - Plantonista</v>
          </cell>
          <cell r="K172" t="str">
            <v>40</v>
          </cell>
          <cell r="L172">
            <v>1490.02</v>
          </cell>
          <cell r="Q172">
            <v>2197</v>
          </cell>
          <cell r="R172">
            <v>1169.6199999999999</v>
          </cell>
          <cell r="S172">
            <v>839.17</v>
          </cell>
          <cell r="W172">
            <v>651.72</v>
          </cell>
          <cell r="X172">
            <v>5044.0899999999992</v>
          </cell>
        </row>
        <row r="173">
          <cell r="C173" t="str">
            <v>HOSPITAL ALFA</v>
          </cell>
          <cell r="E173" t="str">
            <v>IVALDA RIBEIRO DA SILVA</v>
          </cell>
          <cell r="G173" t="str">
            <v>2 - Outros Profissionais da Saúde</v>
          </cell>
          <cell r="H173">
            <v>223505</v>
          </cell>
          <cell r="I173">
            <v>44166</v>
          </cell>
          <cell r="J173" t="str">
            <v>1 - Plantonista</v>
          </cell>
          <cell r="K173" t="str">
            <v>40</v>
          </cell>
          <cell r="L173">
            <v>1596.45</v>
          </cell>
          <cell r="Q173">
            <v>2213.11</v>
          </cell>
          <cell r="R173">
            <v>664.82</v>
          </cell>
          <cell r="S173">
            <v>986.91</v>
          </cell>
          <cell r="W173">
            <v>586.24</v>
          </cell>
          <cell r="X173">
            <v>4875.05</v>
          </cell>
        </row>
        <row r="174">
          <cell r="C174" t="str">
            <v>HOSPITAL ALFA</v>
          </cell>
          <cell r="E174" t="str">
            <v>ROSINEIDE MARIA DA SILVA</v>
          </cell>
          <cell r="G174" t="str">
            <v>2 - Outros Profissionais da Saúde</v>
          </cell>
          <cell r="H174">
            <v>223505</v>
          </cell>
          <cell r="I174">
            <v>44166</v>
          </cell>
          <cell r="J174" t="str">
            <v>1 - Plantonista</v>
          </cell>
          <cell r="K174" t="str">
            <v>40</v>
          </cell>
          <cell r="L174">
            <v>1596.45</v>
          </cell>
          <cell r="Q174">
            <v>2179.77</v>
          </cell>
          <cell r="R174">
            <v>946.84</v>
          </cell>
          <cell r="S174">
            <v>986.91</v>
          </cell>
          <cell r="W174">
            <v>658.11</v>
          </cell>
          <cell r="X174">
            <v>5051.8600000000006</v>
          </cell>
        </row>
        <row r="175">
          <cell r="C175" t="str">
            <v>HOSPITAL ALFA</v>
          </cell>
          <cell r="E175" t="str">
            <v>MILENA ROBERTA MATIAS DA SILVA DE FREITAS</v>
          </cell>
          <cell r="G175" t="str">
            <v>2 - Outros Profissionais da Saúde</v>
          </cell>
          <cell r="H175">
            <v>223505</v>
          </cell>
          <cell r="I175">
            <v>44166</v>
          </cell>
          <cell r="J175" t="str">
            <v>1 - Plantonista</v>
          </cell>
          <cell r="K175" t="str">
            <v>40</v>
          </cell>
          <cell r="L175">
            <v>1596.45</v>
          </cell>
          <cell r="Q175">
            <v>2194.59</v>
          </cell>
          <cell r="R175">
            <v>664.82</v>
          </cell>
          <cell r="S175">
            <v>986.91</v>
          </cell>
          <cell r="W175">
            <v>679.8</v>
          </cell>
          <cell r="X175">
            <v>4762.9699999999993</v>
          </cell>
        </row>
        <row r="176">
          <cell r="C176" t="str">
            <v>HOSPITAL ALFA</v>
          </cell>
          <cell r="E176" t="str">
            <v>MICHELA NAZARE SILVA</v>
          </cell>
          <cell r="G176" t="str">
            <v>2 - Outros Profissionais da Saúde</v>
          </cell>
          <cell r="H176">
            <v>223505</v>
          </cell>
          <cell r="I176">
            <v>44166</v>
          </cell>
          <cell r="J176" t="str">
            <v>1 - Plantonista</v>
          </cell>
          <cell r="K176" t="str">
            <v>40</v>
          </cell>
          <cell r="L176">
            <v>1490.02</v>
          </cell>
          <cell r="Q176">
            <v>2038.59</v>
          </cell>
          <cell r="R176">
            <v>831.19</v>
          </cell>
          <cell r="S176">
            <v>839.17</v>
          </cell>
          <cell r="W176">
            <v>626.02</v>
          </cell>
          <cell r="X176">
            <v>4572.9499999999989</v>
          </cell>
        </row>
        <row r="177">
          <cell r="C177" t="str">
            <v>HOSPITAL ALFA</v>
          </cell>
          <cell r="E177" t="str">
            <v>FLAVIA RAMOS CARDOSO</v>
          </cell>
          <cell r="G177" t="str">
            <v>2 - Outros Profissionais da Saúde</v>
          </cell>
          <cell r="H177">
            <v>223505</v>
          </cell>
          <cell r="I177">
            <v>44166</v>
          </cell>
          <cell r="J177" t="str">
            <v>1 - Plantonista</v>
          </cell>
          <cell r="K177" t="str">
            <v>40</v>
          </cell>
          <cell r="L177">
            <v>1543.24</v>
          </cell>
          <cell r="Q177">
            <v>2108.9899999999998</v>
          </cell>
          <cell r="R177">
            <v>1086.44</v>
          </cell>
          <cell r="S177">
            <v>869.14</v>
          </cell>
          <cell r="W177">
            <v>641.16</v>
          </cell>
          <cell r="X177">
            <v>4966.6500000000005</v>
          </cell>
        </row>
        <row r="178">
          <cell r="C178" t="str">
            <v>HOSPITAL ALFA</v>
          </cell>
          <cell r="E178" t="str">
            <v>LAIS LEITE FERNANDES</v>
          </cell>
          <cell r="G178" t="str">
            <v>2 - Outros Profissionais da Saúde</v>
          </cell>
          <cell r="H178">
            <v>223505</v>
          </cell>
          <cell r="I178">
            <v>44166</v>
          </cell>
          <cell r="J178" t="str">
            <v>1 - Plantonista</v>
          </cell>
          <cell r="K178" t="str">
            <v>40</v>
          </cell>
          <cell r="L178">
            <v>1596.45</v>
          </cell>
          <cell r="Q178">
            <v>1538.99</v>
          </cell>
          <cell r="R178">
            <v>664.82</v>
          </cell>
          <cell r="S178">
            <v>899.11</v>
          </cell>
          <cell r="W178">
            <v>3283.21</v>
          </cell>
          <cell r="X178">
            <v>1416.1599999999999</v>
          </cell>
        </row>
        <row r="179">
          <cell r="C179" t="str">
            <v>HOSPITAL ALFA</v>
          </cell>
          <cell r="E179" t="str">
            <v>LUANA CRISTINA QUEIROZ FARIAS</v>
          </cell>
          <cell r="G179" t="str">
            <v>2 - Outros Profissionais da Saúde</v>
          </cell>
          <cell r="H179">
            <v>223505</v>
          </cell>
          <cell r="I179">
            <v>44166</v>
          </cell>
          <cell r="J179" t="str">
            <v>1 - Plantonista</v>
          </cell>
          <cell r="K179" t="str">
            <v>40</v>
          </cell>
          <cell r="L179">
            <v>1596.45</v>
          </cell>
          <cell r="Q179">
            <v>2055.83</v>
          </cell>
          <cell r="R179">
            <v>664.82</v>
          </cell>
          <cell r="S179">
            <v>899.11</v>
          </cell>
          <cell r="W179">
            <v>544.77</v>
          </cell>
          <cell r="X179">
            <v>4671.4399999999987</v>
          </cell>
        </row>
        <row r="180">
          <cell r="C180" t="str">
            <v>HOSPITAL ALFA</v>
          </cell>
          <cell r="E180" t="str">
            <v>LUISA RAYANE SILVA BEZERRA FRAZAO</v>
          </cell>
          <cell r="G180" t="str">
            <v>2 - Outros Profissionais da Saúde</v>
          </cell>
          <cell r="H180">
            <v>223505</v>
          </cell>
          <cell r="I180">
            <v>44166</v>
          </cell>
          <cell r="J180" t="str">
            <v>1 - Plantonista</v>
          </cell>
          <cell r="K180" t="str">
            <v>40</v>
          </cell>
          <cell r="L180">
            <v>1596.45</v>
          </cell>
          <cell r="Q180">
            <v>2466.65</v>
          </cell>
          <cell r="R180">
            <v>805.84</v>
          </cell>
          <cell r="S180">
            <v>986.91</v>
          </cell>
          <cell r="W180">
            <v>680.47</v>
          </cell>
          <cell r="X180">
            <v>5175.38</v>
          </cell>
        </row>
        <row r="181">
          <cell r="C181" t="str">
            <v>HOSPITAL ALFA</v>
          </cell>
          <cell r="E181" t="str">
            <v>RENAN VALOIS COSTA DA SILVEIRA</v>
          </cell>
          <cell r="G181" t="str">
            <v>2 - Outros Profissionais da Saúde</v>
          </cell>
          <cell r="H181">
            <v>223505</v>
          </cell>
          <cell r="I181">
            <v>44166</v>
          </cell>
          <cell r="J181" t="str">
            <v>1 - Plantonista</v>
          </cell>
          <cell r="K181" t="str">
            <v>40</v>
          </cell>
          <cell r="L181">
            <v>1117.52</v>
          </cell>
          <cell r="Q181">
            <v>2048.71</v>
          </cell>
          <cell r="R181">
            <v>1413.48</v>
          </cell>
          <cell r="S181">
            <v>629.38</v>
          </cell>
          <cell r="W181">
            <v>544.13</v>
          </cell>
          <cell r="X181">
            <v>4664.96</v>
          </cell>
        </row>
        <row r="182">
          <cell r="C182" t="str">
            <v>HOSPITAL ALFA</v>
          </cell>
          <cell r="E182" t="str">
            <v>MARIANA DO CARMO NUNES DA SILVA</v>
          </cell>
          <cell r="G182" t="str">
            <v>2 - Outros Profissionais da Saúde</v>
          </cell>
          <cell r="H182">
            <v>223505</v>
          </cell>
          <cell r="I182">
            <v>44166</v>
          </cell>
          <cell r="J182" t="str">
            <v>1 - Plantonista</v>
          </cell>
          <cell r="K182" t="str">
            <v>40</v>
          </cell>
          <cell r="L182">
            <v>1596.45</v>
          </cell>
          <cell r="Q182">
            <v>2034.11</v>
          </cell>
          <cell r="R182">
            <v>664.82</v>
          </cell>
          <cell r="S182">
            <v>899.11</v>
          </cell>
          <cell r="W182">
            <v>542.80999999999995</v>
          </cell>
          <cell r="X182">
            <v>4651.68</v>
          </cell>
        </row>
        <row r="183">
          <cell r="C183" t="str">
            <v>HOSPITAL ALFA</v>
          </cell>
          <cell r="E183" t="str">
            <v>DANIELLE PRAIA DA SILVA</v>
          </cell>
          <cell r="G183" t="str">
            <v>2 - Outros Profissionais da Saúde</v>
          </cell>
          <cell r="H183">
            <v>223505</v>
          </cell>
          <cell r="I183">
            <v>44166</v>
          </cell>
          <cell r="J183" t="str">
            <v>1 - Plantonista</v>
          </cell>
          <cell r="K183" t="str">
            <v>40</v>
          </cell>
          <cell r="L183">
            <v>1596.45</v>
          </cell>
          <cell r="Q183">
            <v>2398.4899999999998</v>
          </cell>
          <cell r="R183">
            <v>946.84</v>
          </cell>
          <cell r="S183">
            <v>899.11</v>
          </cell>
          <cell r="W183">
            <v>682.1</v>
          </cell>
          <cell r="X183">
            <v>5158.7899999999991</v>
          </cell>
        </row>
        <row r="184">
          <cell r="C184" t="str">
            <v>HOSPITAL ALFA</v>
          </cell>
          <cell r="E184" t="str">
            <v>NATALIA CARLA DA SILVA PEREIRA SANTOS</v>
          </cell>
          <cell r="G184" t="str">
            <v>2 - Outros Profissionais da Saúde</v>
          </cell>
          <cell r="H184">
            <v>223505</v>
          </cell>
          <cell r="I184">
            <v>44166</v>
          </cell>
          <cell r="J184" t="str">
            <v>1 - Plantonista</v>
          </cell>
          <cell r="K184" t="str">
            <v>40</v>
          </cell>
          <cell r="L184">
            <v>1596.45</v>
          </cell>
          <cell r="Q184">
            <v>2023.77</v>
          </cell>
          <cell r="R184">
            <v>664.82</v>
          </cell>
          <cell r="S184">
            <v>899.11</v>
          </cell>
          <cell r="W184">
            <v>541.88</v>
          </cell>
          <cell r="X184">
            <v>4642.2699999999995</v>
          </cell>
        </row>
        <row r="185">
          <cell r="C185" t="str">
            <v>HOSPITAL ALFA</v>
          </cell>
          <cell r="E185" t="str">
            <v>BEATRIZ BEZERRA TAVARES NETA</v>
          </cell>
          <cell r="G185" t="str">
            <v>2 - Outros Profissionais da Saúde</v>
          </cell>
          <cell r="H185">
            <v>223505</v>
          </cell>
          <cell r="I185">
            <v>44166</v>
          </cell>
          <cell r="J185" t="str">
            <v>1 - Plantonista</v>
          </cell>
          <cell r="K185" t="str">
            <v>40</v>
          </cell>
          <cell r="L185">
            <v>1596.45</v>
          </cell>
          <cell r="Q185">
            <v>2068.09</v>
          </cell>
          <cell r="R185">
            <v>664.82</v>
          </cell>
          <cell r="S185">
            <v>899.11</v>
          </cell>
          <cell r="W185">
            <v>641.66</v>
          </cell>
          <cell r="X185">
            <v>4586.8099999999995</v>
          </cell>
        </row>
        <row r="186">
          <cell r="C186" t="str">
            <v>HOSPITAL ALFA</v>
          </cell>
          <cell r="E186" t="str">
            <v>LAURA DIANA DAMASCENA DE LACERDA HONORATO</v>
          </cell>
          <cell r="G186" t="str">
            <v>2 - Outros Profissionais da Saúde</v>
          </cell>
          <cell r="H186">
            <v>223505</v>
          </cell>
          <cell r="I186">
            <v>44166</v>
          </cell>
          <cell r="J186" t="str">
            <v>1 - Plantonista</v>
          </cell>
          <cell r="K186" t="str">
            <v>40</v>
          </cell>
          <cell r="L186">
            <v>1596.45</v>
          </cell>
          <cell r="Q186">
            <v>2085.85</v>
          </cell>
          <cell r="R186">
            <v>918.64</v>
          </cell>
          <cell r="S186">
            <v>899.11</v>
          </cell>
          <cell r="W186">
            <v>615.75</v>
          </cell>
          <cell r="X186">
            <v>4884.3</v>
          </cell>
        </row>
        <row r="187">
          <cell r="C187" t="str">
            <v>HOSPITAL ALFA</v>
          </cell>
          <cell r="E187" t="str">
            <v>MAGNA PAULA DE SANTANA MARTINS</v>
          </cell>
          <cell r="G187" t="str">
            <v>2 - Outros Profissionais da Saúde</v>
          </cell>
          <cell r="H187">
            <v>322205</v>
          </cell>
          <cell r="I187">
            <v>44166</v>
          </cell>
          <cell r="J187" t="str">
            <v>1 - Plantonista</v>
          </cell>
          <cell r="K187" t="str">
            <v>40</v>
          </cell>
          <cell r="L187">
            <v>1596.45</v>
          </cell>
          <cell r="Q187">
            <v>2124.12</v>
          </cell>
          <cell r="R187">
            <v>862.23</v>
          </cell>
          <cell r="S187">
            <v>986.91</v>
          </cell>
          <cell r="W187">
            <v>711.47</v>
          </cell>
          <cell r="X187">
            <v>4858.2399999999989</v>
          </cell>
        </row>
        <row r="188">
          <cell r="C188" t="str">
            <v>HOSPITAL ALFA</v>
          </cell>
          <cell r="E188" t="str">
            <v>MARIA DAS GRACAS DA SILVA LIRA</v>
          </cell>
          <cell r="G188" t="str">
            <v>2 - Outros Profissionais da Saúde</v>
          </cell>
          <cell r="H188">
            <v>223505</v>
          </cell>
          <cell r="I188">
            <v>44166</v>
          </cell>
          <cell r="J188" t="str">
            <v>1 - Plantonista</v>
          </cell>
          <cell r="K188" t="str">
            <v>40</v>
          </cell>
          <cell r="L188">
            <v>1596.45</v>
          </cell>
          <cell r="Q188">
            <v>2108.21</v>
          </cell>
          <cell r="R188">
            <v>664.82</v>
          </cell>
          <cell r="S188">
            <v>986.91</v>
          </cell>
          <cell r="W188">
            <v>573.65</v>
          </cell>
          <cell r="X188">
            <v>4782.74</v>
          </cell>
        </row>
        <row r="189">
          <cell r="C189" t="str">
            <v>HOSPITAL ALFA</v>
          </cell>
          <cell r="E189" t="str">
            <v>GABRIELA ACIOLI DE LIMA</v>
          </cell>
          <cell r="G189" t="str">
            <v>2 - Outros Profissionais da Saúde</v>
          </cell>
          <cell r="H189">
            <v>223505</v>
          </cell>
          <cell r="I189">
            <v>44166</v>
          </cell>
          <cell r="J189" t="str">
            <v>1 - Plantonista</v>
          </cell>
          <cell r="K189" t="str">
            <v>40</v>
          </cell>
          <cell r="L189">
            <v>851.44</v>
          </cell>
          <cell r="Q189">
            <v>3540.24</v>
          </cell>
          <cell r="R189">
            <v>1829.41</v>
          </cell>
          <cell r="S189">
            <v>479.53</v>
          </cell>
          <cell r="W189">
            <v>662.68</v>
          </cell>
          <cell r="X189">
            <v>6037.94</v>
          </cell>
        </row>
        <row r="190">
          <cell r="C190" t="str">
            <v>HOSPITAL ALFA</v>
          </cell>
          <cell r="E190" t="str">
            <v>GABRIELA MUNIZ PORTO</v>
          </cell>
          <cell r="G190" t="str">
            <v>2 - Outros Profissionais da Saúde</v>
          </cell>
          <cell r="H190">
            <v>223505</v>
          </cell>
          <cell r="I190">
            <v>44166</v>
          </cell>
          <cell r="J190" t="str">
            <v>1 - Plantonista</v>
          </cell>
          <cell r="K190" t="str">
            <v>40</v>
          </cell>
          <cell r="L190">
            <v>1543.24</v>
          </cell>
          <cell r="Q190">
            <v>2312.0500000000002</v>
          </cell>
          <cell r="R190">
            <v>1030.03</v>
          </cell>
          <cell r="S190">
            <v>869.14</v>
          </cell>
          <cell r="W190">
            <v>666.04</v>
          </cell>
          <cell r="X190">
            <v>5088.42</v>
          </cell>
        </row>
        <row r="191">
          <cell r="C191" t="str">
            <v>HOSPITAL ALFA</v>
          </cell>
          <cell r="E191" t="str">
            <v>THAYNGRID SUELLEN CAVALCANTI DE FARIAS</v>
          </cell>
          <cell r="G191" t="str">
            <v>2 - Outros Profissionais da Saúde</v>
          </cell>
          <cell r="H191">
            <v>223505</v>
          </cell>
          <cell r="I191">
            <v>44166</v>
          </cell>
          <cell r="J191" t="str">
            <v>1 - Plantonista</v>
          </cell>
          <cell r="K191" t="str">
            <v>40</v>
          </cell>
          <cell r="L191">
            <v>1383.59</v>
          </cell>
          <cell r="Q191">
            <v>2416.7199999999998</v>
          </cell>
          <cell r="R191">
            <v>1279.58</v>
          </cell>
          <cell r="S191">
            <v>779.23</v>
          </cell>
          <cell r="W191">
            <v>685.5</v>
          </cell>
          <cell r="X191">
            <v>5173.619999999999</v>
          </cell>
        </row>
        <row r="192">
          <cell r="C192" t="str">
            <v>HOSPITAL ALFA</v>
          </cell>
          <cell r="E192" t="str">
            <v>ANDREZA DINIZ SOARES VALOIS</v>
          </cell>
          <cell r="G192" t="str">
            <v>2 - Outros Profissionais da Saúde</v>
          </cell>
          <cell r="H192">
            <v>223505</v>
          </cell>
          <cell r="I192">
            <v>44166</v>
          </cell>
          <cell r="J192" t="str">
            <v>1 - Plantonista</v>
          </cell>
          <cell r="K192" t="str">
            <v>40</v>
          </cell>
          <cell r="L192">
            <v>1596.45</v>
          </cell>
          <cell r="Q192">
            <v>2146.67</v>
          </cell>
          <cell r="R192">
            <v>975.05</v>
          </cell>
          <cell r="S192">
            <v>899.11</v>
          </cell>
          <cell r="W192">
            <v>638.1</v>
          </cell>
          <cell r="X192">
            <v>4979.1799999999994</v>
          </cell>
        </row>
        <row r="193">
          <cell r="C193" t="str">
            <v>HOSPITAL ALFA</v>
          </cell>
          <cell r="E193" t="str">
            <v>PRISCILLA PRESLLEY SANTIAGO DE LIRA</v>
          </cell>
          <cell r="G193" t="str">
            <v>2 - Outros Profissionais da Saúde</v>
          </cell>
          <cell r="H193">
            <v>223505</v>
          </cell>
          <cell r="I193">
            <v>44166</v>
          </cell>
          <cell r="J193" t="str">
            <v>1 - Plantonista</v>
          </cell>
          <cell r="K193" t="str">
            <v>40</v>
          </cell>
          <cell r="L193">
            <v>1543.24</v>
          </cell>
          <cell r="Q193">
            <v>2346.0500000000002</v>
          </cell>
          <cell r="R193">
            <v>748.01</v>
          </cell>
          <cell r="S193">
            <v>869.14</v>
          </cell>
          <cell r="W193">
            <v>596.49</v>
          </cell>
          <cell r="X193">
            <v>4909.9500000000007</v>
          </cell>
        </row>
        <row r="194">
          <cell r="C194" t="str">
            <v>HOSPITAL ALFA</v>
          </cell>
          <cell r="E194" t="str">
            <v>ANNA CLAUDIA LINS SILVA</v>
          </cell>
          <cell r="G194" t="str">
            <v>2 - Outros Profissionais da Saúde</v>
          </cell>
          <cell r="H194">
            <v>223505</v>
          </cell>
          <cell r="I194">
            <v>44166</v>
          </cell>
          <cell r="J194" t="str">
            <v>1 - Plantonista</v>
          </cell>
          <cell r="K194" t="str">
            <v>40</v>
          </cell>
          <cell r="L194">
            <v>1596.45</v>
          </cell>
          <cell r="Q194">
            <v>2514.33</v>
          </cell>
          <cell r="R194">
            <v>1031.45</v>
          </cell>
          <cell r="S194">
            <v>899.11</v>
          </cell>
          <cell r="W194">
            <v>726.41</v>
          </cell>
          <cell r="X194">
            <v>5314.9299999999994</v>
          </cell>
        </row>
        <row r="195">
          <cell r="C195" t="str">
            <v>HOSPITAL ALFA</v>
          </cell>
          <cell r="E195" t="str">
            <v>RAIZA RUBIA DE VASCONCELOS</v>
          </cell>
          <cell r="G195" t="str">
            <v>2 - Outros Profissionais da Saúde</v>
          </cell>
          <cell r="H195">
            <v>223505</v>
          </cell>
          <cell r="I195">
            <v>44166</v>
          </cell>
          <cell r="J195" t="str">
            <v>1 - Plantonista</v>
          </cell>
          <cell r="K195" t="str">
            <v>40</v>
          </cell>
          <cell r="L195">
            <v>1596.45</v>
          </cell>
          <cell r="Q195">
            <v>2555.4699999999998</v>
          </cell>
          <cell r="R195">
            <v>946.84</v>
          </cell>
          <cell r="S195">
            <v>986.91</v>
          </cell>
          <cell r="W195">
            <v>734.92</v>
          </cell>
          <cell r="X195">
            <v>5350.75</v>
          </cell>
        </row>
        <row r="196">
          <cell r="C196" t="str">
            <v>HOSPITAL ALFA</v>
          </cell>
          <cell r="E196" t="str">
            <v>THIAGO CESAR GOMES DA SILVA</v>
          </cell>
          <cell r="G196" t="str">
            <v>2 - Outros Profissionais da Saúde</v>
          </cell>
          <cell r="H196">
            <v>223505</v>
          </cell>
          <cell r="I196">
            <v>44166</v>
          </cell>
          <cell r="J196" t="str">
            <v>1 - Plantonista</v>
          </cell>
          <cell r="K196" t="str">
            <v>40</v>
          </cell>
          <cell r="L196">
            <v>1596.45</v>
          </cell>
          <cell r="Q196">
            <v>2103.29</v>
          </cell>
          <cell r="R196">
            <v>664.82</v>
          </cell>
          <cell r="S196">
            <v>899.11</v>
          </cell>
          <cell r="W196">
            <v>549.45000000000005</v>
          </cell>
          <cell r="X196">
            <v>4714.2199999999993</v>
          </cell>
        </row>
        <row r="197">
          <cell r="C197" t="str">
            <v>HOSPITAL ALFA</v>
          </cell>
          <cell r="E197" t="str">
            <v>RAQUEL ARRUDA RODRIGUES</v>
          </cell>
          <cell r="G197" t="str">
            <v>2 - Outros Profissionais da Saúde</v>
          </cell>
          <cell r="H197">
            <v>223505</v>
          </cell>
          <cell r="I197">
            <v>44166</v>
          </cell>
          <cell r="J197" t="str">
            <v>1 - Plantonista</v>
          </cell>
          <cell r="K197" t="str">
            <v>40</v>
          </cell>
          <cell r="L197">
            <v>1596.45</v>
          </cell>
          <cell r="Q197">
            <v>2197.9299999999998</v>
          </cell>
          <cell r="R197">
            <v>975.05</v>
          </cell>
          <cell r="S197">
            <v>899.11</v>
          </cell>
          <cell r="W197">
            <v>644.25</v>
          </cell>
          <cell r="X197">
            <v>5024.29</v>
          </cell>
        </row>
        <row r="198">
          <cell r="C198" t="str">
            <v>HOSPITAL ALFA</v>
          </cell>
          <cell r="E198" t="str">
            <v>ROSANGELA MEDEIROS DE QUEIROZ</v>
          </cell>
          <cell r="G198" t="str">
            <v>2 - Outros Profissionais da Saúde</v>
          </cell>
          <cell r="H198">
            <v>223505</v>
          </cell>
          <cell r="I198">
            <v>44166</v>
          </cell>
          <cell r="J198" t="str">
            <v>1 - Plantonista</v>
          </cell>
          <cell r="K198" t="str">
            <v>40</v>
          </cell>
          <cell r="L198">
            <v>1596.45</v>
          </cell>
          <cell r="Q198">
            <v>1268.32</v>
          </cell>
          <cell r="R198">
            <v>664.82</v>
          </cell>
          <cell r="S198">
            <v>899.11</v>
          </cell>
          <cell r="W198">
            <v>3424.42</v>
          </cell>
          <cell r="X198">
            <v>1004.2799999999997</v>
          </cell>
        </row>
        <row r="199">
          <cell r="C199" t="str">
            <v>HOSPITAL ALFA</v>
          </cell>
          <cell r="E199" t="str">
            <v>ANA DEYSE MARIA PESSOA</v>
          </cell>
          <cell r="G199" t="str">
            <v>2 - Outros Profissionais da Saúde</v>
          </cell>
          <cell r="H199">
            <v>223505</v>
          </cell>
          <cell r="I199">
            <v>44166</v>
          </cell>
          <cell r="J199" t="str">
            <v>1 - Plantonista</v>
          </cell>
          <cell r="K199" t="str">
            <v>40</v>
          </cell>
          <cell r="L199">
            <v>1596.45</v>
          </cell>
          <cell r="Q199">
            <v>2350.92</v>
          </cell>
          <cell r="R199">
            <v>688.54</v>
          </cell>
          <cell r="S199">
            <v>899.11</v>
          </cell>
          <cell r="W199">
            <v>694.17</v>
          </cell>
          <cell r="X199">
            <v>4840.8499999999995</v>
          </cell>
        </row>
        <row r="200">
          <cell r="C200" t="str">
            <v>HOSPITAL ALFA</v>
          </cell>
          <cell r="E200" t="str">
            <v>JOANNA CARLA XAVIER DA ROCHA</v>
          </cell>
          <cell r="G200" t="str">
            <v>2 - Outros Profissionais da Saúde</v>
          </cell>
          <cell r="H200">
            <v>223505</v>
          </cell>
          <cell r="I200">
            <v>44166</v>
          </cell>
          <cell r="J200" t="str">
            <v>1 - Plantonista</v>
          </cell>
          <cell r="K200" t="str">
            <v>40</v>
          </cell>
          <cell r="L200">
            <v>1596.45</v>
          </cell>
          <cell r="Q200">
            <v>2337.92</v>
          </cell>
          <cell r="R200">
            <v>664.82</v>
          </cell>
          <cell r="S200">
            <v>986.91</v>
          </cell>
          <cell r="W200">
            <v>701.39</v>
          </cell>
          <cell r="X200">
            <v>4884.7099999999991</v>
          </cell>
        </row>
        <row r="201">
          <cell r="C201" t="str">
            <v>HOSPITAL ALFA</v>
          </cell>
          <cell r="E201" t="str">
            <v>MILENA BIANCA DA SILVA</v>
          </cell>
          <cell r="G201" t="str">
            <v>2 - Outros Profissionais da Saúde</v>
          </cell>
          <cell r="H201">
            <v>223505</v>
          </cell>
          <cell r="I201">
            <v>44166</v>
          </cell>
          <cell r="J201" t="str">
            <v>1 - Plantonista</v>
          </cell>
          <cell r="K201" t="str">
            <v>40</v>
          </cell>
          <cell r="L201">
            <v>1596.45</v>
          </cell>
          <cell r="Q201">
            <v>2731.03</v>
          </cell>
          <cell r="R201">
            <v>1427.72</v>
          </cell>
          <cell r="S201">
            <v>899.11</v>
          </cell>
          <cell r="W201">
            <v>943.47</v>
          </cell>
          <cell r="X201">
            <v>5710.84</v>
          </cell>
        </row>
        <row r="202">
          <cell r="C202" t="str">
            <v>HOSPITAL ALFA</v>
          </cell>
          <cell r="E202" t="str">
            <v>JULIANA RHODES DA COSTA SILVA</v>
          </cell>
          <cell r="G202" t="str">
            <v>2 - Outros Profissionais da Saúde</v>
          </cell>
          <cell r="H202">
            <v>223505</v>
          </cell>
          <cell r="I202">
            <v>44166</v>
          </cell>
          <cell r="J202" t="str">
            <v>1 - Plantonista</v>
          </cell>
          <cell r="K202" t="str">
            <v>40</v>
          </cell>
          <cell r="L202">
            <v>1596.45</v>
          </cell>
          <cell r="Q202">
            <v>2843.31</v>
          </cell>
          <cell r="R202">
            <v>1432.99</v>
          </cell>
          <cell r="S202">
            <v>986.91</v>
          </cell>
          <cell r="W202">
            <v>919.23</v>
          </cell>
          <cell r="X202">
            <v>5940.43</v>
          </cell>
        </row>
        <row r="203">
          <cell r="C203" t="str">
            <v>HOSPITAL ALFA</v>
          </cell>
          <cell r="E203" t="str">
            <v>DOUGLAS JOSE GOMES TORRES</v>
          </cell>
          <cell r="G203" t="str">
            <v>2 - Outros Profissionais da Saúde</v>
          </cell>
          <cell r="H203">
            <v>223505</v>
          </cell>
          <cell r="I203">
            <v>44166</v>
          </cell>
          <cell r="J203" t="str">
            <v>1 - Plantonista</v>
          </cell>
          <cell r="K203" t="str">
            <v>40</v>
          </cell>
          <cell r="L203">
            <v>1596.45</v>
          </cell>
          <cell r="Q203">
            <v>2158.58</v>
          </cell>
          <cell r="R203">
            <v>1003.25</v>
          </cell>
          <cell r="S203">
            <v>899.11</v>
          </cell>
          <cell r="W203">
            <v>729.91</v>
          </cell>
          <cell r="X203">
            <v>4927.4799999999996</v>
          </cell>
        </row>
        <row r="204">
          <cell r="C204" t="str">
            <v>HOSPITAL ALFA</v>
          </cell>
          <cell r="E204" t="str">
            <v>CINTHIA CORREA LIRA</v>
          </cell>
          <cell r="G204" t="str">
            <v>2 - Outros Profissionais da Saúde</v>
          </cell>
          <cell r="H204">
            <v>223505</v>
          </cell>
          <cell r="I204">
            <v>44166</v>
          </cell>
          <cell r="J204" t="str">
            <v>1 - Plantonista</v>
          </cell>
          <cell r="K204" t="str">
            <v>40</v>
          </cell>
          <cell r="L204">
            <v>1596.45</v>
          </cell>
          <cell r="Q204">
            <v>2143.58</v>
          </cell>
          <cell r="R204">
            <v>918.64</v>
          </cell>
          <cell r="S204">
            <v>899.11</v>
          </cell>
          <cell r="W204">
            <v>415.18</v>
          </cell>
          <cell r="X204">
            <v>5142.5999999999995</v>
          </cell>
        </row>
        <row r="205">
          <cell r="C205" t="str">
            <v>HOSPITAL ALFA</v>
          </cell>
          <cell r="E205" t="str">
            <v>GLAUCILENE MARIA DOS SANTOS VENANCIO</v>
          </cell>
          <cell r="G205" t="str">
            <v>2 - Outros Profissionais da Saúde</v>
          </cell>
          <cell r="H205" t="str">
            <v>223505</v>
          </cell>
          <cell r="I205">
            <v>44166</v>
          </cell>
          <cell r="J205" t="str">
            <v>1 - Plantonista</v>
          </cell>
          <cell r="K205" t="str">
            <v>40</v>
          </cell>
          <cell r="L205">
            <v>1596.45</v>
          </cell>
          <cell r="Q205">
            <v>1952.95</v>
          </cell>
          <cell r="R205">
            <v>975.05</v>
          </cell>
          <cell r="S205">
            <v>899.11</v>
          </cell>
          <cell r="W205">
            <v>618.96</v>
          </cell>
          <cell r="X205">
            <v>4804.5999999999995</v>
          </cell>
        </row>
        <row r="206">
          <cell r="C206" t="str">
            <v>HOSPITAL ALFA</v>
          </cell>
          <cell r="E206" t="str">
            <v>THAYS MAYARA OLIVEIRA DE SANTANA</v>
          </cell>
          <cell r="G206" t="str">
            <v>2 - Outros Profissionais da Saúde</v>
          </cell>
          <cell r="H206" t="str">
            <v>223505</v>
          </cell>
          <cell r="I206">
            <v>44166</v>
          </cell>
          <cell r="J206" t="str">
            <v>1 - Plantonista</v>
          </cell>
          <cell r="K206" t="str">
            <v>40</v>
          </cell>
          <cell r="L206">
            <v>1596.45</v>
          </cell>
          <cell r="Q206">
            <v>1781.79</v>
          </cell>
          <cell r="R206">
            <v>664.82</v>
          </cell>
          <cell r="S206">
            <v>899.11</v>
          </cell>
          <cell r="W206">
            <v>520.11</v>
          </cell>
          <cell r="X206">
            <v>4422.0600000000004</v>
          </cell>
        </row>
        <row r="207">
          <cell r="C207" t="str">
            <v>HOSPITAL ALFA</v>
          </cell>
          <cell r="E207" t="str">
            <v>RITA DE CASSIA ANDRADE SILVA</v>
          </cell>
          <cell r="G207" t="str">
            <v>2 - Outros Profissionais da Saúde</v>
          </cell>
          <cell r="H207" t="str">
            <v>223505</v>
          </cell>
          <cell r="I207">
            <v>44166</v>
          </cell>
          <cell r="J207" t="str">
            <v>1 - Plantonista</v>
          </cell>
          <cell r="K207" t="str">
            <v>40</v>
          </cell>
          <cell r="L207">
            <v>851.44</v>
          </cell>
          <cell r="Q207">
            <v>1743.12</v>
          </cell>
          <cell r="R207">
            <v>1870.39</v>
          </cell>
          <cell r="S207">
            <v>526.36</v>
          </cell>
          <cell r="W207">
            <v>591.34</v>
          </cell>
          <cell r="X207">
            <v>4399.9699999999993</v>
          </cell>
        </row>
        <row r="208">
          <cell r="C208" t="str">
            <v>HOSPITAL ALFA</v>
          </cell>
          <cell r="E208" t="str">
            <v>TANIA FELIX DE ALBUQUERQUE</v>
          </cell>
          <cell r="G208" t="str">
            <v>2 - Outros Profissionais da Saúde</v>
          </cell>
          <cell r="H208" t="str">
            <v>223505</v>
          </cell>
          <cell r="I208">
            <v>44166</v>
          </cell>
          <cell r="J208" t="str">
            <v>1 - Plantonista</v>
          </cell>
          <cell r="K208" t="str">
            <v>40</v>
          </cell>
          <cell r="L208">
            <v>1596.45</v>
          </cell>
          <cell r="Q208">
            <v>2070.86</v>
          </cell>
          <cell r="R208">
            <v>664.82</v>
          </cell>
          <cell r="S208">
            <v>899.11</v>
          </cell>
          <cell r="W208">
            <v>546.12</v>
          </cell>
          <cell r="X208">
            <v>4685.12</v>
          </cell>
        </row>
        <row r="209">
          <cell r="C209" t="str">
            <v>HOSPITAL ALFA</v>
          </cell>
          <cell r="E209" t="str">
            <v>GIRLENE REGINA DE LIMA</v>
          </cell>
          <cell r="G209" t="str">
            <v>2 - Outros Profissionais da Saúde</v>
          </cell>
          <cell r="H209" t="str">
            <v>223505</v>
          </cell>
          <cell r="I209">
            <v>44166</v>
          </cell>
          <cell r="J209" t="str">
            <v>1 - Plantonista</v>
          </cell>
          <cell r="K209" t="str">
            <v>40</v>
          </cell>
          <cell r="L209">
            <v>1596.45</v>
          </cell>
          <cell r="Q209">
            <v>1928.56</v>
          </cell>
          <cell r="R209">
            <v>664.82</v>
          </cell>
          <cell r="S209">
            <v>986.91</v>
          </cell>
          <cell r="W209">
            <v>556.92999999999995</v>
          </cell>
          <cell r="X209">
            <v>4619.8099999999995</v>
          </cell>
        </row>
        <row r="210">
          <cell r="C210" t="str">
            <v>HOSPITAL ALFA</v>
          </cell>
          <cell r="E210" t="str">
            <v>ROBERTA JORDAO DE MOURA</v>
          </cell>
          <cell r="G210" t="str">
            <v>2 - Outros Profissionais da Saúde</v>
          </cell>
          <cell r="H210" t="str">
            <v>223505</v>
          </cell>
          <cell r="I210">
            <v>44166</v>
          </cell>
          <cell r="J210" t="str">
            <v>1 - Plantonista</v>
          </cell>
          <cell r="K210" t="str">
            <v>40</v>
          </cell>
          <cell r="L210">
            <v>1596.45</v>
          </cell>
          <cell r="Q210">
            <v>1899</v>
          </cell>
          <cell r="R210">
            <v>664.82</v>
          </cell>
          <cell r="S210">
            <v>986.91</v>
          </cell>
          <cell r="W210">
            <v>650.05999999999995</v>
          </cell>
          <cell r="X210">
            <v>4497.119999999999</v>
          </cell>
        </row>
        <row r="211">
          <cell r="C211" t="str">
            <v>HOSPITAL ALFA</v>
          </cell>
          <cell r="E211" t="str">
            <v>KARLA REGINA DAVID BARBOSA</v>
          </cell>
          <cell r="G211" t="str">
            <v>2 - Outros Profissionais da Saúde</v>
          </cell>
          <cell r="H211" t="str">
            <v>223505</v>
          </cell>
          <cell r="I211">
            <v>44166</v>
          </cell>
          <cell r="J211" t="str">
            <v>1 - Plantonista</v>
          </cell>
          <cell r="K211" t="str">
            <v>40</v>
          </cell>
          <cell r="L211">
            <v>1596.45</v>
          </cell>
          <cell r="Q211">
            <v>1907.39</v>
          </cell>
          <cell r="R211">
            <v>890.44</v>
          </cell>
          <cell r="S211">
            <v>986.91</v>
          </cell>
          <cell r="W211">
            <v>615.72</v>
          </cell>
          <cell r="X211">
            <v>4765.47</v>
          </cell>
        </row>
        <row r="212">
          <cell r="C212" t="str">
            <v>HOSPITAL ALFA</v>
          </cell>
          <cell r="E212" t="str">
            <v>SILVANA COSTA DE FREITAS SILVA</v>
          </cell>
          <cell r="G212" t="str">
            <v>2 - Outros Profissionais da Saúde</v>
          </cell>
          <cell r="H212" t="str">
            <v>223505</v>
          </cell>
          <cell r="I212">
            <v>44166</v>
          </cell>
          <cell r="J212" t="str">
            <v>1 - Plantonista</v>
          </cell>
          <cell r="K212" t="str">
            <v>40</v>
          </cell>
          <cell r="L212">
            <v>1596.45</v>
          </cell>
          <cell r="Q212">
            <v>2015.22</v>
          </cell>
          <cell r="R212">
            <v>664.82</v>
          </cell>
          <cell r="S212">
            <v>986.91</v>
          </cell>
          <cell r="W212">
            <v>564.72</v>
          </cell>
          <cell r="X212">
            <v>4698.6799999999994</v>
          </cell>
        </row>
        <row r="213">
          <cell r="C213" t="str">
            <v>HOSPITAL ALFA</v>
          </cell>
          <cell r="E213" t="str">
            <v>JOSEANE MARIA DA SILVA CAMPELO</v>
          </cell>
          <cell r="G213" t="str">
            <v>2 - Outros Profissionais da Saúde</v>
          </cell>
          <cell r="H213" t="str">
            <v>223505</v>
          </cell>
          <cell r="I213">
            <v>44166</v>
          </cell>
          <cell r="J213" t="str">
            <v>1 - Plantonista</v>
          </cell>
          <cell r="K213" t="str">
            <v>40</v>
          </cell>
          <cell r="L213">
            <v>1596.45</v>
          </cell>
          <cell r="Q213">
            <v>1963.87</v>
          </cell>
          <cell r="R213">
            <v>890.44</v>
          </cell>
          <cell r="S213">
            <v>986.91</v>
          </cell>
          <cell r="W213">
            <v>453.28</v>
          </cell>
          <cell r="X213">
            <v>4984.3900000000003</v>
          </cell>
        </row>
        <row r="214">
          <cell r="C214" t="str">
            <v>HOSPITAL ALFA</v>
          </cell>
          <cell r="E214" t="str">
            <v>MARIA EDUARDA GOMES OLIVEIRA DE MATOS</v>
          </cell>
          <cell r="G214" t="str">
            <v>2 - Outros Profissionais da Saúde</v>
          </cell>
          <cell r="H214" t="str">
            <v>223505</v>
          </cell>
          <cell r="I214">
            <v>44166</v>
          </cell>
          <cell r="J214" t="str">
            <v>1 - Plantonista</v>
          </cell>
          <cell r="K214" t="str">
            <v>40</v>
          </cell>
          <cell r="L214">
            <v>1596.45</v>
          </cell>
          <cell r="Q214">
            <v>1862.48</v>
          </cell>
          <cell r="R214">
            <v>664.82</v>
          </cell>
          <cell r="S214">
            <v>986.91</v>
          </cell>
          <cell r="W214">
            <v>581.46</v>
          </cell>
          <cell r="X214">
            <v>4529.2</v>
          </cell>
        </row>
        <row r="215">
          <cell r="C215" t="str">
            <v>HOSPITAL ALFA</v>
          </cell>
          <cell r="E215" t="str">
            <v>ALESSANDRA HELENA ALVIM DE SOUZA</v>
          </cell>
          <cell r="G215" t="str">
            <v>2 - Outros Profissionais da Saúde</v>
          </cell>
          <cell r="H215" t="str">
            <v>223505</v>
          </cell>
          <cell r="I215">
            <v>44166</v>
          </cell>
          <cell r="J215" t="str">
            <v>1 - Plantonista</v>
          </cell>
          <cell r="K215" t="str">
            <v>40</v>
          </cell>
          <cell r="L215">
            <v>1596.45</v>
          </cell>
          <cell r="Q215">
            <v>2184.11</v>
          </cell>
          <cell r="R215">
            <v>1276.82</v>
          </cell>
          <cell r="S215">
            <v>986.91</v>
          </cell>
          <cell r="W215">
            <v>747.39</v>
          </cell>
          <cell r="X215">
            <v>5296.9</v>
          </cell>
        </row>
        <row r="216">
          <cell r="C216" t="str">
            <v>HOSPITAL ALFA</v>
          </cell>
          <cell r="E216" t="str">
            <v>MARIA GISELLE LUCENA DA SILVA</v>
          </cell>
          <cell r="G216" t="str">
            <v>2 - Outros Profissionais da Saúde</v>
          </cell>
          <cell r="H216" t="str">
            <v>223505</v>
          </cell>
          <cell r="I216">
            <v>44166</v>
          </cell>
          <cell r="J216" t="str">
            <v>1 - Plantonista</v>
          </cell>
          <cell r="K216" t="str">
            <v>40</v>
          </cell>
          <cell r="L216">
            <v>1596.45</v>
          </cell>
          <cell r="Q216">
            <v>1939.32</v>
          </cell>
          <cell r="R216">
            <v>664.82</v>
          </cell>
          <cell r="S216">
            <v>986.91</v>
          </cell>
          <cell r="W216">
            <v>557.89</v>
          </cell>
          <cell r="X216">
            <v>4629.6099999999997</v>
          </cell>
        </row>
        <row r="217">
          <cell r="C217" t="str">
            <v>HOSPITAL ALFA</v>
          </cell>
          <cell r="E217" t="str">
            <v>ELIZABETH MARQUES MONTEIRO DE ARAUJO MARINHO</v>
          </cell>
          <cell r="G217" t="str">
            <v>2 - Outros Profissionais da Saúde</v>
          </cell>
          <cell r="H217" t="str">
            <v>223505</v>
          </cell>
          <cell r="I217">
            <v>44166</v>
          </cell>
          <cell r="J217" t="str">
            <v>1 - Plantonista</v>
          </cell>
          <cell r="K217" t="str">
            <v>40</v>
          </cell>
          <cell r="L217">
            <v>1596.45</v>
          </cell>
          <cell r="Q217">
            <v>1584.34</v>
          </cell>
          <cell r="R217">
            <v>918.64</v>
          </cell>
          <cell r="S217">
            <v>986.91</v>
          </cell>
          <cell r="W217">
            <v>594.23</v>
          </cell>
          <cell r="X217">
            <v>4492.1100000000006</v>
          </cell>
        </row>
        <row r="218">
          <cell r="C218" t="str">
            <v>HOSPITAL ALFA</v>
          </cell>
          <cell r="E218" t="str">
            <v>ALEXSANDRA DE OLIVEIRA QUEIROZ</v>
          </cell>
          <cell r="G218" t="str">
            <v>2 - Outros Profissionais da Saúde</v>
          </cell>
          <cell r="H218" t="str">
            <v>223505</v>
          </cell>
          <cell r="I218">
            <v>44166</v>
          </cell>
          <cell r="J218" t="str">
            <v>1 - Plantonista</v>
          </cell>
          <cell r="K218" t="str">
            <v>40</v>
          </cell>
          <cell r="L218">
            <v>1596.45</v>
          </cell>
          <cell r="Q218">
            <v>1560.16</v>
          </cell>
          <cell r="R218">
            <v>664.82</v>
          </cell>
          <cell r="S218">
            <v>986.91</v>
          </cell>
          <cell r="W218">
            <v>523.77</v>
          </cell>
          <cell r="X218">
            <v>4284.57</v>
          </cell>
        </row>
        <row r="219">
          <cell r="C219" t="str">
            <v>HOSPITAL ALFA</v>
          </cell>
          <cell r="E219" t="str">
            <v>LUANA CRISTINA LOPES VIEIRA MACHADO</v>
          </cell>
          <cell r="G219" t="str">
            <v>2 - Outros Profissionais da Saúde</v>
          </cell>
          <cell r="H219">
            <v>223505</v>
          </cell>
          <cell r="I219">
            <v>44166</v>
          </cell>
          <cell r="J219" t="str">
            <v>1 - Plantonista</v>
          </cell>
          <cell r="K219" t="str">
            <v>40</v>
          </cell>
          <cell r="L219">
            <v>798.23</v>
          </cell>
          <cell r="Q219">
            <v>1617.59</v>
          </cell>
          <cell r="R219">
            <v>2166.42</v>
          </cell>
          <cell r="S219">
            <v>449.56</v>
          </cell>
          <cell r="W219">
            <v>776.17</v>
          </cell>
          <cell r="X219">
            <v>4255.63</v>
          </cell>
        </row>
        <row r="220">
          <cell r="C220" t="str">
            <v>HOSPITAL ALFA</v>
          </cell>
          <cell r="E220" t="str">
            <v>SANDRA DA COSTA SILVA</v>
          </cell>
          <cell r="G220" t="str">
            <v>2 - Outros Profissionais da Saúde</v>
          </cell>
          <cell r="H220">
            <v>223505</v>
          </cell>
          <cell r="I220">
            <v>44166</v>
          </cell>
          <cell r="J220" t="str">
            <v>1 - Plantonista</v>
          </cell>
          <cell r="K220" t="str">
            <v>40</v>
          </cell>
          <cell r="L220">
            <v>1490.02</v>
          </cell>
          <cell r="Q220">
            <v>257</v>
          </cell>
          <cell r="R220">
            <v>620.5</v>
          </cell>
          <cell r="S220">
            <v>839.17</v>
          </cell>
          <cell r="W220">
            <v>352.61</v>
          </cell>
          <cell r="X220">
            <v>2854.08</v>
          </cell>
        </row>
        <row r="221">
          <cell r="C221" t="str">
            <v>HOSPITAL ALFA</v>
          </cell>
          <cell r="E221" t="str">
            <v>AUREA KATIA LINS DE ALBUQUERQUE</v>
          </cell>
          <cell r="G221" t="str">
            <v>2 - Outros Profissionais da Saúde</v>
          </cell>
          <cell r="H221">
            <v>223505</v>
          </cell>
          <cell r="I221">
            <v>44166</v>
          </cell>
          <cell r="J221" t="str">
            <v>2 - Diarista</v>
          </cell>
          <cell r="K221" t="str">
            <v>40</v>
          </cell>
          <cell r="L221">
            <v>212.86</v>
          </cell>
          <cell r="Q221">
            <v>181.58</v>
          </cell>
          <cell r="R221">
            <v>1604.46</v>
          </cell>
          <cell r="S221">
            <v>131.59</v>
          </cell>
          <cell r="W221">
            <v>173.33</v>
          </cell>
          <cell r="X221">
            <v>1957.1600000000003</v>
          </cell>
        </row>
        <row r="222">
          <cell r="C222" t="str">
            <v>HOSPITAL ALFA</v>
          </cell>
          <cell r="E222" t="str">
            <v>CARLOS EDUARDO GOMES DOS SANTOS</v>
          </cell>
          <cell r="G222" t="str">
            <v>2 - Outros Profissionais da Saúde</v>
          </cell>
          <cell r="H222">
            <v>223505</v>
          </cell>
          <cell r="I222">
            <v>44166</v>
          </cell>
          <cell r="J222" t="str">
            <v>1 - Plantonista</v>
          </cell>
          <cell r="K222" t="str">
            <v>40</v>
          </cell>
          <cell r="L222">
            <v>851.44</v>
          </cell>
          <cell r="Q222">
            <v>222.7</v>
          </cell>
          <cell r="R222">
            <v>354.57</v>
          </cell>
          <cell r="S222">
            <v>526.36</v>
          </cell>
          <cell r="W222">
            <v>208.02</v>
          </cell>
          <cell r="X222">
            <v>1747.0500000000002</v>
          </cell>
        </row>
        <row r="223">
          <cell r="C223" t="str">
            <v>HOSPITAL ALFA</v>
          </cell>
          <cell r="E223" t="str">
            <v>MARIA GIULIANNA TORRES RODRIGUES</v>
          </cell>
          <cell r="G223" t="str">
            <v>2 - Outros Profissionais da Saúde</v>
          </cell>
          <cell r="H223">
            <v>223505</v>
          </cell>
          <cell r="I223">
            <v>44166</v>
          </cell>
          <cell r="J223" t="str">
            <v>1 - Plantonista</v>
          </cell>
          <cell r="K223" t="str">
            <v>40</v>
          </cell>
          <cell r="L223">
            <v>851.44</v>
          </cell>
          <cell r="Q223">
            <v>222.7</v>
          </cell>
          <cell r="R223">
            <v>354.57</v>
          </cell>
          <cell r="S223">
            <v>526.36</v>
          </cell>
          <cell r="W223">
            <v>156.93</v>
          </cell>
          <cell r="X223">
            <v>1798.14</v>
          </cell>
        </row>
        <row r="224">
          <cell r="C224" t="str">
            <v>HOSPITAL ALFA</v>
          </cell>
          <cell r="E224" t="str">
            <v>SAYONARA FRANCA DURVAL DE SOUZA</v>
          </cell>
          <cell r="G224" t="str">
            <v>2 - Outros Profissionais da Saúde</v>
          </cell>
          <cell r="H224">
            <v>223505</v>
          </cell>
          <cell r="I224">
            <v>44166</v>
          </cell>
          <cell r="J224" t="str">
            <v>1 - Plantonista</v>
          </cell>
          <cell r="K224" t="str">
            <v>40</v>
          </cell>
          <cell r="L224">
            <v>1596.45</v>
          </cell>
          <cell r="Q224">
            <v>2124.29</v>
          </cell>
          <cell r="R224">
            <v>664.82</v>
          </cell>
          <cell r="S224">
            <v>986.91</v>
          </cell>
          <cell r="W224">
            <v>575.58000000000004</v>
          </cell>
          <cell r="X224">
            <v>4796.8899999999994</v>
          </cell>
        </row>
        <row r="225">
          <cell r="C225" t="str">
            <v>HOSPITAL ALFA</v>
          </cell>
          <cell r="E225" t="str">
            <v>FABIANA BATISTA LINS</v>
          </cell>
          <cell r="G225" t="str">
            <v>2 - Outros Profissionais da Saúde</v>
          </cell>
          <cell r="H225">
            <v>223505</v>
          </cell>
          <cell r="I225">
            <v>44166</v>
          </cell>
          <cell r="J225" t="str">
            <v>1 - Plantonista</v>
          </cell>
          <cell r="K225" t="str">
            <v>40</v>
          </cell>
          <cell r="L225">
            <v>1596.45</v>
          </cell>
          <cell r="Q225">
            <v>2168.35</v>
          </cell>
          <cell r="R225">
            <v>946.84</v>
          </cell>
          <cell r="S225">
            <v>986.91</v>
          </cell>
          <cell r="W225">
            <v>656.74</v>
          </cell>
          <cell r="X225">
            <v>5041.8100000000004</v>
          </cell>
        </row>
        <row r="226">
          <cell r="C226" t="str">
            <v>HOSPITAL ALFA</v>
          </cell>
          <cell r="E226" t="str">
            <v>WILLAMS PIERRE MOURA DA SILVA</v>
          </cell>
          <cell r="G226" t="str">
            <v>2 - Outros Profissionais da Saúde</v>
          </cell>
          <cell r="H226">
            <v>223505</v>
          </cell>
          <cell r="I226">
            <v>44166</v>
          </cell>
          <cell r="J226" t="str">
            <v>1 - Plantonista</v>
          </cell>
          <cell r="K226" t="str">
            <v>40</v>
          </cell>
          <cell r="L226">
            <v>1383.59</v>
          </cell>
          <cell r="Q226">
            <v>478.8</v>
          </cell>
          <cell r="R226">
            <v>1122.08</v>
          </cell>
          <cell r="S226">
            <v>855.32</v>
          </cell>
          <cell r="W226">
            <v>465.3</v>
          </cell>
          <cell r="X226">
            <v>3374.49</v>
          </cell>
        </row>
        <row r="227">
          <cell r="C227" t="str">
            <v>HOSPITAL ALFA</v>
          </cell>
          <cell r="E227" t="str">
            <v>POLIANA BARBOSA DOS SANTOS</v>
          </cell>
          <cell r="G227" t="str">
            <v>2 - Outros Profissionais da Saúde</v>
          </cell>
          <cell r="H227">
            <v>223505</v>
          </cell>
          <cell r="I227">
            <v>44166</v>
          </cell>
          <cell r="J227" t="str">
            <v>1 - Plantonista</v>
          </cell>
          <cell r="K227" t="str">
            <v>40</v>
          </cell>
          <cell r="L227">
            <v>1596.45</v>
          </cell>
          <cell r="Q227">
            <v>507.49</v>
          </cell>
          <cell r="R227">
            <v>834.03</v>
          </cell>
          <cell r="S227">
            <v>986.91</v>
          </cell>
          <cell r="W227">
            <v>578.41</v>
          </cell>
          <cell r="X227">
            <v>3346.4700000000003</v>
          </cell>
        </row>
        <row r="228">
          <cell r="C228" t="str">
            <v>HOSPITAL ALFA</v>
          </cell>
          <cell r="E228" t="str">
            <v>THAIS DOS SANTOS MEDEIROS</v>
          </cell>
          <cell r="G228" t="str">
            <v>2 - Outros Profissionais da Saúde</v>
          </cell>
          <cell r="H228">
            <v>223505</v>
          </cell>
          <cell r="I228">
            <v>44166</v>
          </cell>
          <cell r="J228" t="str">
            <v>1 - Plantonista</v>
          </cell>
          <cell r="K228" t="str">
            <v>40</v>
          </cell>
          <cell r="L228">
            <v>1170.73</v>
          </cell>
          <cell r="Q228">
            <v>465.97</v>
          </cell>
          <cell r="R228">
            <v>1353.71</v>
          </cell>
          <cell r="S228">
            <v>723.74</v>
          </cell>
          <cell r="W228">
            <v>433.98</v>
          </cell>
          <cell r="X228">
            <v>3280.1699999999996</v>
          </cell>
        </row>
        <row r="229">
          <cell r="C229" t="str">
            <v>HOSPITAL ALFA</v>
          </cell>
          <cell r="E229" t="str">
            <v>MILENA NAYARA DO AMARAL CARVALHO</v>
          </cell>
          <cell r="G229" t="str">
            <v>2 - Outros Profissionais da Saúde</v>
          </cell>
          <cell r="H229">
            <v>223505</v>
          </cell>
          <cell r="I229">
            <v>44166</v>
          </cell>
          <cell r="J229" t="str">
            <v>2 - Diarista</v>
          </cell>
          <cell r="K229" t="str">
            <v>40</v>
          </cell>
          <cell r="L229">
            <v>1596.45</v>
          </cell>
          <cell r="Q229">
            <v>242.8</v>
          </cell>
          <cell r="R229">
            <v>418</v>
          </cell>
          <cell r="S229">
            <v>899.11</v>
          </cell>
          <cell r="W229">
            <v>344.83</v>
          </cell>
          <cell r="X229">
            <v>2811.53</v>
          </cell>
        </row>
        <row r="230">
          <cell r="C230" t="str">
            <v>HOSPITAL ALFA</v>
          </cell>
          <cell r="E230" t="str">
            <v>PAULA GISELLI DE BARROS SALES RAMOS</v>
          </cell>
          <cell r="G230" t="str">
            <v>2 - Outros Profissionais da Saúde</v>
          </cell>
          <cell r="H230">
            <v>223505</v>
          </cell>
          <cell r="I230">
            <v>44166</v>
          </cell>
          <cell r="J230" t="str">
            <v>1 - Plantonista</v>
          </cell>
          <cell r="K230" t="str">
            <v>40</v>
          </cell>
          <cell r="L230">
            <v>1596.45</v>
          </cell>
          <cell r="Q230">
            <v>509.84</v>
          </cell>
          <cell r="R230">
            <v>862.23</v>
          </cell>
          <cell r="S230">
            <v>986.91</v>
          </cell>
          <cell r="W230">
            <v>490.38</v>
          </cell>
          <cell r="X230">
            <v>3465.0499999999997</v>
          </cell>
        </row>
        <row r="231">
          <cell r="C231" t="str">
            <v>HOSPITAL ALFA</v>
          </cell>
          <cell r="E231" t="str">
            <v>ANA PAULA ARRUDA DA SILVA</v>
          </cell>
          <cell r="G231" t="str">
            <v>2 - Outros Profissionais da Saúde</v>
          </cell>
          <cell r="H231">
            <v>223505</v>
          </cell>
          <cell r="I231">
            <v>44166</v>
          </cell>
          <cell r="J231" t="str">
            <v>1 - Plantonista</v>
          </cell>
          <cell r="K231" t="str">
            <v>40</v>
          </cell>
          <cell r="L231">
            <v>1117.52</v>
          </cell>
          <cell r="Q231">
            <v>469.4</v>
          </cell>
          <cell r="R231">
            <v>1439.82</v>
          </cell>
          <cell r="S231">
            <v>690.84</v>
          </cell>
          <cell r="W231">
            <v>434.24</v>
          </cell>
          <cell r="X231">
            <v>3283.34</v>
          </cell>
        </row>
        <row r="232">
          <cell r="C232" t="str">
            <v>HOSPITAL ALFA</v>
          </cell>
          <cell r="E232" t="str">
            <v>FLAVIA DA COSTA MENESES DO NASCIMENTO</v>
          </cell>
          <cell r="G232" t="str">
            <v>2 - Outros Profissionais da Saúde</v>
          </cell>
          <cell r="H232">
            <v>223505</v>
          </cell>
          <cell r="I232">
            <v>44166</v>
          </cell>
          <cell r="J232" t="str">
            <v>1 - Plantonista</v>
          </cell>
          <cell r="K232" t="str">
            <v>40</v>
          </cell>
          <cell r="L232">
            <v>1596.45</v>
          </cell>
          <cell r="Q232">
            <v>500.24</v>
          </cell>
          <cell r="R232">
            <v>664.82</v>
          </cell>
          <cell r="S232">
            <v>986.91</v>
          </cell>
          <cell r="W232">
            <v>436.55</v>
          </cell>
          <cell r="X232">
            <v>3311.87</v>
          </cell>
        </row>
        <row r="233">
          <cell r="C233" t="str">
            <v>HOSPITAL ALFA</v>
          </cell>
          <cell r="E233" t="str">
            <v>THAMIRYS ANDRIELLI NOGUEIRA CLEMENTE NASCIMENTO</v>
          </cell>
          <cell r="G233" t="str">
            <v>2 - Outros Profissionais da Saúde</v>
          </cell>
          <cell r="H233">
            <v>223505</v>
          </cell>
          <cell r="I233">
            <v>44166</v>
          </cell>
          <cell r="J233" t="str">
            <v>1 - Plantonista</v>
          </cell>
          <cell r="K233" t="str">
            <v>40</v>
          </cell>
          <cell r="L233">
            <v>1543.24</v>
          </cell>
          <cell r="Q233">
            <v>267.25</v>
          </cell>
          <cell r="R233">
            <v>642.66</v>
          </cell>
          <cell r="S233">
            <v>954.01</v>
          </cell>
          <cell r="W233">
            <v>389.96</v>
          </cell>
          <cell r="X233">
            <v>3017.2</v>
          </cell>
        </row>
        <row r="234">
          <cell r="C234" t="str">
            <v>HOSPITAL ALFA</v>
          </cell>
          <cell r="E234" t="str">
            <v>PALOMA ELIZABETH PETRICIO D ALMEIDA DOS SANTOS</v>
          </cell>
          <cell r="G234" t="str">
            <v>2 - Outros Profissionais da Saúde</v>
          </cell>
          <cell r="H234">
            <v>223505</v>
          </cell>
          <cell r="I234">
            <v>44166</v>
          </cell>
          <cell r="J234" t="str">
            <v>1 - Plantonista</v>
          </cell>
          <cell r="K234" t="str">
            <v>40</v>
          </cell>
          <cell r="L234">
            <v>1436.81</v>
          </cell>
          <cell r="Q234">
            <v>260.39999999999998</v>
          </cell>
          <cell r="R234">
            <v>598.34</v>
          </cell>
          <cell r="S234">
            <v>888.22</v>
          </cell>
          <cell r="W234">
            <v>347.98</v>
          </cell>
          <cell r="X234">
            <v>2835.7900000000004</v>
          </cell>
        </row>
        <row r="235">
          <cell r="C235" t="str">
            <v>HOSPITAL ALFA</v>
          </cell>
          <cell r="E235" t="str">
            <v>JULYA MYCHAELLA LOPES GALDINO</v>
          </cell>
          <cell r="G235" t="str">
            <v>2 - Outros Profissionais da Saúde</v>
          </cell>
          <cell r="H235">
            <v>223505</v>
          </cell>
          <cell r="I235">
            <v>44166</v>
          </cell>
          <cell r="J235" t="str">
            <v>1 - Plantonista</v>
          </cell>
          <cell r="K235" t="str">
            <v>40</v>
          </cell>
          <cell r="L235">
            <v>1596.45</v>
          </cell>
          <cell r="Q235">
            <v>2433.46</v>
          </cell>
          <cell r="R235">
            <v>1276.82</v>
          </cell>
          <cell r="S235">
            <v>899.11</v>
          </cell>
          <cell r="W235">
            <v>777.37</v>
          </cell>
          <cell r="X235">
            <v>5428.4699999999993</v>
          </cell>
        </row>
        <row r="236">
          <cell r="C236" t="str">
            <v>HOSPITAL ALFA</v>
          </cell>
          <cell r="E236" t="str">
            <v>VITORIA RANGEL LASALVIA</v>
          </cell>
          <cell r="G236" t="str">
            <v>2 - Outros Profissionais da Saúde</v>
          </cell>
          <cell r="H236">
            <v>223505</v>
          </cell>
          <cell r="I236">
            <v>44166</v>
          </cell>
          <cell r="J236" t="str">
            <v>2 - Diarista</v>
          </cell>
          <cell r="K236" t="str">
            <v>40</v>
          </cell>
          <cell r="L236">
            <v>1596.45</v>
          </cell>
          <cell r="Q236">
            <v>767.81</v>
          </cell>
          <cell r="R236">
            <v>664.82</v>
          </cell>
          <cell r="S236">
            <v>899.11</v>
          </cell>
          <cell r="W236">
            <v>433.01</v>
          </cell>
          <cell r="X236">
            <v>3495.1800000000003</v>
          </cell>
        </row>
        <row r="237">
          <cell r="C237" t="str">
            <v>HOSPITAL ALFA</v>
          </cell>
          <cell r="E237" t="str">
            <v>JOAO CARLOS DE SOUZA COSTA</v>
          </cell>
          <cell r="G237" t="str">
            <v>2 - Outros Profissionais da Saúde</v>
          </cell>
          <cell r="H237">
            <v>223505</v>
          </cell>
          <cell r="I237">
            <v>44166</v>
          </cell>
          <cell r="J237" t="str">
            <v>1 - Plantonista</v>
          </cell>
          <cell r="K237" t="str">
            <v>40</v>
          </cell>
          <cell r="L237">
            <v>1170.73</v>
          </cell>
          <cell r="Q237">
            <v>237.9</v>
          </cell>
          <cell r="R237">
            <v>487.53</v>
          </cell>
          <cell r="S237">
            <v>659.35</v>
          </cell>
          <cell r="W237">
            <v>233.62</v>
          </cell>
          <cell r="X237">
            <v>2321.8900000000003</v>
          </cell>
        </row>
        <row r="238">
          <cell r="C238" t="str">
            <v>HOSPITAL ALFA</v>
          </cell>
          <cell r="E238" t="str">
            <v>RENATA CRISTINA COSTA DA SILVA</v>
          </cell>
          <cell r="G238" t="str">
            <v>2 - Outros Profissionais da Saúde</v>
          </cell>
          <cell r="H238">
            <v>223505</v>
          </cell>
          <cell r="I238">
            <v>44166</v>
          </cell>
          <cell r="J238" t="str">
            <v>1 - Plantonista</v>
          </cell>
          <cell r="K238" t="str">
            <v>40</v>
          </cell>
          <cell r="L238">
            <v>1596.45</v>
          </cell>
          <cell r="Q238">
            <v>2213.75</v>
          </cell>
          <cell r="R238">
            <v>951.81</v>
          </cell>
          <cell r="S238">
            <v>899.11</v>
          </cell>
          <cell r="W238">
            <v>639.9</v>
          </cell>
          <cell r="X238">
            <v>5021.22</v>
          </cell>
        </row>
        <row r="239">
          <cell r="C239" t="str">
            <v>HOSPITAL ALFA</v>
          </cell>
          <cell r="E239" t="str">
            <v>GEISON CICERO DA SILVA</v>
          </cell>
          <cell r="G239" t="str">
            <v>2 - Outros Profissionais da Saúde</v>
          </cell>
          <cell r="H239">
            <v>223505</v>
          </cell>
          <cell r="I239">
            <v>44166</v>
          </cell>
          <cell r="J239" t="str">
            <v>1 - Plantonista</v>
          </cell>
          <cell r="K239" t="str">
            <v>40</v>
          </cell>
          <cell r="L239">
            <v>1596.45</v>
          </cell>
          <cell r="Q239">
            <v>2241.79</v>
          </cell>
          <cell r="R239">
            <v>946.84</v>
          </cell>
          <cell r="S239">
            <v>1018.84</v>
          </cell>
          <cell r="W239">
            <v>1606.88</v>
          </cell>
          <cell r="X239">
            <v>4197.04</v>
          </cell>
        </row>
        <row r="240">
          <cell r="C240" t="str">
            <v>HOSPITAL ALFA</v>
          </cell>
          <cell r="E240" t="str">
            <v>MELISSA MAYRA SOARES NASCIMENTO ESPINDOLA</v>
          </cell>
          <cell r="G240" t="str">
            <v>2 - Outros Profissionais da Saúde</v>
          </cell>
          <cell r="H240">
            <v>223505</v>
          </cell>
          <cell r="I240">
            <v>44166</v>
          </cell>
          <cell r="J240" t="str">
            <v>1 - Plantonista</v>
          </cell>
          <cell r="K240" t="str">
            <v>40</v>
          </cell>
          <cell r="L240">
            <v>1596.45</v>
          </cell>
          <cell r="Q240">
            <v>2177.48</v>
          </cell>
          <cell r="R240">
            <v>664.82</v>
          </cell>
          <cell r="S240">
            <v>986.91</v>
          </cell>
          <cell r="W240">
            <v>581.96</v>
          </cell>
          <cell r="X240">
            <v>4843.7</v>
          </cell>
        </row>
        <row r="241">
          <cell r="C241" t="str">
            <v>HOSPITAL ALFA</v>
          </cell>
          <cell r="E241" t="str">
            <v>JESSICA JULIANA DA SILVA ROCHA</v>
          </cell>
          <cell r="G241" t="str">
            <v>2 - Outros Profissionais da Saúde</v>
          </cell>
          <cell r="H241">
            <v>223505</v>
          </cell>
          <cell r="I241">
            <v>44166</v>
          </cell>
          <cell r="J241" t="str">
            <v>1 - Plantonista</v>
          </cell>
          <cell r="K241" t="str">
            <v>40</v>
          </cell>
          <cell r="L241">
            <v>1596.45</v>
          </cell>
          <cell r="Q241">
            <v>2013.61</v>
          </cell>
          <cell r="R241">
            <v>664.82</v>
          </cell>
          <cell r="S241">
            <v>899.11</v>
          </cell>
          <cell r="W241">
            <v>750.34</v>
          </cell>
          <cell r="X241">
            <v>4423.6499999999996</v>
          </cell>
        </row>
        <row r="242">
          <cell r="C242" t="str">
            <v>HOSPITAL ALFA</v>
          </cell>
          <cell r="E242" t="str">
            <v>CASSIA MARIA DE PONTES BEZERRA</v>
          </cell>
          <cell r="G242" t="str">
            <v>2 - Outros Profissionais da Saúde</v>
          </cell>
          <cell r="H242">
            <v>223505</v>
          </cell>
          <cell r="I242">
            <v>44166</v>
          </cell>
          <cell r="J242" t="str">
            <v>1 - Plantonista</v>
          </cell>
          <cell r="K242" t="str">
            <v>40</v>
          </cell>
          <cell r="L242">
            <v>0</v>
          </cell>
          <cell r="Q242">
            <v>0</v>
          </cell>
          <cell r="R242">
            <v>12.82</v>
          </cell>
          <cell r="S242">
            <v>0</v>
          </cell>
          <cell r="W242">
            <v>12.82</v>
          </cell>
          <cell r="X242">
            <v>0</v>
          </cell>
        </row>
        <row r="243">
          <cell r="C243" t="str">
            <v>HOSPITAL ALFA</v>
          </cell>
          <cell r="E243" t="str">
            <v>SHEYLA KALINE DA SILVA</v>
          </cell>
          <cell r="G243" t="str">
            <v>2 - Outros Profissionais da Saúde</v>
          </cell>
          <cell r="H243">
            <v>223505</v>
          </cell>
          <cell r="I243">
            <v>44166</v>
          </cell>
          <cell r="J243" t="str">
            <v>1 - Plantonista</v>
          </cell>
          <cell r="K243" t="str">
            <v>40</v>
          </cell>
          <cell r="L243">
            <v>1596.45</v>
          </cell>
          <cell r="Q243">
            <v>2483.14</v>
          </cell>
          <cell r="R243">
            <v>975.05</v>
          </cell>
          <cell r="S243">
            <v>899.11</v>
          </cell>
          <cell r="W243">
            <v>705.44</v>
          </cell>
          <cell r="X243">
            <v>5248.3099999999995</v>
          </cell>
        </row>
        <row r="244">
          <cell r="C244" t="str">
            <v>HOSPITAL ALFA</v>
          </cell>
          <cell r="E244" t="str">
            <v>NICOLE HELEN FREITAS TAVARES</v>
          </cell>
          <cell r="G244" t="str">
            <v>2 - Outros Profissionais da Saúde</v>
          </cell>
          <cell r="H244">
            <v>223505</v>
          </cell>
          <cell r="I244">
            <v>44166</v>
          </cell>
          <cell r="J244" t="str">
            <v>1 - Plantonista</v>
          </cell>
          <cell r="K244" t="str">
            <v>40</v>
          </cell>
          <cell r="L244">
            <v>1596.45</v>
          </cell>
          <cell r="Q244">
            <v>2394.73</v>
          </cell>
          <cell r="R244">
            <v>664.82</v>
          </cell>
          <cell r="S244">
            <v>899.11</v>
          </cell>
          <cell r="W244">
            <v>605.54999999999995</v>
          </cell>
          <cell r="X244">
            <v>4949.5599999999995</v>
          </cell>
        </row>
        <row r="245">
          <cell r="C245" t="str">
            <v>HOSPITAL ALFA</v>
          </cell>
          <cell r="E245" t="str">
            <v>LEILIANDRY DE ARAUJO MELO</v>
          </cell>
          <cell r="G245" t="str">
            <v>2 - Outros Profissionais da Saúde</v>
          </cell>
          <cell r="H245">
            <v>223505</v>
          </cell>
          <cell r="I245">
            <v>44166</v>
          </cell>
          <cell r="J245" t="str">
            <v>2 - Diarista</v>
          </cell>
          <cell r="K245" t="str">
            <v>40</v>
          </cell>
          <cell r="L245">
            <v>1596.45</v>
          </cell>
          <cell r="Q245">
            <v>2362.17</v>
          </cell>
          <cell r="R245">
            <v>946.84</v>
          </cell>
          <cell r="S245">
            <v>1018.84</v>
          </cell>
          <cell r="W245">
            <v>707.56</v>
          </cell>
          <cell r="X245">
            <v>5216.74</v>
          </cell>
        </row>
        <row r="246">
          <cell r="C246" t="str">
            <v>HOSPITAL ALFA</v>
          </cell>
          <cell r="E246" t="str">
            <v>LUNARA OLIVEIRA DE FARIAS SANTOS MOTA</v>
          </cell>
          <cell r="G246" t="str">
            <v>2 - Outros Profissionais da Saúde</v>
          </cell>
          <cell r="H246" t="str">
            <v>223505</v>
          </cell>
          <cell r="I246">
            <v>44166</v>
          </cell>
          <cell r="J246" t="str">
            <v>1 - Plantonista</v>
          </cell>
          <cell r="K246" t="str">
            <v>40</v>
          </cell>
          <cell r="L246">
            <v>1596.45</v>
          </cell>
          <cell r="Q246">
            <v>1915.52</v>
          </cell>
          <cell r="R246">
            <v>664.82</v>
          </cell>
          <cell r="S246">
            <v>986.91</v>
          </cell>
          <cell r="W246">
            <v>555.75</v>
          </cell>
          <cell r="X246">
            <v>4607.95</v>
          </cell>
        </row>
        <row r="247">
          <cell r="C247" t="str">
            <v>HOSPITAL ALFA</v>
          </cell>
          <cell r="E247" t="str">
            <v>FLAVIA GONCALVES MASSENA</v>
          </cell>
          <cell r="G247" t="str">
            <v>2 - Outros Profissionais da Saúde</v>
          </cell>
          <cell r="H247">
            <v>223505</v>
          </cell>
          <cell r="I247">
            <v>44166</v>
          </cell>
          <cell r="J247" t="str">
            <v>1 - Plantonista</v>
          </cell>
          <cell r="K247" t="str">
            <v>40</v>
          </cell>
          <cell r="L247">
            <v>904.66</v>
          </cell>
          <cell r="Q247">
            <v>226.13</v>
          </cell>
          <cell r="R247">
            <v>376.73</v>
          </cell>
          <cell r="S247">
            <v>559.24</v>
          </cell>
          <cell r="W247">
            <v>166.92</v>
          </cell>
          <cell r="X247">
            <v>1899.8400000000001</v>
          </cell>
        </row>
        <row r="248">
          <cell r="C248" t="str">
            <v>HOSPITAL ALFA</v>
          </cell>
          <cell r="E248" t="str">
            <v>MARIA ISABEL DA SILVA</v>
          </cell>
          <cell r="G248" t="str">
            <v>2 - Outros Profissionais da Saúde</v>
          </cell>
          <cell r="H248">
            <v>223505</v>
          </cell>
          <cell r="I248">
            <v>44166</v>
          </cell>
          <cell r="J248" t="str">
            <v>1 - Plantonista</v>
          </cell>
          <cell r="K248" t="str">
            <v>40</v>
          </cell>
          <cell r="L248">
            <v>851.44</v>
          </cell>
          <cell r="Q248">
            <v>222.7</v>
          </cell>
          <cell r="R248">
            <v>354.57</v>
          </cell>
          <cell r="S248">
            <v>526.36</v>
          </cell>
          <cell r="W248">
            <v>156.93</v>
          </cell>
          <cell r="X248">
            <v>1798.14</v>
          </cell>
        </row>
        <row r="249">
          <cell r="C249" t="str">
            <v>HOSPITAL ALFA</v>
          </cell>
          <cell r="E249" t="str">
            <v>LIANDRA DA SILVA SANTOS</v>
          </cell>
          <cell r="G249" t="str">
            <v>2 - Outros Profissionais da Saúde</v>
          </cell>
          <cell r="H249">
            <v>223505</v>
          </cell>
          <cell r="I249">
            <v>44166</v>
          </cell>
          <cell r="J249" t="str">
            <v>1 - Plantonista</v>
          </cell>
          <cell r="K249" t="str">
            <v>40</v>
          </cell>
          <cell r="L249">
            <v>1596.45</v>
          </cell>
          <cell r="Q249">
            <v>496.81</v>
          </cell>
          <cell r="R249">
            <v>664.82</v>
          </cell>
          <cell r="S249">
            <v>986.91</v>
          </cell>
          <cell r="W249">
            <v>436.3</v>
          </cell>
          <cell r="X249">
            <v>3308.69</v>
          </cell>
        </row>
        <row r="250">
          <cell r="C250" t="str">
            <v>HOSPITAL ALFA</v>
          </cell>
          <cell r="E250" t="str">
            <v>NATHALIA MEDEIROS DE HOLANDA</v>
          </cell>
          <cell r="G250" t="str">
            <v>2 - Outros Profissionais da Saúde</v>
          </cell>
          <cell r="H250">
            <v>223505</v>
          </cell>
          <cell r="I250">
            <v>44166</v>
          </cell>
          <cell r="J250" t="str">
            <v>1 - Plantonista</v>
          </cell>
          <cell r="K250" t="str">
            <v>40</v>
          </cell>
          <cell r="L250">
            <v>1064.3</v>
          </cell>
          <cell r="Q250">
            <v>2166.4</v>
          </cell>
          <cell r="R250">
            <v>1525.95</v>
          </cell>
          <cell r="S250">
            <v>657.93</v>
          </cell>
          <cell r="W250">
            <v>580.63</v>
          </cell>
          <cell r="X250">
            <v>4833.95</v>
          </cell>
        </row>
        <row r="251">
          <cell r="C251" t="str">
            <v>HOSPITAL ALFA</v>
          </cell>
          <cell r="E251" t="str">
            <v>LAYS DE OLIVEIRA MACEDO</v>
          </cell>
          <cell r="G251" t="str">
            <v>2 - Outros Profissionais da Saúde</v>
          </cell>
          <cell r="H251">
            <v>223505</v>
          </cell>
          <cell r="I251">
            <v>44166</v>
          </cell>
          <cell r="J251" t="str">
            <v>1 - Plantonista</v>
          </cell>
          <cell r="K251" t="str">
            <v>40</v>
          </cell>
          <cell r="L251">
            <v>1490.02</v>
          </cell>
          <cell r="Q251">
            <v>2184.87</v>
          </cell>
          <cell r="R251">
            <v>831.19</v>
          </cell>
          <cell r="S251">
            <v>839.17</v>
          </cell>
          <cell r="W251">
            <v>559.24</v>
          </cell>
          <cell r="X251">
            <v>4786.01</v>
          </cell>
        </row>
        <row r="252">
          <cell r="C252" t="str">
            <v>HOSPITAL ALFA</v>
          </cell>
          <cell r="E252" t="str">
            <v>NAYANE ALVES SILVA DOS SANTOS ARAUJO</v>
          </cell>
          <cell r="G252" t="str">
            <v>2 - Outros Profissionais da Saúde</v>
          </cell>
          <cell r="H252">
            <v>223505</v>
          </cell>
          <cell r="I252">
            <v>44166</v>
          </cell>
          <cell r="J252" t="str">
            <v>1 - Plantonista</v>
          </cell>
          <cell r="K252" t="str">
            <v>40</v>
          </cell>
          <cell r="L252">
            <v>1596.45</v>
          </cell>
          <cell r="Q252">
            <v>2060.4499999999998</v>
          </cell>
          <cell r="R252">
            <v>664.82</v>
          </cell>
          <cell r="S252">
            <v>899.11</v>
          </cell>
          <cell r="W252">
            <v>545.19000000000005</v>
          </cell>
          <cell r="X252">
            <v>4675.6399999999994</v>
          </cell>
        </row>
        <row r="253">
          <cell r="C253" t="str">
            <v>HOSPITAL ALFA</v>
          </cell>
          <cell r="E253" t="str">
            <v>JESSIKA ELLEN CAVALCANTI OLIVEIRA</v>
          </cell>
          <cell r="G253" t="str">
            <v>2 - Outros Profissionais da Saúde</v>
          </cell>
          <cell r="H253">
            <v>223505</v>
          </cell>
          <cell r="I253">
            <v>44166</v>
          </cell>
          <cell r="J253" t="str">
            <v>1 - Plantonista</v>
          </cell>
          <cell r="K253" t="str">
            <v>40</v>
          </cell>
          <cell r="L253">
            <v>1596.45</v>
          </cell>
          <cell r="Q253">
            <v>2087.96</v>
          </cell>
          <cell r="R253">
            <v>664.82</v>
          </cell>
          <cell r="S253">
            <v>899.11</v>
          </cell>
          <cell r="W253">
            <v>547.66</v>
          </cell>
          <cell r="X253">
            <v>4700.6799999999994</v>
          </cell>
        </row>
        <row r="254">
          <cell r="C254" t="str">
            <v>HOSPITAL ALFA</v>
          </cell>
          <cell r="E254" t="str">
            <v>ISAILKE DINIZ PEREIRA DA CUNHA</v>
          </cell>
          <cell r="G254" t="str">
            <v>2 - Outros Profissionais da Saúde</v>
          </cell>
          <cell r="H254">
            <v>223505</v>
          </cell>
          <cell r="I254">
            <v>44166</v>
          </cell>
          <cell r="J254" t="str">
            <v>1 - Plantonista</v>
          </cell>
          <cell r="K254" t="str">
            <v>40</v>
          </cell>
          <cell r="L254">
            <v>1170.73</v>
          </cell>
          <cell r="Q254">
            <v>2500.5100000000002</v>
          </cell>
          <cell r="R254">
            <v>1607.53</v>
          </cell>
          <cell r="S254">
            <v>723.74</v>
          </cell>
          <cell r="W254">
            <v>717.11</v>
          </cell>
          <cell r="X254">
            <v>5285.4000000000005</v>
          </cell>
        </row>
        <row r="255">
          <cell r="C255" t="str">
            <v>HOSPITAL ALFA</v>
          </cell>
          <cell r="E255" t="str">
            <v>MARIA JOSE ROCHA DA SILVA</v>
          </cell>
          <cell r="G255" t="str">
            <v>2 - Outros Profissionais da Saúde</v>
          </cell>
          <cell r="H255">
            <v>223505</v>
          </cell>
          <cell r="I255">
            <v>44166</v>
          </cell>
          <cell r="J255" t="str">
            <v>1 - Plantonista</v>
          </cell>
          <cell r="K255" t="str">
            <v>40</v>
          </cell>
          <cell r="L255">
            <v>1596.45</v>
          </cell>
          <cell r="Q255">
            <v>2099.75</v>
          </cell>
          <cell r="R255">
            <v>975.05</v>
          </cell>
          <cell r="S255">
            <v>899.11</v>
          </cell>
          <cell r="W255">
            <v>632.47</v>
          </cell>
          <cell r="X255">
            <v>4937.8899999999994</v>
          </cell>
        </row>
        <row r="256">
          <cell r="C256" t="str">
            <v>HOSPITAL ALFA</v>
          </cell>
          <cell r="E256" t="str">
            <v>LAILA SUELLY DELGADO PEREIRA</v>
          </cell>
          <cell r="G256" t="str">
            <v>2 - Outros Profissionais da Saúde</v>
          </cell>
          <cell r="H256">
            <v>223505</v>
          </cell>
          <cell r="I256">
            <v>44166</v>
          </cell>
          <cell r="J256" t="str">
            <v>1 - Plantonista</v>
          </cell>
          <cell r="K256" t="str">
            <v>40</v>
          </cell>
          <cell r="L256">
            <v>1596.45</v>
          </cell>
          <cell r="Q256">
            <v>2151.5100000000002</v>
          </cell>
          <cell r="R256">
            <v>918.64</v>
          </cell>
          <cell r="S256">
            <v>986.91</v>
          </cell>
          <cell r="W256">
            <v>910.31</v>
          </cell>
          <cell r="X256">
            <v>4743.2000000000007</v>
          </cell>
        </row>
        <row r="257">
          <cell r="C257" t="str">
            <v>HOSPITAL ALFA</v>
          </cell>
          <cell r="E257" t="str">
            <v>ZENAIDE DA CONCEICAO SILVA MACHADO</v>
          </cell>
          <cell r="G257" t="str">
            <v>2 - Outros Profissionais da Saúde</v>
          </cell>
          <cell r="H257">
            <v>223505</v>
          </cell>
          <cell r="I257">
            <v>44166</v>
          </cell>
          <cell r="J257" t="str">
            <v>1 - Plantonista</v>
          </cell>
          <cell r="K257" t="str">
            <v>40</v>
          </cell>
          <cell r="L257">
            <v>1596.45</v>
          </cell>
          <cell r="Q257">
            <v>2029.62</v>
          </cell>
          <cell r="R257">
            <v>676.69</v>
          </cell>
          <cell r="S257">
            <v>899.11</v>
          </cell>
          <cell r="W257">
            <v>660.04</v>
          </cell>
          <cell r="X257">
            <v>4541.83</v>
          </cell>
        </row>
        <row r="258">
          <cell r="C258" t="str">
            <v>HOSPITAL ALFA</v>
          </cell>
          <cell r="E258" t="str">
            <v>GRACY DANTAS DE OLIVEIRA</v>
          </cell>
          <cell r="G258" t="str">
            <v>2 - Outros Profissionais da Saúde</v>
          </cell>
          <cell r="H258">
            <v>223505</v>
          </cell>
          <cell r="I258">
            <v>44166</v>
          </cell>
          <cell r="J258" t="str">
            <v>1 - Plantonista</v>
          </cell>
          <cell r="K258" t="str">
            <v>40</v>
          </cell>
          <cell r="L258">
            <v>1596.45</v>
          </cell>
          <cell r="Q258">
            <v>2407.64</v>
          </cell>
          <cell r="R258">
            <v>664.82</v>
          </cell>
          <cell r="S258">
            <v>986.91</v>
          </cell>
          <cell r="W258">
            <v>631.55999999999995</v>
          </cell>
          <cell r="X258">
            <v>5024.26</v>
          </cell>
        </row>
        <row r="259">
          <cell r="C259" t="str">
            <v>HOSPITAL ALFA</v>
          </cell>
          <cell r="E259" t="str">
            <v>JESSYKA WILKA GOMES NOBREGA</v>
          </cell>
          <cell r="G259" t="str">
            <v>2 - Outros Profissionais da Saúde</v>
          </cell>
          <cell r="H259">
            <v>223505</v>
          </cell>
          <cell r="I259">
            <v>44166</v>
          </cell>
          <cell r="J259" t="str">
            <v>1 - Plantonista</v>
          </cell>
          <cell r="K259" t="str">
            <v>40</v>
          </cell>
          <cell r="L259">
            <v>1117.52</v>
          </cell>
          <cell r="Q259">
            <v>2153.87</v>
          </cell>
          <cell r="R259">
            <v>1413.48</v>
          </cell>
          <cell r="S259">
            <v>629.38</v>
          </cell>
          <cell r="W259">
            <v>555.52</v>
          </cell>
          <cell r="X259">
            <v>4758.7299999999996</v>
          </cell>
        </row>
        <row r="260">
          <cell r="C260" t="str">
            <v>HOSPITAL ALFA</v>
          </cell>
          <cell r="E260" t="str">
            <v>WALESKA MARIA DE ALMEIDA PAIVA</v>
          </cell>
          <cell r="G260" t="str">
            <v>2 - Outros Profissionais da Saúde</v>
          </cell>
          <cell r="H260" t="str">
            <v>223505</v>
          </cell>
          <cell r="I260">
            <v>44166</v>
          </cell>
          <cell r="J260" t="str">
            <v>1 - Plantonista</v>
          </cell>
          <cell r="K260" t="str">
            <v>40</v>
          </cell>
          <cell r="L260">
            <v>1596.45</v>
          </cell>
          <cell r="Q260">
            <v>2199.5</v>
          </cell>
          <cell r="R260">
            <v>1276.82</v>
          </cell>
          <cell r="S260">
            <v>899.11</v>
          </cell>
          <cell r="W260">
            <v>725.61</v>
          </cell>
          <cell r="X260">
            <v>5246.2699999999995</v>
          </cell>
        </row>
        <row r="261">
          <cell r="C261" t="str">
            <v>HOSPITAL ALFA</v>
          </cell>
          <cell r="E261" t="str">
            <v>SANDRA MADALENA DA SILVA</v>
          </cell>
          <cell r="G261" t="str">
            <v>2 - Outros Profissionais da Saúde</v>
          </cell>
          <cell r="H261">
            <v>223505</v>
          </cell>
          <cell r="I261">
            <v>44166</v>
          </cell>
          <cell r="J261" t="str">
            <v>1 - Plantonista</v>
          </cell>
          <cell r="K261" t="str">
            <v>40</v>
          </cell>
          <cell r="L261">
            <v>1596.45</v>
          </cell>
          <cell r="Q261">
            <v>2313.54</v>
          </cell>
          <cell r="R261">
            <v>946.84</v>
          </cell>
          <cell r="S261">
            <v>986.91</v>
          </cell>
          <cell r="W261">
            <v>785.72</v>
          </cell>
          <cell r="X261">
            <v>5058.0199999999995</v>
          </cell>
        </row>
        <row r="262">
          <cell r="C262" t="str">
            <v>HOSPITAL ALFA</v>
          </cell>
          <cell r="E262" t="str">
            <v>IRACEMA CRISPIM DA SILVA</v>
          </cell>
          <cell r="G262" t="str">
            <v>2 - Outros Profissionais da Saúde</v>
          </cell>
          <cell r="H262">
            <v>223505</v>
          </cell>
          <cell r="I262">
            <v>44166</v>
          </cell>
          <cell r="J262" t="str">
            <v>1 - Plantonista</v>
          </cell>
          <cell r="K262" t="str">
            <v>40</v>
          </cell>
          <cell r="L262">
            <v>1596.45</v>
          </cell>
          <cell r="Q262">
            <v>2161.85</v>
          </cell>
          <cell r="R262">
            <v>1003.25</v>
          </cell>
          <cell r="S262">
            <v>899.11</v>
          </cell>
          <cell r="W262">
            <v>647.51</v>
          </cell>
          <cell r="X262">
            <v>5013.1499999999996</v>
          </cell>
        </row>
        <row r="263">
          <cell r="C263" t="str">
            <v>HOSPITAL ALFA</v>
          </cell>
          <cell r="E263" t="str">
            <v>MANUELA MAGALHAES RODRIGUES DE OLIVEIRA</v>
          </cell>
          <cell r="G263" t="str">
            <v>2 - Outros Profissionais da Saúde</v>
          </cell>
          <cell r="H263">
            <v>223505</v>
          </cell>
          <cell r="I263">
            <v>44166</v>
          </cell>
          <cell r="J263" t="str">
            <v>1 - Plantonista</v>
          </cell>
          <cell r="K263" t="str">
            <v>40</v>
          </cell>
          <cell r="L263">
            <v>1596.45</v>
          </cell>
          <cell r="Q263">
            <v>2101.09</v>
          </cell>
          <cell r="R263">
            <v>664.82</v>
          </cell>
          <cell r="S263">
            <v>986.91</v>
          </cell>
          <cell r="W263">
            <v>668.58</v>
          </cell>
          <cell r="X263">
            <v>4680.6899999999996</v>
          </cell>
        </row>
        <row r="264">
          <cell r="C264" t="str">
            <v>HOSPITAL ALFA</v>
          </cell>
          <cell r="E264" t="str">
            <v>MARIA IMACULADA SALUSTIANO SOARES</v>
          </cell>
          <cell r="G264" t="str">
            <v>2 - Outros Profissionais da Saúde</v>
          </cell>
          <cell r="H264" t="str">
            <v>223505</v>
          </cell>
          <cell r="I264">
            <v>44166</v>
          </cell>
          <cell r="J264" t="str">
            <v>1 - Plantonista</v>
          </cell>
          <cell r="K264" t="str">
            <v>40</v>
          </cell>
          <cell r="L264">
            <v>1596.45</v>
          </cell>
          <cell r="Q264">
            <v>1639.55</v>
          </cell>
          <cell r="R264">
            <v>975.05</v>
          </cell>
          <cell r="S264">
            <v>986.91</v>
          </cell>
          <cell r="W264">
            <v>614.37</v>
          </cell>
          <cell r="X264">
            <v>4583.59</v>
          </cell>
        </row>
        <row r="265">
          <cell r="C265" t="str">
            <v>HOSPITAL ALFA</v>
          </cell>
          <cell r="E265" t="str">
            <v>FABIANA BEZERRA DA SILVA</v>
          </cell>
          <cell r="G265" t="str">
            <v>2 - Outros Profissionais da Saúde</v>
          </cell>
          <cell r="H265">
            <v>223505</v>
          </cell>
          <cell r="I265">
            <v>44166</v>
          </cell>
          <cell r="J265" t="str">
            <v>1 - Plantonista</v>
          </cell>
          <cell r="K265" t="str">
            <v>40</v>
          </cell>
          <cell r="L265">
            <v>1596.45</v>
          </cell>
          <cell r="Q265">
            <v>509.69</v>
          </cell>
          <cell r="R265">
            <v>918.64</v>
          </cell>
          <cell r="S265">
            <v>899.11</v>
          </cell>
          <cell r="W265">
            <v>577.72</v>
          </cell>
          <cell r="X265">
            <v>3346.17</v>
          </cell>
        </row>
        <row r="266">
          <cell r="C266" t="str">
            <v>HOSPITAL ALFA</v>
          </cell>
          <cell r="E266" t="str">
            <v>GERLANE GOMES DA SILVA</v>
          </cell>
          <cell r="G266" t="str">
            <v>2 - Outros Profissionais da Saúde</v>
          </cell>
          <cell r="H266">
            <v>223505</v>
          </cell>
          <cell r="I266">
            <v>44166</v>
          </cell>
          <cell r="J266" t="str">
            <v>1 - Plantonista</v>
          </cell>
          <cell r="K266" t="str">
            <v>40</v>
          </cell>
          <cell r="L266">
            <v>1543.24</v>
          </cell>
          <cell r="Q266">
            <v>267.25</v>
          </cell>
          <cell r="R266">
            <v>642.66</v>
          </cell>
          <cell r="S266">
            <v>954.01</v>
          </cell>
          <cell r="W266">
            <v>482.55</v>
          </cell>
          <cell r="X266">
            <v>2924.6099999999997</v>
          </cell>
        </row>
        <row r="267">
          <cell r="C267" t="str">
            <v>HOSPITAL ALFA</v>
          </cell>
          <cell r="E267" t="str">
            <v>AUGUSTO FERNANDO SANTOS DE LIMA</v>
          </cell>
          <cell r="G267" t="str">
            <v>2 - Outros Profissionais da Saúde</v>
          </cell>
          <cell r="H267">
            <v>223505</v>
          </cell>
          <cell r="I267">
            <v>44166</v>
          </cell>
          <cell r="J267" t="str">
            <v>1 - Plantonista</v>
          </cell>
          <cell r="K267" t="str">
            <v>40</v>
          </cell>
          <cell r="L267">
            <v>1436.81</v>
          </cell>
          <cell r="Q267">
            <v>260.39999999999998</v>
          </cell>
          <cell r="R267">
            <v>598.34</v>
          </cell>
          <cell r="S267">
            <v>888.22</v>
          </cell>
          <cell r="W267">
            <v>347.98</v>
          </cell>
          <cell r="X267">
            <v>2835.7900000000004</v>
          </cell>
        </row>
        <row r="268">
          <cell r="C268" t="str">
            <v>HOSPITAL ALFA</v>
          </cell>
          <cell r="E268" t="str">
            <v>NARA FERNANDA FERREIRA CAVALCANTI</v>
          </cell>
          <cell r="G268" t="str">
            <v>2 - Outros Profissionais da Saúde</v>
          </cell>
          <cell r="H268">
            <v>223505</v>
          </cell>
          <cell r="I268">
            <v>44166</v>
          </cell>
          <cell r="J268" t="str">
            <v>1 - Plantonista</v>
          </cell>
          <cell r="K268" t="str">
            <v>40</v>
          </cell>
          <cell r="L268">
            <v>1490.02</v>
          </cell>
          <cell r="Q268">
            <v>263.83</v>
          </cell>
          <cell r="R268">
            <v>620.5</v>
          </cell>
          <cell r="S268">
            <v>921.12</v>
          </cell>
          <cell r="W268">
            <v>368.36</v>
          </cell>
          <cell r="X268">
            <v>2927.1099999999997</v>
          </cell>
        </row>
        <row r="269">
          <cell r="C269" t="str">
            <v>HOSPITAL ALFA</v>
          </cell>
          <cell r="E269" t="str">
            <v>VERA LUCIA DIAS SIMAS</v>
          </cell>
          <cell r="G269" t="str">
            <v>2 - Outros Profissionais da Saúde</v>
          </cell>
          <cell r="H269">
            <v>223505</v>
          </cell>
          <cell r="I269">
            <v>44166</v>
          </cell>
          <cell r="J269" t="str">
            <v>1 - Plantonista</v>
          </cell>
          <cell r="K269" t="str">
            <v>40</v>
          </cell>
          <cell r="L269">
            <v>1543.24</v>
          </cell>
          <cell r="Q269">
            <v>267.25</v>
          </cell>
          <cell r="R269">
            <v>642.66</v>
          </cell>
          <cell r="S269">
            <v>954.01</v>
          </cell>
          <cell r="W269">
            <v>389.96</v>
          </cell>
          <cell r="X269">
            <v>3017.2</v>
          </cell>
        </row>
        <row r="270">
          <cell r="C270" t="str">
            <v>HOSPITAL ALFA</v>
          </cell>
          <cell r="E270" t="str">
            <v>LAURA HERUNDINA VELOSO DA SILVEIRA BRASIL</v>
          </cell>
          <cell r="G270" t="str">
            <v>2 - Outros Profissionais da Saúde</v>
          </cell>
          <cell r="H270">
            <v>223505</v>
          </cell>
          <cell r="I270">
            <v>44166</v>
          </cell>
          <cell r="J270" t="str">
            <v>1 - Plantonista</v>
          </cell>
          <cell r="K270" t="str">
            <v>40</v>
          </cell>
          <cell r="L270">
            <v>1543.24</v>
          </cell>
          <cell r="Q270">
            <v>267.25</v>
          </cell>
          <cell r="R270">
            <v>642.66</v>
          </cell>
          <cell r="S270">
            <v>954.01</v>
          </cell>
          <cell r="W270">
            <v>389.96</v>
          </cell>
          <cell r="X270">
            <v>3017.2</v>
          </cell>
        </row>
        <row r="271">
          <cell r="C271" t="str">
            <v>HOSPITAL ALFA</v>
          </cell>
          <cell r="E271" t="str">
            <v>LARISSA DE FREITAS MASCARENHAS TAVARES</v>
          </cell>
          <cell r="G271" t="str">
            <v>2 - Outros Profissionais da Saúde</v>
          </cell>
          <cell r="H271">
            <v>223505</v>
          </cell>
          <cell r="I271">
            <v>44166</v>
          </cell>
          <cell r="J271" t="str">
            <v>1 - Plantonista</v>
          </cell>
          <cell r="K271" t="str">
            <v>40</v>
          </cell>
          <cell r="L271">
            <v>1490.02</v>
          </cell>
          <cell r="Q271">
            <v>167.87</v>
          </cell>
          <cell r="R271">
            <v>390.13</v>
          </cell>
          <cell r="S271">
            <v>839.17</v>
          </cell>
          <cell r="W271">
            <v>303.08</v>
          </cell>
          <cell r="X271">
            <v>2584.11</v>
          </cell>
        </row>
        <row r="272">
          <cell r="C272" t="str">
            <v>HOSPITAL ALFA</v>
          </cell>
          <cell r="E272" t="str">
            <v>GRACILANE DE ARAUJO BARROS</v>
          </cell>
          <cell r="G272" t="str">
            <v>2 - Outros Profissionais da Saúde</v>
          </cell>
          <cell r="H272">
            <v>223505</v>
          </cell>
          <cell r="I272">
            <v>44166</v>
          </cell>
          <cell r="J272" t="str">
            <v>1 - Plantonista</v>
          </cell>
          <cell r="K272" t="str">
            <v>40</v>
          </cell>
          <cell r="L272">
            <v>1436.81</v>
          </cell>
          <cell r="Q272">
            <v>253.82</v>
          </cell>
          <cell r="R272">
            <v>598.34</v>
          </cell>
          <cell r="S272">
            <v>809.2</v>
          </cell>
          <cell r="W272">
            <v>418.99</v>
          </cell>
          <cell r="X272">
            <v>2679.1800000000003</v>
          </cell>
        </row>
        <row r="273">
          <cell r="C273" t="str">
            <v>HOSPITAL ALFA</v>
          </cell>
          <cell r="E273" t="str">
            <v>IVANDECI VIRGINIA SOARES DE OLIVEIRA</v>
          </cell>
          <cell r="G273" t="str">
            <v>2 - Outros Profissionais da Saúde</v>
          </cell>
          <cell r="H273">
            <v>223505</v>
          </cell>
          <cell r="I273">
            <v>44166</v>
          </cell>
          <cell r="J273" t="str">
            <v>1 - Plantonista</v>
          </cell>
          <cell r="K273" t="str">
            <v>40</v>
          </cell>
          <cell r="L273">
            <v>851.44</v>
          </cell>
          <cell r="Q273">
            <v>167.87</v>
          </cell>
          <cell r="R273">
            <v>354.57</v>
          </cell>
          <cell r="S273">
            <v>526.36</v>
          </cell>
          <cell r="W273">
            <v>1448.73</v>
          </cell>
          <cell r="X273">
            <v>451.51000000000022</v>
          </cell>
        </row>
        <row r="274">
          <cell r="C274" t="str">
            <v>HOSPITAL ALFA</v>
          </cell>
          <cell r="E274" t="str">
            <v>AMANDA IRLA DE ASSIS SOUZA</v>
          </cell>
          <cell r="G274" t="str">
            <v>2 - Outros Profissionais da Saúde</v>
          </cell>
          <cell r="H274">
            <v>223505</v>
          </cell>
          <cell r="I274">
            <v>44166</v>
          </cell>
          <cell r="J274" t="str">
            <v>1 - Plantonista</v>
          </cell>
          <cell r="K274" t="str">
            <v>40</v>
          </cell>
          <cell r="L274">
            <v>798.23</v>
          </cell>
          <cell r="Q274">
            <v>215.62</v>
          </cell>
          <cell r="R274">
            <v>332.41</v>
          </cell>
          <cell r="S274">
            <v>449.56</v>
          </cell>
          <cell r="W274">
            <v>142.69999999999999</v>
          </cell>
          <cell r="X274">
            <v>1653.12</v>
          </cell>
        </row>
        <row r="275">
          <cell r="C275" t="str">
            <v>HOSPITAL ALFA</v>
          </cell>
          <cell r="E275" t="str">
            <v>JACILENE ALVES PEREIRA</v>
          </cell>
          <cell r="G275" t="str">
            <v>2 - Outros Profissionais da Saúde</v>
          </cell>
          <cell r="H275">
            <v>223505</v>
          </cell>
          <cell r="I275">
            <v>44166</v>
          </cell>
          <cell r="J275" t="str">
            <v>1 - Plantonista</v>
          </cell>
          <cell r="K275" t="str">
            <v>40</v>
          </cell>
          <cell r="L275">
            <v>1596.45</v>
          </cell>
          <cell r="Q275">
            <v>2138.6799999999998</v>
          </cell>
          <cell r="R275">
            <v>664.82</v>
          </cell>
          <cell r="S275">
            <v>899.11</v>
          </cell>
          <cell r="W275">
            <v>553.69000000000005</v>
          </cell>
          <cell r="X275">
            <v>4745.369999999999</v>
          </cell>
        </row>
        <row r="276">
          <cell r="C276" t="str">
            <v>HOSPITAL ALFA</v>
          </cell>
          <cell r="E276" t="str">
            <v>DULCILENE JOAQUINA DA CONCEICAO CARDOSO</v>
          </cell>
          <cell r="G276" t="str">
            <v>2 - Outros Profissionais da Saúde</v>
          </cell>
          <cell r="H276">
            <v>223505</v>
          </cell>
          <cell r="I276">
            <v>44166</v>
          </cell>
          <cell r="J276" t="str">
            <v>1 - Plantonista</v>
          </cell>
          <cell r="K276" t="str">
            <v>40</v>
          </cell>
          <cell r="L276">
            <v>1596.45</v>
          </cell>
          <cell r="Q276">
            <v>2433.41</v>
          </cell>
          <cell r="R276">
            <v>664.82</v>
          </cell>
          <cell r="S276">
            <v>986.91</v>
          </cell>
          <cell r="W276">
            <v>636.35</v>
          </cell>
          <cell r="X276">
            <v>5045.2399999999989</v>
          </cell>
        </row>
        <row r="277">
          <cell r="C277" t="str">
            <v>HOSPITAL ALFA</v>
          </cell>
          <cell r="E277" t="str">
            <v>LEONARDO BRUNO GOMES DA SILVA</v>
          </cell>
          <cell r="G277" t="str">
            <v>2 - Outros Profissionais da Saúde</v>
          </cell>
          <cell r="H277">
            <v>223505</v>
          </cell>
          <cell r="I277">
            <v>44166</v>
          </cell>
          <cell r="J277" t="str">
            <v>1 - Plantonista</v>
          </cell>
          <cell r="K277" t="str">
            <v>40</v>
          </cell>
          <cell r="L277">
            <v>1277.1600000000001</v>
          </cell>
          <cell r="Q277">
            <v>2033.12</v>
          </cell>
          <cell r="R277">
            <v>1304.96</v>
          </cell>
          <cell r="S277">
            <v>719.29</v>
          </cell>
          <cell r="W277">
            <v>648.85</v>
          </cell>
          <cell r="X277">
            <v>4685.6799999999994</v>
          </cell>
        </row>
        <row r="278">
          <cell r="C278" t="str">
            <v>HOSPITAL ALFA</v>
          </cell>
          <cell r="E278" t="str">
            <v>ANGELA MARIA DA SILVA RIBEIRO BELISARIO</v>
          </cell>
          <cell r="G278" t="str">
            <v>2 - Outros Profissionais da Saúde</v>
          </cell>
          <cell r="H278">
            <v>223505</v>
          </cell>
          <cell r="I278">
            <v>44166</v>
          </cell>
          <cell r="J278" t="str">
            <v>1 - Plantonista</v>
          </cell>
          <cell r="K278" t="str">
            <v>40</v>
          </cell>
          <cell r="L278">
            <v>1170.73</v>
          </cell>
          <cell r="Q278">
            <v>2026.37</v>
          </cell>
          <cell r="R278">
            <v>1330.3</v>
          </cell>
          <cell r="S278">
            <v>659.35</v>
          </cell>
          <cell r="W278">
            <v>542.12</v>
          </cell>
          <cell r="X278">
            <v>4644.63</v>
          </cell>
        </row>
        <row r="279">
          <cell r="C279" t="str">
            <v>HOSPITAL ALFA</v>
          </cell>
          <cell r="E279" t="str">
            <v>JOANA D ARC PALMEIRA DOS SANTOS</v>
          </cell>
          <cell r="G279" t="str">
            <v>2 - Outros Profissionais da Saúde</v>
          </cell>
          <cell r="H279">
            <v>223505</v>
          </cell>
          <cell r="I279">
            <v>44166</v>
          </cell>
          <cell r="J279" t="str">
            <v>1 - Plantonista</v>
          </cell>
          <cell r="K279" t="str">
            <v>40</v>
          </cell>
          <cell r="L279">
            <v>1596.45</v>
          </cell>
          <cell r="Q279">
            <v>2207.71</v>
          </cell>
          <cell r="R279">
            <v>975.05</v>
          </cell>
          <cell r="S279">
            <v>899.11</v>
          </cell>
          <cell r="W279">
            <v>645.42999999999995</v>
          </cell>
          <cell r="X279">
            <v>5032.8899999999994</v>
          </cell>
        </row>
        <row r="280">
          <cell r="C280" t="str">
            <v>HOSPITAL ALFA</v>
          </cell>
          <cell r="E280" t="str">
            <v>TACIANA EMILAYNE DA SILVA PEREIRA</v>
          </cell>
          <cell r="G280" t="str">
            <v>2 - Outros Profissionais da Saúde</v>
          </cell>
          <cell r="H280">
            <v>223505</v>
          </cell>
          <cell r="I280">
            <v>44166</v>
          </cell>
          <cell r="J280" t="str">
            <v>1 - Plantonista</v>
          </cell>
          <cell r="K280" t="str">
            <v>40</v>
          </cell>
          <cell r="L280">
            <v>1596.45</v>
          </cell>
          <cell r="Q280">
            <v>2343.33</v>
          </cell>
          <cell r="R280">
            <v>664.82</v>
          </cell>
          <cell r="S280">
            <v>899.11</v>
          </cell>
          <cell r="W280">
            <v>678.78</v>
          </cell>
          <cell r="X280">
            <v>4824.9299999999994</v>
          </cell>
        </row>
        <row r="281">
          <cell r="C281" t="str">
            <v>HOSPITAL ALFA</v>
          </cell>
          <cell r="E281" t="str">
            <v>LARISSA VIEIRA LOPES</v>
          </cell>
          <cell r="G281" t="str">
            <v>2 - Outros Profissionais da Saúde</v>
          </cell>
          <cell r="H281" t="str">
            <v>223505</v>
          </cell>
          <cell r="I281">
            <v>44166</v>
          </cell>
          <cell r="J281" t="str">
            <v>1 - Plantonista</v>
          </cell>
          <cell r="K281" t="str">
            <v>40</v>
          </cell>
          <cell r="L281">
            <v>1596.45</v>
          </cell>
          <cell r="Q281">
            <v>1993.33</v>
          </cell>
          <cell r="R281">
            <v>918.64</v>
          </cell>
          <cell r="S281">
            <v>986.91</v>
          </cell>
          <cell r="W281">
            <v>631.03</v>
          </cell>
          <cell r="X281">
            <v>4864.3</v>
          </cell>
        </row>
        <row r="282">
          <cell r="C282" t="str">
            <v>HOSPITAL ALFA</v>
          </cell>
          <cell r="E282" t="str">
            <v>ANDREZA MARIA DE PONTES FERREIRA SOUZA</v>
          </cell>
          <cell r="G282" t="str">
            <v>2 - Outros Profissionais da Saúde</v>
          </cell>
          <cell r="H282" t="str">
            <v>223505</v>
          </cell>
          <cell r="I282">
            <v>44166</v>
          </cell>
          <cell r="J282" t="str">
            <v>1 - Plantonista</v>
          </cell>
          <cell r="K282" t="str">
            <v>40</v>
          </cell>
          <cell r="L282">
            <v>1596.45</v>
          </cell>
          <cell r="Q282">
            <v>1988.75</v>
          </cell>
          <cell r="R282">
            <v>1147.76</v>
          </cell>
          <cell r="S282">
            <v>986.91</v>
          </cell>
          <cell r="W282">
            <v>692.26</v>
          </cell>
          <cell r="X282">
            <v>5027.6099999999997</v>
          </cell>
        </row>
        <row r="283">
          <cell r="C283" t="str">
            <v>HOSPITAL ALFA</v>
          </cell>
          <cell r="E283" t="str">
            <v>LEIDIANE MARIA SANTOS SILVA</v>
          </cell>
          <cell r="G283" t="str">
            <v>2 - Outros Profissionais da Saúde</v>
          </cell>
          <cell r="H283">
            <v>223505</v>
          </cell>
          <cell r="I283">
            <v>44166</v>
          </cell>
          <cell r="J283" t="str">
            <v>1 - Plantonista</v>
          </cell>
          <cell r="K283" t="str">
            <v>40</v>
          </cell>
          <cell r="L283">
            <v>1596.45</v>
          </cell>
          <cell r="Q283">
            <v>1573.83</v>
          </cell>
          <cell r="R283">
            <v>664.82</v>
          </cell>
          <cell r="S283">
            <v>899.11</v>
          </cell>
          <cell r="W283">
            <v>501.39</v>
          </cell>
          <cell r="X283">
            <v>4232.82</v>
          </cell>
        </row>
        <row r="284">
          <cell r="C284" t="str">
            <v>HOSPITAL ALFA</v>
          </cell>
          <cell r="E284" t="str">
            <v>MARIA RAYSSA DA SILVA GOIS</v>
          </cell>
          <cell r="G284" t="str">
            <v>2 - Outros Profissionais da Saúde</v>
          </cell>
          <cell r="H284">
            <v>223505</v>
          </cell>
          <cell r="I284">
            <v>44166</v>
          </cell>
          <cell r="J284" t="str">
            <v>1 - Plantonista</v>
          </cell>
          <cell r="K284" t="str">
            <v>40</v>
          </cell>
          <cell r="L284">
            <v>1596.45</v>
          </cell>
          <cell r="Q284">
            <v>2105.06</v>
          </cell>
          <cell r="R284">
            <v>664.82</v>
          </cell>
          <cell r="S284">
            <v>899.11</v>
          </cell>
          <cell r="W284">
            <v>549.66</v>
          </cell>
          <cell r="X284">
            <v>4715.78</v>
          </cell>
        </row>
        <row r="285">
          <cell r="C285" t="str">
            <v>HOSPITAL ALFA</v>
          </cell>
          <cell r="E285" t="str">
            <v>ANDREA MARIA SOUZA DE ALBUQUERQUE</v>
          </cell>
          <cell r="G285" t="str">
            <v>2 - Outros Profissionais da Saúde</v>
          </cell>
          <cell r="H285">
            <v>223505</v>
          </cell>
          <cell r="I285">
            <v>44166</v>
          </cell>
          <cell r="J285" t="str">
            <v>1 - Plantonista</v>
          </cell>
          <cell r="K285" t="str">
            <v>40</v>
          </cell>
          <cell r="L285">
            <v>1596.45</v>
          </cell>
          <cell r="Q285">
            <v>2194.91</v>
          </cell>
          <cell r="R285">
            <v>664.82</v>
          </cell>
          <cell r="S285">
            <v>899.11</v>
          </cell>
          <cell r="W285">
            <v>560.44000000000005</v>
          </cell>
          <cell r="X285">
            <v>4794.8499999999985</v>
          </cell>
        </row>
        <row r="286">
          <cell r="C286" t="str">
            <v>HOSPITAL ALFA</v>
          </cell>
          <cell r="E286" t="str">
            <v>MARIA MARIANA SPINELLI DA SILVA</v>
          </cell>
          <cell r="G286" t="str">
            <v>2 - Outros Profissionais da Saúde</v>
          </cell>
          <cell r="H286">
            <v>223505</v>
          </cell>
          <cell r="I286">
            <v>44166</v>
          </cell>
          <cell r="J286" t="str">
            <v>1 - Plantonista</v>
          </cell>
          <cell r="K286" t="str">
            <v>40</v>
          </cell>
          <cell r="L286">
            <v>1596.45</v>
          </cell>
          <cell r="Q286">
            <v>2099.38</v>
          </cell>
          <cell r="R286">
            <v>664.82</v>
          </cell>
          <cell r="S286">
            <v>899.11</v>
          </cell>
          <cell r="W286">
            <v>548.98</v>
          </cell>
          <cell r="X286">
            <v>4710.7799999999988</v>
          </cell>
        </row>
        <row r="287">
          <cell r="C287" t="str">
            <v>HOSPITAL ALFA</v>
          </cell>
          <cell r="E287" t="str">
            <v>JOSY ANE DOS SANTOS FIRMO</v>
          </cell>
          <cell r="G287" t="str">
            <v>2 - Outros Profissionais da Saúde</v>
          </cell>
          <cell r="H287">
            <v>223505</v>
          </cell>
          <cell r="I287">
            <v>44166</v>
          </cell>
          <cell r="J287" t="str">
            <v>1 - Plantonista</v>
          </cell>
          <cell r="K287" t="str">
            <v>40</v>
          </cell>
          <cell r="L287">
            <v>1490.02</v>
          </cell>
          <cell r="Q287">
            <v>2113.89</v>
          </cell>
          <cell r="R287">
            <v>831.19</v>
          </cell>
          <cell r="S287">
            <v>839.17</v>
          </cell>
          <cell r="W287">
            <v>550.72</v>
          </cell>
          <cell r="X287">
            <v>4723.55</v>
          </cell>
        </row>
        <row r="288">
          <cell r="C288" t="str">
            <v>HOSPITAL ALFA</v>
          </cell>
          <cell r="E288" t="str">
            <v>VANESSA SANTOS SILVA</v>
          </cell>
          <cell r="G288" t="str">
            <v>2 - Outros Profissionais da Saúde</v>
          </cell>
          <cell r="H288">
            <v>223505</v>
          </cell>
          <cell r="I288">
            <v>44166</v>
          </cell>
          <cell r="J288" t="str">
            <v>1 - Plantonista</v>
          </cell>
          <cell r="K288" t="str">
            <v>40</v>
          </cell>
          <cell r="L288">
            <v>1490.02</v>
          </cell>
          <cell r="Q288">
            <v>2191.09</v>
          </cell>
          <cell r="R288">
            <v>1169.6199999999999</v>
          </cell>
          <cell r="S288">
            <v>839.17</v>
          </cell>
          <cell r="W288">
            <v>651.01</v>
          </cell>
          <cell r="X288">
            <v>5038.8899999999994</v>
          </cell>
        </row>
        <row r="289">
          <cell r="C289" t="str">
            <v>HOSPITAL ALFA</v>
          </cell>
          <cell r="E289" t="str">
            <v>IRAM SOTER CARVALHO CARREIRO DE ARAUJO</v>
          </cell>
          <cell r="G289" t="str">
            <v>2 - Outros Profissionais da Saúde</v>
          </cell>
          <cell r="H289">
            <v>223505</v>
          </cell>
          <cell r="I289">
            <v>44166</v>
          </cell>
          <cell r="J289" t="str">
            <v>1 - Plantonista</v>
          </cell>
          <cell r="K289" t="str">
            <v>40</v>
          </cell>
          <cell r="L289">
            <v>1596.45</v>
          </cell>
          <cell r="Q289">
            <v>2034.21</v>
          </cell>
          <cell r="R289">
            <v>664.82</v>
          </cell>
          <cell r="S289">
            <v>899.11</v>
          </cell>
          <cell r="W289">
            <v>542.82000000000005</v>
          </cell>
          <cell r="X289">
            <v>4651.7699999999995</v>
          </cell>
        </row>
        <row r="290">
          <cell r="C290" t="str">
            <v>HOSPITAL ALFA</v>
          </cell>
          <cell r="E290" t="str">
            <v>EMMANUELLY ANDRADE OLIVEIRA DO NASCIMENTO</v>
          </cell>
          <cell r="G290" t="str">
            <v>2 - Outros Profissionais da Saúde</v>
          </cell>
          <cell r="H290">
            <v>223505</v>
          </cell>
          <cell r="I290">
            <v>44166</v>
          </cell>
          <cell r="J290" t="str">
            <v>1 - Plantonista</v>
          </cell>
          <cell r="K290" t="str">
            <v>40</v>
          </cell>
          <cell r="L290">
            <v>851.44</v>
          </cell>
          <cell r="Q290">
            <v>2087.4899999999998</v>
          </cell>
          <cell r="R290">
            <v>2124.21</v>
          </cell>
          <cell r="S290">
            <v>526.36</v>
          </cell>
          <cell r="W290">
            <v>639.52</v>
          </cell>
          <cell r="X290">
            <v>4949.9799999999996</v>
          </cell>
        </row>
        <row r="291">
          <cell r="C291" t="str">
            <v>HOSPITAL ALFA</v>
          </cell>
          <cell r="E291" t="str">
            <v>SOLANGE DA SILVA SANTANA</v>
          </cell>
          <cell r="G291" t="str">
            <v>2 - Outros Profissionais da Saúde</v>
          </cell>
          <cell r="H291">
            <v>223505</v>
          </cell>
          <cell r="I291">
            <v>44166</v>
          </cell>
          <cell r="J291" t="str">
            <v>1 - Plantonista</v>
          </cell>
          <cell r="K291" t="str">
            <v>40</v>
          </cell>
          <cell r="L291">
            <v>851.44</v>
          </cell>
          <cell r="Q291">
            <v>2135.35</v>
          </cell>
          <cell r="R291">
            <v>2152.41</v>
          </cell>
          <cell r="S291">
            <v>526.36</v>
          </cell>
          <cell r="W291">
            <v>652.78</v>
          </cell>
          <cell r="X291">
            <v>5012.78</v>
          </cell>
        </row>
        <row r="292">
          <cell r="C292" t="str">
            <v>HOSPITAL ALFA</v>
          </cell>
          <cell r="E292" t="str">
            <v>VALQUIRIA DE OLIVEIRA MALAQUIAS</v>
          </cell>
          <cell r="G292" t="str">
            <v>2 - Outros Profissionais da Saúde</v>
          </cell>
          <cell r="H292">
            <v>223505</v>
          </cell>
          <cell r="I292">
            <v>44166</v>
          </cell>
          <cell r="J292" t="str">
            <v>1 - Plantonista</v>
          </cell>
          <cell r="K292" t="str">
            <v>40</v>
          </cell>
          <cell r="L292">
            <v>1596.45</v>
          </cell>
          <cell r="Q292">
            <v>2089.23</v>
          </cell>
          <cell r="R292">
            <v>664.82</v>
          </cell>
          <cell r="S292">
            <v>899.11</v>
          </cell>
          <cell r="W292">
            <v>643.57000000000005</v>
          </cell>
          <cell r="X292">
            <v>4606.04</v>
          </cell>
        </row>
        <row r="293">
          <cell r="C293" t="str">
            <v>HOSPITAL ALFA</v>
          </cell>
          <cell r="E293" t="str">
            <v>MARIANA BARROS TAVARES</v>
          </cell>
          <cell r="G293" t="str">
            <v>2 - Outros Profissionais da Saúde</v>
          </cell>
          <cell r="H293">
            <v>223505</v>
          </cell>
          <cell r="I293">
            <v>44166</v>
          </cell>
          <cell r="J293" t="str">
            <v>1 - Plantonista</v>
          </cell>
          <cell r="K293" t="str">
            <v>40</v>
          </cell>
          <cell r="L293">
            <v>1596.45</v>
          </cell>
          <cell r="Q293">
            <v>2094.48</v>
          </cell>
          <cell r="R293">
            <v>664.82</v>
          </cell>
          <cell r="S293">
            <v>899.11</v>
          </cell>
          <cell r="W293">
            <v>644.17999999999995</v>
          </cell>
          <cell r="X293">
            <v>4610.6799999999994</v>
          </cell>
        </row>
        <row r="294">
          <cell r="C294" t="str">
            <v>HOSPITAL ALFA</v>
          </cell>
          <cell r="E294" t="str">
            <v>TULIO PAULO ALVES DA SILVA</v>
          </cell>
          <cell r="G294" t="str">
            <v>2 - Outros Profissionais da Saúde</v>
          </cell>
          <cell r="H294">
            <v>223505</v>
          </cell>
          <cell r="I294">
            <v>44166</v>
          </cell>
          <cell r="J294" t="str">
            <v>1 - Plantonista</v>
          </cell>
          <cell r="K294" t="str">
            <v>40</v>
          </cell>
          <cell r="L294">
            <v>1543.24</v>
          </cell>
          <cell r="Q294">
            <v>2237.8000000000002</v>
          </cell>
          <cell r="R294">
            <v>1005.82</v>
          </cell>
          <cell r="S294">
            <v>984.88</v>
          </cell>
          <cell r="W294">
            <v>847.41</v>
          </cell>
          <cell r="X294">
            <v>4924.33</v>
          </cell>
        </row>
        <row r="295">
          <cell r="C295" t="str">
            <v>HOSPITAL ALFA</v>
          </cell>
          <cell r="E295" t="str">
            <v>TARCIANE GEANE DA SILVA</v>
          </cell>
          <cell r="G295" t="str">
            <v>2 - Outros Profissionais da Saúde</v>
          </cell>
          <cell r="H295">
            <v>223505</v>
          </cell>
          <cell r="I295">
            <v>44166</v>
          </cell>
          <cell r="J295" t="str">
            <v>1 - Plantonista</v>
          </cell>
          <cell r="K295" t="str">
            <v>40</v>
          </cell>
          <cell r="L295">
            <v>1543.24</v>
          </cell>
          <cell r="Q295">
            <v>2085.87</v>
          </cell>
          <cell r="R295">
            <v>1058.24</v>
          </cell>
          <cell r="S295">
            <v>869.14</v>
          </cell>
          <cell r="W295">
            <v>630.92999999999995</v>
          </cell>
          <cell r="X295">
            <v>4925.5599999999995</v>
          </cell>
        </row>
        <row r="296">
          <cell r="C296" t="str">
            <v>HOSPITAL ALFA</v>
          </cell>
          <cell r="E296" t="str">
            <v>MARIA DE FATIMA BEZERRA DE SOUZA</v>
          </cell>
          <cell r="G296" t="str">
            <v>2 - Outros Profissionais da Saúde</v>
          </cell>
          <cell r="H296">
            <v>223505</v>
          </cell>
          <cell r="I296">
            <v>44166</v>
          </cell>
          <cell r="J296" t="str">
            <v>1 - Plantonista</v>
          </cell>
          <cell r="K296" t="str">
            <v>40</v>
          </cell>
          <cell r="L296">
            <v>1596.45</v>
          </cell>
          <cell r="Q296">
            <v>2453.08</v>
          </cell>
          <cell r="R296">
            <v>1003.25</v>
          </cell>
          <cell r="S296">
            <v>899.11</v>
          </cell>
          <cell r="W296">
            <v>707.43</v>
          </cell>
          <cell r="X296">
            <v>5244.4599999999991</v>
          </cell>
        </row>
        <row r="297">
          <cell r="C297" t="str">
            <v>HOSPITAL ALFA</v>
          </cell>
          <cell r="E297" t="str">
            <v>CLECIO TENORIO DOS SANTOS</v>
          </cell>
          <cell r="G297" t="str">
            <v>2 - Outros Profissionais da Saúde</v>
          </cell>
          <cell r="H297">
            <v>223505</v>
          </cell>
          <cell r="I297">
            <v>44166</v>
          </cell>
          <cell r="J297" t="str">
            <v>1 - Plantonista</v>
          </cell>
          <cell r="K297" t="str">
            <v>40</v>
          </cell>
          <cell r="L297">
            <v>1596.45</v>
          </cell>
          <cell r="Q297">
            <v>2437.46</v>
          </cell>
          <cell r="R297">
            <v>664.82</v>
          </cell>
          <cell r="S297">
            <v>993.66</v>
          </cell>
          <cell r="W297">
            <v>732.9</v>
          </cell>
          <cell r="X297">
            <v>4959.49</v>
          </cell>
        </row>
        <row r="298">
          <cell r="C298" t="str">
            <v>HOSPITAL ALFA</v>
          </cell>
          <cell r="E298" t="str">
            <v>VERA LUCIA MARIA DA SILVA</v>
          </cell>
          <cell r="G298" t="str">
            <v>2 - Outros Profissionais da Saúde</v>
          </cell>
          <cell r="H298">
            <v>223505</v>
          </cell>
          <cell r="I298">
            <v>44166</v>
          </cell>
          <cell r="J298" t="str">
            <v>1 - Plantonista</v>
          </cell>
          <cell r="K298" t="str">
            <v>40</v>
          </cell>
          <cell r="L298">
            <v>1596.45</v>
          </cell>
          <cell r="Q298">
            <v>2447.9</v>
          </cell>
          <cell r="R298">
            <v>721.23</v>
          </cell>
          <cell r="S298">
            <v>986.91</v>
          </cell>
          <cell r="W298">
            <v>750.01</v>
          </cell>
          <cell r="X298">
            <v>5002.4799999999996</v>
          </cell>
        </row>
        <row r="299">
          <cell r="C299" t="str">
            <v>HOSPITAL ALFA</v>
          </cell>
          <cell r="E299" t="str">
            <v>ALINE BEZERRA GOMES</v>
          </cell>
          <cell r="G299" t="str">
            <v>2 - Outros Profissionais da Saúde</v>
          </cell>
          <cell r="H299">
            <v>223505</v>
          </cell>
          <cell r="I299">
            <v>44166</v>
          </cell>
          <cell r="J299" t="str">
            <v>1 - Plantonista</v>
          </cell>
          <cell r="K299" t="str">
            <v>40</v>
          </cell>
          <cell r="L299">
            <v>1596.45</v>
          </cell>
          <cell r="Q299">
            <v>2411.6999999999998</v>
          </cell>
          <cell r="R299">
            <v>975.05</v>
          </cell>
          <cell r="S299">
            <v>899.11</v>
          </cell>
          <cell r="W299">
            <v>692.16</v>
          </cell>
          <cell r="X299">
            <v>5190.1499999999996</v>
          </cell>
        </row>
        <row r="300">
          <cell r="C300" t="str">
            <v>HOSPITAL ALFA</v>
          </cell>
          <cell r="E300" t="str">
            <v>PRISCILA FERREIRA SANTOS</v>
          </cell>
          <cell r="G300" t="str">
            <v>2 - Outros Profissionais da Saúde</v>
          </cell>
          <cell r="H300" t="str">
            <v>223505</v>
          </cell>
          <cell r="I300">
            <v>44166</v>
          </cell>
          <cell r="J300" t="str">
            <v>1 - Plantonista</v>
          </cell>
          <cell r="K300" t="str">
            <v>40</v>
          </cell>
          <cell r="L300">
            <v>1596.45</v>
          </cell>
          <cell r="Q300">
            <v>1918.18</v>
          </cell>
          <cell r="R300">
            <v>664.82</v>
          </cell>
          <cell r="S300">
            <v>986.91</v>
          </cell>
          <cell r="W300">
            <v>555.99</v>
          </cell>
          <cell r="X300">
            <v>4610.37</v>
          </cell>
        </row>
        <row r="301">
          <cell r="C301" t="str">
            <v>HOSPITAL ALFA</v>
          </cell>
          <cell r="E301" t="str">
            <v>GISELE CHRISTINE SANTOS DA FONSECA</v>
          </cell>
          <cell r="G301" t="str">
            <v>2 - Outros Profissionais da Saúde</v>
          </cell>
          <cell r="H301" t="str">
            <v>223505</v>
          </cell>
          <cell r="I301">
            <v>44166</v>
          </cell>
          <cell r="J301" t="str">
            <v>1 - Plantonista</v>
          </cell>
          <cell r="K301" t="str">
            <v>40</v>
          </cell>
          <cell r="L301">
            <v>1490.02</v>
          </cell>
          <cell r="Q301">
            <v>1903.08</v>
          </cell>
          <cell r="R301">
            <v>837.05</v>
          </cell>
          <cell r="S301">
            <v>921.12</v>
          </cell>
          <cell r="W301">
            <v>554.64</v>
          </cell>
          <cell r="X301">
            <v>4596.6299999999992</v>
          </cell>
        </row>
        <row r="302">
          <cell r="C302" t="str">
            <v>HOSPITAL ALFA</v>
          </cell>
          <cell r="E302" t="str">
            <v>ARIANA INGRID SAMPAIO TELES MIRA</v>
          </cell>
          <cell r="G302" t="str">
            <v>2 - Outros Profissionais da Saúde</v>
          </cell>
          <cell r="H302" t="str">
            <v>223505</v>
          </cell>
          <cell r="I302">
            <v>44166</v>
          </cell>
          <cell r="J302" t="str">
            <v>1 - Plantonista</v>
          </cell>
          <cell r="K302" t="str">
            <v>40</v>
          </cell>
          <cell r="L302">
            <v>1596.45</v>
          </cell>
          <cell r="Q302">
            <v>1860.57</v>
          </cell>
          <cell r="R302">
            <v>664.82</v>
          </cell>
          <cell r="S302">
            <v>986.91</v>
          </cell>
          <cell r="W302">
            <v>550.80999999999995</v>
          </cell>
          <cell r="X302">
            <v>4557.9400000000005</v>
          </cell>
        </row>
        <row r="303">
          <cell r="C303" t="str">
            <v>HOSPITAL ALFA</v>
          </cell>
          <cell r="E303" t="str">
            <v>CINTHIA GOMES DA SILVA</v>
          </cell>
          <cell r="G303" t="str">
            <v>2 - Outros Profissionais da Saúde</v>
          </cell>
          <cell r="H303" t="str">
            <v>223505</v>
          </cell>
          <cell r="I303">
            <v>44166</v>
          </cell>
          <cell r="J303" t="str">
            <v>1 - Plantonista</v>
          </cell>
          <cell r="K303" t="str">
            <v>40</v>
          </cell>
          <cell r="L303">
            <v>1596.45</v>
          </cell>
          <cell r="Q303">
            <v>1563.01</v>
          </cell>
          <cell r="R303">
            <v>664.82</v>
          </cell>
          <cell r="S303">
            <v>986.91</v>
          </cell>
          <cell r="W303">
            <v>619.82000000000005</v>
          </cell>
          <cell r="X303">
            <v>4191.3700000000008</v>
          </cell>
        </row>
        <row r="304">
          <cell r="C304" t="str">
            <v>HOSPITAL ALFA</v>
          </cell>
          <cell r="E304" t="str">
            <v>TATIANE LELIS RODRIGUES</v>
          </cell>
          <cell r="G304" t="str">
            <v>2 - Outros Profissionais da Saúde</v>
          </cell>
          <cell r="H304">
            <v>223505</v>
          </cell>
          <cell r="I304">
            <v>44166</v>
          </cell>
          <cell r="J304" t="str">
            <v>1 - Plantonista</v>
          </cell>
          <cell r="K304" t="str">
            <v>40</v>
          </cell>
          <cell r="L304">
            <v>957.87</v>
          </cell>
          <cell r="Q304">
            <v>448.84</v>
          </cell>
          <cell r="R304">
            <v>1698.16</v>
          </cell>
          <cell r="S304">
            <v>592.15</v>
          </cell>
          <cell r="W304">
            <v>432.7</v>
          </cell>
          <cell r="X304">
            <v>3264.32</v>
          </cell>
        </row>
        <row r="305">
          <cell r="C305" t="str">
            <v>HOSPITAL ALFA</v>
          </cell>
          <cell r="E305" t="str">
            <v>LEYDIMARA HEY</v>
          </cell>
          <cell r="G305" t="str">
            <v>2 - Outros Profissionais da Saúde</v>
          </cell>
          <cell r="H305">
            <v>223505</v>
          </cell>
          <cell r="I305">
            <v>44166</v>
          </cell>
          <cell r="J305" t="str">
            <v>2 - Diarista</v>
          </cell>
          <cell r="K305" t="str">
            <v>40</v>
          </cell>
          <cell r="L305">
            <v>1277.1600000000001</v>
          </cell>
          <cell r="Q305">
            <v>250.12</v>
          </cell>
          <cell r="R305">
            <v>531.86</v>
          </cell>
          <cell r="S305">
            <v>789.53</v>
          </cell>
          <cell r="W305">
            <v>363.41</v>
          </cell>
          <cell r="X305">
            <v>2485.2600000000002</v>
          </cell>
        </row>
        <row r="306">
          <cell r="C306" t="str">
            <v>HOSPITAL ALFA</v>
          </cell>
          <cell r="E306" t="str">
            <v>LILIANE BEZERRA MELO</v>
          </cell>
          <cell r="G306" t="str">
            <v>2 - Outros Profissionais da Saúde</v>
          </cell>
          <cell r="H306">
            <v>223505</v>
          </cell>
          <cell r="I306">
            <v>44166</v>
          </cell>
          <cell r="J306" t="str">
            <v>1 - Plantonista</v>
          </cell>
          <cell r="K306" t="str">
            <v>40</v>
          </cell>
          <cell r="L306">
            <v>1596.45</v>
          </cell>
          <cell r="Q306">
            <v>2063.58</v>
          </cell>
          <cell r="R306">
            <v>664.82</v>
          </cell>
          <cell r="S306">
            <v>899.11</v>
          </cell>
          <cell r="W306">
            <v>641.26</v>
          </cell>
          <cell r="X306">
            <v>4582.6999999999989</v>
          </cell>
        </row>
        <row r="307">
          <cell r="C307" t="str">
            <v>HOSPITAL ALFA</v>
          </cell>
          <cell r="E307" t="str">
            <v>PATRICIA TEXEIRA DE LIRA</v>
          </cell>
          <cell r="G307" t="str">
            <v>2 - Outros Profissionais da Saúde</v>
          </cell>
          <cell r="H307">
            <v>223505</v>
          </cell>
          <cell r="I307">
            <v>44166</v>
          </cell>
          <cell r="J307" t="str">
            <v>1 - Plantonista</v>
          </cell>
          <cell r="K307" t="str">
            <v>40</v>
          </cell>
          <cell r="L307">
            <v>1596.45</v>
          </cell>
          <cell r="Q307">
            <v>2132.39</v>
          </cell>
          <cell r="R307">
            <v>1003.25</v>
          </cell>
          <cell r="S307">
            <v>899.11</v>
          </cell>
          <cell r="W307">
            <v>739.76</v>
          </cell>
          <cell r="X307">
            <v>4891.4399999999996</v>
          </cell>
        </row>
        <row r="308">
          <cell r="C308" t="str">
            <v>HOSPITAL ALFA</v>
          </cell>
          <cell r="E308" t="str">
            <v>VITORIA MARION COSTA SILVA</v>
          </cell>
          <cell r="G308" t="str">
            <v>2 - Outros Profissionais da Saúde</v>
          </cell>
          <cell r="H308">
            <v>223505</v>
          </cell>
          <cell r="I308">
            <v>44166</v>
          </cell>
          <cell r="J308" t="str">
            <v>1 - Plantonista</v>
          </cell>
          <cell r="K308" t="str">
            <v>40</v>
          </cell>
          <cell r="L308">
            <v>1596.45</v>
          </cell>
          <cell r="Q308">
            <v>3599.6</v>
          </cell>
          <cell r="R308">
            <v>664.82</v>
          </cell>
          <cell r="S308">
            <v>899.11</v>
          </cell>
          <cell r="W308">
            <v>668.02</v>
          </cell>
          <cell r="X308">
            <v>6091.9599999999991</v>
          </cell>
        </row>
        <row r="309">
          <cell r="C309" t="str">
            <v>HOSPITAL ALFA</v>
          </cell>
          <cell r="E309" t="str">
            <v>FABIANA DE MELO COSTA MOURA</v>
          </cell>
          <cell r="G309" t="str">
            <v>2 - Outros Profissionais da Saúde</v>
          </cell>
          <cell r="H309">
            <v>223505</v>
          </cell>
          <cell r="I309">
            <v>44166</v>
          </cell>
          <cell r="J309" t="str">
            <v>1 - Plantonista</v>
          </cell>
          <cell r="K309" t="str">
            <v>40</v>
          </cell>
          <cell r="L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ALFA</v>
          </cell>
          <cell r="E310" t="str">
            <v>DENISE MARQUES XAVIER DE FONTES</v>
          </cell>
          <cell r="G310" t="str">
            <v>2 - Outros Profissionais da Saúde</v>
          </cell>
          <cell r="H310">
            <v>223505</v>
          </cell>
          <cell r="I310">
            <v>44166</v>
          </cell>
          <cell r="J310" t="str">
            <v>1 - Plantonista</v>
          </cell>
          <cell r="K310" t="str">
            <v>40</v>
          </cell>
          <cell r="L310">
            <v>1596.45</v>
          </cell>
          <cell r="Q310">
            <v>2534.0300000000002</v>
          </cell>
          <cell r="R310">
            <v>975.05</v>
          </cell>
          <cell r="S310">
            <v>986.91</v>
          </cell>
          <cell r="W310">
            <v>738.53</v>
          </cell>
          <cell r="X310">
            <v>5353.9100000000008</v>
          </cell>
        </row>
        <row r="311">
          <cell r="C311" t="str">
            <v>HOSPITAL ALFA</v>
          </cell>
          <cell r="E311" t="str">
            <v>PRISCILA CARDOSO DE SANTANA</v>
          </cell>
          <cell r="G311" t="str">
            <v>2 - Outros Profissionais da Saúde</v>
          </cell>
          <cell r="H311">
            <v>223505</v>
          </cell>
          <cell r="I311">
            <v>44166</v>
          </cell>
          <cell r="J311" t="str">
            <v>1 - Plantonista</v>
          </cell>
          <cell r="K311" t="str">
            <v>40</v>
          </cell>
          <cell r="L311">
            <v>1436.81</v>
          </cell>
          <cell r="Q311">
            <v>2097.56</v>
          </cell>
          <cell r="R311">
            <v>1019.72</v>
          </cell>
          <cell r="S311">
            <v>809.2</v>
          </cell>
          <cell r="W311">
            <v>577.02</v>
          </cell>
          <cell r="X311">
            <v>4786.2700000000004</v>
          </cell>
        </row>
        <row r="312">
          <cell r="C312" t="str">
            <v>HOSPITAL ALFA</v>
          </cell>
          <cell r="E312" t="str">
            <v>TATIANE MUNIZ DA SILVA</v>
          </cell>
          <cell r="G312" t="str">
            <v>2 - Outros Profissionais da Saúde</v>
          </cell>
          <cell r="H312">
            <v>223505</v>
          </cell>
          <cell r="I312">
            <v>44166</v>
          </cell>
          <cell r="J312" t="str">
            <v>1 - Plantonista</v>
          </cell>
          <cell r="K312" t="str">
            <v>40</v>
          </cell>
          <cell r="L312">
            <v>1596.45</v>
          </cell>
          <cell r="Q312">
            <v>2088.31</v>
          </cell>
          <cell r="R312">
            <v>688.54</v>
          </cell>
          <cell r="S312">
            <v>986.91</v>
          </cell>
          <cell r="W312">
            <v>924.23</v>
          </cell>
          <cell r="X312">
            <v>4435.9799999999996</v>
          </cell>
        </row>
        <row r="313">
          <cell r="C313" t="str">
            <v>HOSPITAL ALFA</v>
          </cell>
          <cell r="E313" t="str">
            <v>JULIANA DO CARMO RIBEIRO DE OLIVEIRA</v>
          </cell>
          <cell r="G313" t="str">
            <v>2 - Outros Profissionais da Saúde</v>
          </cell>
          <cell r="H313">
            <v>223505</v>
          </cell>
          <cell r="I313">
            <v>44166</v>
          </cell>
          <cell r="J313" t="str">
            <v>1 - Plantonista</v>
          </cell>
          <cell r="K313" t="str">
            <v>40</v>
          </cell>
          <cell r="L313">
            <v>1543.24</v>
          </cell>
          <cell r="Q313">
            <v>2144.7600000000002</v>
          </cell>
          <cell r="R313">
            <v>1422.87</v>
          </cell>
          <cell r="S313">
            <v>869.14</v>
          </cell>
          <cell r="W313">
            <v>735.95</v>
          </cell>
          <cell r="X313">
            <v>5244.06</v>
          </cell>
        </row>
        <row r="314">
          <cell r="C314" t="str">
            <v>HOSPITAL ALFA</v>
          </cell>
          <cell r="E314" t="str">
            <v>MARIANA CATARINA ALVES</v>
          </cell>
          <cell r="G314" t="str">
            <v>2 - Outros Profissionais da Saúde</v>
          </cell>
          <cell r="H314">
            <v>223505</v>
          </cell>
          <cell r="I314">
            <v>44166</v>
          </cell>
          <cell r="J314" t="str">
            <v>1 - Plantonista</v>
          </cell>
          <cell r="K314" t="str">
            <v>40</v>
          </cell>
          <cell r="L314">
            <v>1596.45</v>
          </cell>
          <cell r="Q314">
            <v>2351.42</v>
          </cell>
          <cell r="R314">
            <v>664.82</v>
          </cell>
          <cell r="S314">
            <v>899.11</v>
          </cell>
          <cell r="W314">
            <v>693.28</v>
          </cell>
          <cell r="X314">
            <v>4818.5199999999995</v>
          </cell>
        </row>
        <row r="315">
          <cell r="C315" t="str">
            <v>HOSPITAL ALFA</v>
          </cell>
          <cell r="E315" t="str">
            <v>ALEIDE ARAUJO DA SILVA</v>
          </cell>
          <cell r="G315" t="str">
            <v>2 - Outros Profissionais da Saúde</v>
          </cell>
          <cell r="H315">
            <v>223505</v>
          </cell>
          <cell r="I315">
            <v>44166</v>
          </cell>
          <cell r="J315" t="str">
            <v>1 - Plantonista</v>
          </cell>
          <cell r="K315" t="str">
            <v>40</v>
          </cell>
          <cell r="L315">
            <v>1596.45</v>
          </cell>
          <cell r="Q315">
            <v>2369.04</v>
          </cell>
          <cell r="R315">
            <v>664.82</v>
          </cell>
          <cell r="S315">
            <v>899.11</v>
          </cell>
          <cell r="W315">
            <v>600.77</v>
          </cell>
          <cell r="X315">
            <v>4928.6499999999996</v>
          </cell>
        </row>
        <row r="316">
          <cell r="C316" t="str">
            <v>HOSPITAL ALFA</v>
          </cell>
          <cell r="E316" t="str">
            <v>ANA ROSANGELA MERGULHAO DOS SANTOS SILVA</v>
          </cell>
          <cell r="G316" t="str">
            <v>2 - Outros Profissionais da Saúde</v>
          </cell>
          <cell r="H316">
            <v>223505</v>
          </cell>
          <cell r="I316">
            <v>44166</v>
          </cell>
          <cell r="J316" t="str">
            <v>1 - Plantonista</v>
          </cell>
          <cell r="K316" t="str">
            <v>40</v>
          </cell>
          <cell r="L316">
            <v>1543.24</v>
          </cell>
          <cell r="Q316">
            <v>2216.86</v>
          </cell>
          <cell r="R316">
            <v>748.01</v>
          </cell>
          <cell r="S316">
            <v>869.14</v>
          </cell>
          <cell r="W316">
            <v>903.26</v>
          </cell>
          <cell r="X316">
            <v>4473.9900000000007</v>
          </cell>
        </row>
        <row r="317">
          <cell r="C317" t="str">
            <v>HOSPITAL ALFA</v>
          </cell>
          <cell r="E317" t="str">
            <v>PRISCILA DUARTE DE SOUZA</v>
          </cell>
          <cell r="G317" t="str">
            <v>2 - Outros Profissionais da Saúde</v>
          </cell>
          <cell r="H317">
            <v>223505</v>
          </cell>
          <cell r="I317">
            <v>44166</v>
          </cell>
          <cell r="J317" t="str">
            <v>1 - Plantonista</v>
          </cell>
          <cell r="K317" t="str">
            <v>40</v>
          </cell>
          <cell r="L317">
            <v>1596.45</v>
          </cell>
          <cell r="Q317">
            <v>2119.5100000000002</v>
          </cell>
          <cell r="R317">
            <v>975.05</v>
          </cell>
          <cell r="S317">
            <v>899.11</v>
          </cell>
          <cell r="W317">
            <v>634.84</v>
          </cell>
          <cell r="X317">
            <v>4955.28</v>
          </cell>
        </row>
        <row r="318">
          <cell r="C318" t="str">
            <v>HOSPITAL ALFA</v>
          </cell>
          <cell r="E318" t="str">
            <v>SANDRA MACIEL NAVARRO</v>
          </cell>
          <cell r="G318" t="str">
            <v>2 - Outros Profissionais da Saúde</v>
          </cell>
          <cell r="H318">
            <v>223505</v>
          </cell>
          <cell r="I318">
            <v>44166</v>
          </cell>
          <cell r="J318" t="str">
            <v>1 - Plantonista</v>
          </cell>
          <cell r="K318" t="str">
            <v>40</v>
          </cell>
          <cell r="L318">
            <v>1596.45</v>
          </cell>
          <cell r="Q318">
            <v>2248.0700000000002</v>
          </cell>
          <cell r="R318">
            <v>1003.25</v>
          </cell>
          <cell r="S318">
            <v>986.91</v>
          </cell>
          <cell r="W318">
            <v>692.92</v>
          </cell>
          <cell r="X318">
            <v>5141.76</v>
          </cell>
        </row>
        <row r="319">
          <cell r="C319" t="str">
            <v>HOSPITAL ALFA</v>
          </cell>
          <cell r="E319" t="str">
            <v>MARIA LUCIVALDA DA SILVA MONTEIRO</v>
          </cell>
          <cell r="G319" t="str">
            <v>2 - Outros Profissionais da Saúde</v>
          </cell>
          <cell r="H319">
            <v>223505</v>
          </cell>
          <cell r="I319">
            <v>44166</v>
          </cell>
          <cell r="J319" t="str">
            <v>1 - Plantonista</v>
          </cell>
          <cell r="K319" t="str">
            <v>40</v>
          </cell>
          <cell r="L319">
            <v>1596.45</v>
          </cell>
          <cell r="Q319">
            <v>513.26</v>
          </cell>
          <cell r="R319">
            <v>862.23</v>
          </cell>
          <cell r="S319">
            <v>986.91</v>
          </cell>
          <cell r="W319">
            <v>490.64</v>
          </cell>
          <cell r="X319">
            <v>3468.21</v>
          </cell>
        </row>
        <row r="320">
          <cell r="C320" t="str">
            <v>HOSPITAL ALFA</v>
          </cell>
          <cell r="E320" t="str">
            <v>ANTONIO SAVIO INACIO</v>
          </cell>
          <cell r="G320" t="str">
            <v>2 - Outros Profissionais da Saúde</v>
          </cell>
          <cell r="H320">
            <v>223505</v>
          </cell>
          <cell r="I320">
            <v>44166</v>
          </cell>
          <cell r="J320" t="str">
            <v>1 - Plantonista</v>
          </cell>
          <cell r="K320" t="str">
            <v>40</v>
          </cell>
          <cell r="L320">
            <v>319.29000000000002</v>
          </cell>
          <cell r="Q320">
            <v>0</v>
          </cell>
          <cell r="R320">
            <v>132.96</v>
          </cell>
          <cell r="S320">
            <v>197.38</v>
          </cell>
          <cell r="W320">
            <v>48.72</v>
          </cell>
          <cell r="X320">
            <v>600.91</v>
          </cell>
        </row>
        <row r="321">
          <cell r="C321" t="str">
            <v>HOSPITAL ALFA</v>
          </cell>
          <cell r="E321" t="str">
            <v>ADRIANA CRISTINA DE MOURA</v>
          </cell>
          <cell r="G321" t="str">
            <v>2 - Outros Profissionais da Saúde</v>
          </cell>
          <cell r="H321">
            <v>223505</v>
          </cell>
          <cell r="I321">
            <v>44166</v>
          </cell>
          <cell r="J321" t="str">
            <v>1 - Plantonista</v>
          </cell>
          <cell r="K321" t="str">
            <v>40</v>
          </cell>
          <cell r="L321">
            <v>851.44</v>
          </cell>
          <cell r="Q321">
            <v>2066.0300000000002</v>
          </cell>
          <cell r="R321">
            <v>1829.41</v>
          </cell>
          <cell r="S321">
            <v>479.53</v>
          </cell>
          <cell r="W321">
            <v>545.69000000000005</v>
          </cell>
          <cell r="X321">
            <v>4680.7199999999993</v>
          </cell>
        </row>
        <row r="322">
          <cell r="C322" t="str">
            <v>HOSPITAL ALFA</v>
          </cell>
          <cell r="E322" t="str">
            <v>INGRIDDY ESKARLATTY SOARES DA SILVA</v>
          </cell>
          <cell r="G322" t="str">
            <v>2 - Outros Profissionais da Saúde</v>
          </cell>
          <cell r="H322">
            <v>223505</v>
          </cell>
          <cell r="I322">
            <v>44166</v>
          </cell>
          <cell r="J322" t="str">
            <v>1 - Plantonista</v>
          </cell>
          <cell r="K322" t="str">
            <v>40</v>
          </cell>
          <cell r="L322">
            <v>1596.45</v>
          </cell>
          <cell r="Q322">
            <v>2048.69</v>
          </cell>
          <cell r="R322">
            <v>664.82</v>
          </cell>
          <cell r="S322">
            <v>899.11</v>
          </cell>
          <cell r="W322">
            <v>544.13</v>
          </cell>
          <cell r="X322">
            <v>4664.9399999999996</v>
          </cell>
        </row>
        <row r="323">
          <cell r="C323" t="str">
            <v>HOSPITAL ALFA</v>
          </cell>
          <cell r="E323" t="str">
            <v>DAYANNE FERNANDES DA SILVA COSTA</v>
          </cell>
          <cell r="G323" t="str">
            <v>2 - Outros Profissionais da Saúde</v>
          </cell>
          <cell r="H323">
            <v>223505</v>
          </cell>
          <cell r="I323">
            <v>44166</v>
          </cell>
          <cell r="J323" t="str">
            <v>1 - Plantonista</v>
          </cell>
          <cell r="K323" t="str">
            <v>40</v>
          </cell>
          <cell r="L323">
            <v>1490.02</v>
          </cell>
          <cell r="Q323">
            <v>2073.73</v>
          </cell>
          <cell r="R323">
            <v>936.54</v>
          </cell>
          <cell r="S323">
            <v>839.17</v>
          </cell>
          <cell r="W323">
            <v>574.72</v>
          </cell>
          <cell r="X323">
            <v>4764.74</v>
          </cell>
        </row>
        <row r="324">
          <cell r="C324" t="str">
            <v>HOSPITAL ALFA</v>
          </cell>
          <cell r="E324" t="str">
            <v>CARLA ROBERTA GOMES SILVA</v>
          </cell>
          <cell r="G324" t="str">
            <v>2 - Outros Profissionais da Saúde</v>
          </cell>
          <cell r="H324">
            <v>223505</v>
          </cell>
          <cell r="I324">
            <v>44166</v>
          </cell>
          <cell r="J324" t="str">
            <v>1 - Plantonista</v>
          </cell>
          <cell r="K324" t="str">
            <v>40</v>
          </cell>
          <cell r="L324">
            <v>1596.45</v>
          </cell>
          <cell r="Q324">
            <v>2330.84</v>
          </cell>
          <cell r="R324">
            <v>1276.82</v>
          </cell>
          <cell r="S324">
            <v>899.11</v>
          </cell>
          <cell r="W324">
            <v>758.28</v>
          </cell>
          <cell r="X324">
            <v>5344.94</v>
          </cell>
        </row>
        <row r="325">
          <cell r="C325" t="str">
            <v>HOSPITAL ALFA</v>
          </cell>
          <cell r="E325" t="str">
            <v>CESAR AUGUSTO LOPES</v>
          </cell>
          <cell r="G325" t="str">
            <v>2 - Outros Profissionais da Saúde</v>
          </cell>
          <cell r="H325">
            <v>223505</v>
          </cell>
          <cell r="I325">
            <v>44166</v>
          </cell>
          <cell r="J325" t="str">
            <v>1 - Plantonista</v>
          </cell>
          <cell r="K325" t="str">
            <v>40</v>
          </cell>
          <cell r="L325">
            <v>1436.81</v>
          </cell>
          <cell r="Q325">
            <v>2533.48</v>
          </cell>
          <cell r="R325">
            <v>1092.3699999999999</v>
          </cell>
          <cell r="S325">
            <v>888.22</v>
          </cell>
          <cell r="W325">
            <v>785.04</v>
          </cell>
          <cell r="X325">
            <v>5165.84</v>
          </cell>
        </row>
        <row r="326">
          <cell r="C326" t="str">
            <v>HOSPITAL ALFA</v>
          </cell>
          <cell r="E326" t="str">
            <v>DEBORA BELARMINO DIAS COSTA</v>
          </cell>
          <cell r="G326" t="str">
            <v>2 - Outros Profissionais da Saúde</v>
          </cell>
          <cell r="H326" t="str">
            <v>223505</v>
          </cell>
          <cell r="I326">
            <v>44166</v>
          </cell>
          <cell r="J326" t="str">
            <v>1 - Plantonista</v>
          </cell>
          <cell r="K326" t="str">
            <v>40</v>
          </cell>
          <cell r="L326">
            <v>1596.45</v>
          </cell>
          <cell r="Q326">
            <v>1878.28</v>
          </cell>
          <cell r="R326">
            <v>946.84</v>
          </cell>
          <cell r="S326">
            <v>899.11</v>
          </cell>
          <cell r="W326">
            <v>700.44</v>
          </cell>
          <cell r="X326">
            <v>4620.24</v>
          </cell>
        </row>
        <row r="327">
          <cell r="C327" t="str">
            <v>HOSPITAL ALFA</v>
          </cell>
          <cell r="E327" t="str">
            <v>MARIA IZABEL DE OLIVEIRA RODRIGUES DE MELO</v>
          </cell>
          <cell r="G327" t="str">
            <v>2 - Outros Profissionais da Saúde</v>
          </cell>
          <cell r="H327" t="str">
            <v>223505</v>
          </cell>
          <cell r="I327">
            <v>44166</v>
          </cell>
          <cell r="J327" t="str">
            <v>1 - Plantonista</v>
          </cell>
          <cell r="K327" t="str">
            <v>40</v>
          </cell>
          <cell r="L327">
            <v>1596.45</v>
          </cell>
          <cell r="Q327">
            <v>1849.36</v>
          </cell>
          <cell r="R327">
            <v>664.82</v>
          </cell>
          <cell r="S327">
            <v>986.91</v>
          </cell>
          <cell r="W327">
            <v>645.59</v>
          </cell>
          <cell r="X327">
            <v>4451.95</v>
          </cell>
        </row>
        <row r="328">
          <cell r="C328" t="str">
            <v>HOSPITAL ALFA</v>
          </cell>
          <cell r="E328" t="str">
            <v>REGINA ELIZABETH DE LIMA SANTOS</v>
          </cell>
          <cell r="G328" t="str">
            <v>2 - Outros Profissionais da Saúde</v>
          </cell>
          <cell r="H328">
            <v>223505</v>
          </cell>
          <cell r="I328">
            <v>44166</v>
          </cell>
          <cell r="J328" t="str">
            <v>1 - Plantonista</v>
          </cell>
          <cell r="K328" t="str">
            <v>40</v>
          </cell>
          <cell r="L328">
            <v>1596.45</v>
          </cell>
          <cell r="Q328">
            <v>482.17</v>
          </cell>
          <cell r="R328">
            <v>664.82</v>
          </cell>
          <cell r="S328">
            <v>899.11</v>
          </cell>
          <cell r="W328">
            <v>507.38</v>
          </cell>
          <cell r="X328">
            <v>3135.17</v>
          </cell>
        </row>
        <row r="329">
          <cell r="C329" t="str">
            <v>HOSPITAL ALFA</v>
          </cell>
          <cell r="E329" t="str">
            <v>JOSIANE VENTURA DOS SANTOS</v>
          </cell>
          <cell r="G329" t="str">
            <v>2 - Outros Profissionais da Saúde</v>
          </cell>
          <cell r="H329">
            <v>223505</v>
          </cell>
          <cell r="I329">
            <v>44166</v>
          </cell>
          <cell r="J329" t="str">
            <v>1 - Plantonista</v>
          </cell>
          <cell r="K329" t="str">
            <v>40</v>
          </cell>
          <cell r="L329">
            <v>1223.95</v>
          </cell>
          <cell r="Q329">
            <v>226.76</v>
          </cell>
          <cell r="R329">
            <v>1247.1199999999999</v>
          </cell>
          <cell r="S329">
            <v>689.31</v>
          </cell>
          <cell r="W329">
            <v>465.87</v>
          </cell>
          <cell r="X329">
            <v>2921.27</v>
          </cell>
        </row>
        <row r="330">
          <cell r="C330" t="str">
            <v>HOSPITAL ALFA</v>
          </cell>
          <cell r="E330" t="str">
            <v>MARIANA BESSA CUNHA FORTES</v>
          </cell>
          <cell r="G330" t="str">
            <v>2 - Outros Profissionais da Saúde</v>
          </cell>
          <cell r="H330">
            <v>223505</v>
          </cell>
          <cell r="I330">
            <v>44166</v>
          </cell>
          <cell r="J330" t="str">
            <v>2 - Diarista</v>
          </cell>
          <cell r="K330" t="str">
            <v>40</v>
          </cell>
          <cell r="L330">
            <v>1543.24</v>
          </cell>
          <cell r="Q330">
            <v>2165.6799999999998</v>
          </cell>
          <cell r="R330">
            <v>1022.56</v>
          </cell>
          <cell r="S330">
            <v>869.14</v>
          </cell>
          <cell r="W330">
            <v>630.78</v>
          </cell>
          <cell r="X330">
            <v>4969.84</v>
          </cell>
        </row>
        <row r="331">
          <cell r="C331" t="str">
            <v>HOSPITAL ALFA</v>
          </cell>
          <cell r="E331" t="str">
            <v>NATHANNY CRISTIELE ARAGAO LIMA RODRIGUES</v>
          </cell>
          <cell r="G331" t="str">
            <v>2 - Outros Profissionais da Saúde</v>
          </cell>
          <cell r="H331">
            <v>223530</v>
          </cell>
          <cell r="I331">
            <v>44166</v>
          </cell>
          <cell r="J331" t="str">
            <v>1 - Plantonista</v>
          </cell>
          <cell r="K331" t="str">
            <v>40</v>
          </cell>
          <cell r="L331">
            <v>1596.45</v>
          </cell>
          <cell r="Q331">
            <v>2015.11</v>
          </cell>
          <cell r="R331">
            <v>455.82</v>
          </cell>
          <cell r="S331">
            <v>986.91</v>
          </cell>
          <cell r="W331">
            <v>611.44000000000005</v>
          </cell>
          <cell r="X331">
            <v>4442.8500000000004</v>
          </cell>
        </row>
        <row r="332">
          <cell r="C332" t="str">
            <v>HOSPITAL ALFA</v>
          </cell>
          <cell r="E332" t="str">
            <v>RAFAEL COSTA LEANDRO BITU</v>
          </cell>
          <cell r="G332" t="str">
            <v>3 - Administrativo</v>
          </cell>
          <cell r="H332">
            <v>214915</v>
          </cell>
          <cell r="I332">
            <v>44166</v>
          </cell>
          <cell r="J332" t="str">
            <v>2 - Diarista</v>
          </cell>
          <cell r="K332" t="str">
            <v>30</v>
          </cell>
          <cell r="L332">
            <v>6140.66</v>
          </cell>
          <cell r="Q332">
            <v>4207.3900000000003</v>
          </cell>
          <cell r="R332">
            <v>0</v>
          </cell>
          <cell r="S332">
            <v>0</v>
          </cell>
          <cell r="W332">
            <v>1336.3</v>
          </cell>
          <cell r="X332">
            <v>9011.75</v>
          </cell>
        </row>
        <row r="333">
          <cell r="C333" t="str">
            <v>HOSPITAL ALFA</v>
          </cell>
          <cell r="E333" t="str">
            <v>ALANA FERNANDA DA SILVA NASCIMENTO</v>
          </cell>
          <cell r="G333" t="str">
            <v>2 - Outros Profissionais da Saúde</v>
          </cell>
          <cell r="H333">
            <v>223405</v>
          </cell>
          <cell r="I333">
            <v>44166</v>
          </cell>
          <cell r="J333" t="str">
            <v>1 - Plantonista</v>
          </cell>
          <cell r="K333" t="str">
            <v>30</v>
          </cell>
          <cell r="L333">
            <v>3209.65</v>
          </cell>
          <cell r="Q333">
            <v>3035.85</v>
          </cell>
          <cell r="R333">
            <v>971.15</v>
          </cell>
          <cell r="S333">
            <v>802.41</v>
          </cell>
          <cell r="W333">
            <v>826.27</v>
          </cell>
          <cell r="X333">
            <v>7192.7899999999991</v>
          </cell>
        </row>
        <row r="334">
          <cell r="C334" t="str">
            <v>HOSPITAL ALFA</v>
          </cell>
          <cell r="E334" t="str">
            <v>LINALDO FRANCISCO DA SILVA FILHO</v>
          </cell>
          <cell r="G334" t="str">
            <v>2 - Outros Profissionais da Saúde</v>
          </cell>
          <cell r="H334">
            <v>223405</v>
          </cell>
          <cell r="I334">
            <v>44166</v>
          </cell>
          <cell r="J334" t="str">
            <v>1 - Plantonista</v>
          </cell>
          <cell r="K334" t="str">
            <v>30</v>
          </cell>
          <cell r="L334">
            <v>3209.65</v>
          </cell>
          <cell r="Q334">
            <v>3647.45</v>
          </cell>
          <cell r="R334">
            <v>971.15</v>
          </cell>
          <cell r="S334">
            <v>802.41</v>
          </cell>
          <cell r="W334">
            <v>1647.57</v>
          </cell>
          <cell r="X334">
            <v>6983.09</v>
          </cell>
        </row>
        <row r="335">
          <cell r="C335" t="str">
            <v>HOSPITAL ALFA</v>
          </cell>
          <cell r="E335" t="str">
            <v>GIZELLY EVINLY DA SILVA</v>
          </cell>
          <cell r="G335" t="str">
            <v>2 - Outros Profissionais da Saúde</v>
          </cell>
          <cell r="H335">
            <v>223405</v>
          </cell>
          <cell r="I335">
            <v>44166</v>
          </cell>
          <cell r="J335" t="str">
            <v>1 - Plantonista</v>
          </cell>
          <cell r="K335" t="str">
            <v>30</v>
          </cell>
          <cell r="L335">
            <v>3209.65</v>
          </cell>
          <cell r="Q335">
            <v>3000.98</v>
          </cell>
          <cell r="R335">
            <v>313.5</v>
          </cell>
          <cell r="S335">
            <v>802.41</v>
          </cell>
          <cell r="W335">
            <v>1264.67</v>
          </cell>
          <cell r="X335">
            <v>6061.87</v>
          </cell>
        </row>
        <row r="336">
          <cell r="C336" t="str">
            <v>HOSPITAL ALFA</v>
          </cell>
          <cell r="E336" t="str">
            <v>THAIS DE SOUZA FIGUEIREDO</v>
          </cell>
          <cell r="G336" t="str">
            <v>2 - Outros Profissionais da Saúde</v>
          </cell>
          <cell r="H336">
            <v>223405</v>
          </cell>
          <cell r="I336">
            <v>44166</v>
          </cell>
          <cell r="J336" t="str">
            <v>1 - Plantonista</v>
          </cell>
          <cell r="K336" t="str">
            <v>30</v>
          </cell>
          <cell r="L336">
            <v>3209.65</v>
          </cell>
          <cell r="Q336">
            <v>3099.55</v>
          </cell>
          <cell r="R336">
            <v>313.5</v>
          </cell>
          <cell r="S336">
            <v>802.41</v>
          </cell>
          <cell r="W336">
            <v>1283</v>
          </cell>
          <cell r="X336">
            <v>6142.1100000000006</v>
          </cell>
        </row>
        <row r="337">
          <cell r="C337" t="str">
            <v>HOSPITAL ALFA</v>
          </cell>
          <cell r="E337" t="str">
            <v>GABRIELLE SANTOS DA SILVA</v>
          </cell>
          <cell r="G337" t="str">
            <v>2 - Outros Profissionais da Saúde</v>
          </cell>
          <cell r="H337">
            <v>223405</v>
          </cell>
          <cell r="I337">
            <v>44166</v>
          </cell>
          <cell r="J337" t="str">
            <v>1 - Plantonista</v>
          </cell>
          <cell r="K337" t="str">
            <v>30</v>
          </cell>
          <cell r="L337">
            <v>3209.65</v>
          </cell>
          <cell r="Q337">
            <v>3515.19</v>
          </cell>
          <cell r="R337">
            <v>971.15</v>
          </cell>
          <cell r="S337">
            <v>802.41</v>
          </cell>
          <cell r="W337">
            <v>1611.99</v>
          </cell>
          <cell r="X337">
            <v>6886.41</v>
          </cell>
        </row>
        <row r="338">
          <cell r="C338" t="str">
            <v>HOSPITAL ALFA</v>
          </cell>
          <cell r="E338" t="str">
            <v>NATALYA MAIA DE SOUZA VICENTE</v>
          </cell>
          <cell r="G338" t="str">
            <v>2 - Outros Profissionais da Saúde</v>
          </cell>
          <cell r="H338">
            <v>223405</v>
          </cell>
          <cell r="I338">
            <v>44166</v>
          </cell>
          <cell r="J338" t="str">
            <v>1 - Plantonista</v>
          </cell>
          <cell r="K338" t="str">
            <v>30</v>
          </cell>
          <cell r="L338">
            <v>3209.65</v>
          </cell>
          <cell r="Q338">
            <v>2860.66</v>
          </cell>
          <cell r="R338">
            <v>313.5</v>
          </cell>
          <cell r="S338">
            <v>802.41</v>
          </cell>
          <cell r="W338">
            <v>1238.57</v>
          </cell>
          <cell r="X338">
            <v>5947.65</v>
          </cell>
        </row>
        <row r="339">
          <cell r="C339" t="str">
            <v>HOSPITAL ALFA</v>
          </cell>
          <cell r="E339" t="str">
            <v>THAMARA CAROLLYNE DE LUNA ROCHA</v>
          </cell>
          <cell r="G339" t="str">
            <v>2 - Outros Profissionais da Saúde</v>
          </cell>
          <cell r="H339" t="str">
            <v>2234-05</v>
          </cell>
          <cell r="I339">
            <v>44166</v>
          </cell>
          <cell r="J339" t="str">
            <v>1 - Plantonista</v>
          </cell>
          <cell r="K339" t="str">
            <v>30</v>
          </cell>
          <cell r="L339">
            <v>3209.65</v>
          </cell>
          <cell r="Q339">
            <v>1765.44</v>
          </cell>
          <cell r="R339">
            <v>313.5</v>
          </cell>
          <cell r="S339">
            <v>802.41</v>
          </cell>
          <cell r="W339">
            <v>1064.99</v>
          </cell>
          <cell r="X339">
            <v>5026.01</v>
          </cell>
        </row>
        <row r="340">
          <cell r="C340" t="str">
            <v>HOSPITAL ALFA</v>
          </cell>
          <cell r="E340" t="str">
            <v>ELIZANDRA TRAJANDO DA SILVA</v>
          </cell>
          <cell r="G340" t="str">
            <v>2 - Outros Profissionais da Saúde</v>
          </cell>
          <cell r="H340">
            <v>223405</v>
          </cell>
          <cell r="I340">
            <v>44166</v>
          </cell>
          <cell r="J340" t="str">
            <v>1 - Plantonista</v>
          </cell>
          <cell r="K340" t="str">
            <v>30</v>
          </cell>
          <cell r="L340">
            <v>1497.84</v>
          </cell>
          <cell r="Q340">
            <v>324.8</v>
          </cell>
          <cell r="R340">
            <v>146.30000000000001</v>
          </cell>
          <cell r="S340">
            <v>374.46</v>
          </cell>
          <cell r="W340">
            <v>190.35</v>
          </cell>
          <cell r="X340">
            <v>2153.0499999999997</v>
          </cell>
        </row>
        <row r="341">
          <cell r="C341" t="str">
            <v>HOSPITAL ALFA</v>
          </cell>
          <cell r="E341" t="str">
            <v>CAROLINA DE MENEZES SABINO ALMEIDA</v>
          </cell>
          <cell r="G341" t="str">
            <v>2 - Outros Profissionais da Saúde</v>
          </cell>
          <cell r="H341">
            <v>223405</v>
          </cell>
          <cell r="I341">
            <v>44166</v>
          </cell>
          <cell r="J341" t="str">
            <v>1 - Plantonista</v>
          </cell>
          <cell r="K341" t="str">
            <v>30</v>
          </cell>
          <cell r="L341">
            <v>1497.84</v>
          </cell>
          <cell r="Q341">
            <v>324.8</v>
          </cell>
          <cell r="R341">
            <v>146.30000000000001</v>
          </cell>
          <cell r="S341">
            <v>374.46</v>
          </cell>
          <cell r="W341">
            <v>190.35</v>
          </cell>
          <cell r="X341">
            <v>2153.0499999999997</v>
          </cell>
        </row>
        <row r="342">
          <cell r="C342" t="str">
            <v>HOSPITAL ALFA</v>
          </cell>
          <cell r="E342" t="str">
            <v>JOELMI BALDOINO DA COSTA</v>
          </cell>
          <cell r="G342" t="str">
            <v>2 - Outros Profissionais da Saúde</v>
          </cell>
          <cell r="H342">
            <v>223405</v>
          </cell>
          <cell r="I342">
            <v>44166</v>
          </cell>
          <cell r="J342" t="str">
            <v>1 - Plantonista</v>
          </cell>
          <cell r="K342" t="str">
            <v>30</v>
          </cell>
          <cell r="L342">
            <v>534.94000000000005</v>
          </cell>
          <cell r="Q342">
            <v>0</v>
          </cell>
          <cell r="R342">
            <v>52.25</v>
          </cell>
          <cell r="S342">
            <v>133.74</v>
          </cell>
          <cell r="W342">
            <v>54.06</v>
          </cell>
          <cell r="X342">
            <v>666.87000000000012</v>
          </cell>
        </row>
        <row r="343">
          <cell r="C343" t="str">
            <v>HOSPITAL ALFA</v>
          </cell>
          <cell r="E343" t="str">
            <v>MARCOS ANTONIO DO NASCIMENTO SILVA</v>
          </cell>
          <cell r="G343" t="str">
            <v>2 - Outros Profissionais da Saúde</v>
          </cell>
          <cell r="H343">
            <v>223605</v>
          </cell>
          <cell r="I343">
            <v>44166</v>
          </cell>
          <cell r="J343" t="str">
            <v>1 - Plantonista</v>
          </cell>
          <cell r="K343" t="str">
            <v>30</v>
          </cell>
          <cell r="L343">
            <v>1237.1199999999999</v>
          </cell>
          <cell r="Q343">
            <v>2399.5700000000002</v>
          </cell>
          <cell r="R343">
            <v>1414.23</v>
          </cell>
          <cell r="S343">
            <v>709.28</v>
          </cell>
          <cell r="W343">
            <v>660.32</v>
          </cell>
          <cell r="X343">
            <v>5099.88</v>
          </cell>
        </row>
        <row r="344">
          <cell r="C344" t="str">
            <v>HOSPITAL ALFA</v>
          </cell>
          <cell r="E344" t="str">
            <v>BRUNNA HELENA TORRES DA SILVA</v>
          </cell>
          <cell r="G344" t="str">
            <v>2 - Outros Profissionais da Saúde</v>
          </cell>
          <cell r="H344">
            <v>223605</v>
          </cell>
          <cell r="I344">
            <v>44166</v>
          </cell>
          <cell r="J344" t="str">
            <v>1 - Plantonista</v>
          </cell>
          <cell r="K344" t="str">
            <v>30</v>
          </cell>
          <cell r="L344">
            <v>1546.4</v>
          </cell>
          <cell r="Q344">
            <v>2266.35</v>
          </cell>
          <cell r="R344">
            <v>1999.41</v>
          </cell>
          <cell r="S344">
            <v>886.6</v>
          </cell>
          <cell r="W344">
            <v>938.99</v>
          </cell>
          <cell r="X344">
            <v>5759.77</v>
          </cell>
        </row>
        <row r="345">
          <cell r="C345" t="str">
            <v>HOSPITAL ALFA</v>
          </cell>
          <cell r="E345" t="str">
            <v>SHIRLES MAIA BARROS</v>
          </cell>
          <cell r="G345" t="str">
            <v>2 - Outros Profissionais da Saúde</v>
          </cell>
          <cell r="H345">
            <v>223605</v>
          </cell>
          <cell r="I345">
            <v>44166</v>
          </cell>
          <cell r="J345" t="str">
            <v>1 - Plantonista</v>
          </cell>
          <cell r="K345" t="str">
            <v>30</v>
          </cell>
          <cell r="L345">
            <v>824.75</v>
          </cell>
          <cell r="Q345">
            <v>2014.7</v>
          </cell>
          <cell r="R345">
            <v>1769.68</v>
          </cell>
          <cell r="S345">
            <v>472.86</v>
          </cell>
          <cell r="W345">
            <v>520.85</v>
          </cell>
          <cell r="X345">
            <v>4561.1399999999994</v>
          </cell>
        </row>
        <row r="346">
          <cell r="C346" t="str">
            <v>HOSPITAL ALFA</v>
          </cell>
          <cell r="E346" t="str">
            <v>KELLEN KAROLINE COSTA MARTINS</v>
          </cell>
          <cell r="G346" t="str">
            <v>2 - Outros Profissionais da Saúde</v>
          </cell>
          <cell r="H346">
            <v>223605</v>
          </cell>
          <cell r="I346">
            <v>44166</v>
          </cell>
          <cell r="J346" t="str">
            <v>1 - Plantonista</v>
          </cell>
          <cell r="K346" t="str">
            <v>30</v>
          </cell>
          <cell r="L346">
            <v>1546.4</v>
          </cell>
          <cell r="Q346">
            <v>2292.41</v>
          </cell>
          <cell r="R346">
            <v>1536.85</v>
          </cell>
          <cell r="S346">
            <v>886.6</v>
          </cell>
          <cell r="W346">
            <v>804.26</v>
          </cell>
          <cell r="X346">
            <v>5458</v>
          </cell>
        </row>
        <row r="347">
          <cell r="C347" t="str">
            <v>HOSPITAL ALFA</v>
          </cell>
          <cell r="E347" t="str">
            <v>LEANDRO ROBERTO DO NASCIMENTO SANTOS</v>
          </cell>
          <cell r="G347" t="str">
            <v>2 - Outros Profissionais da Saúde</v>
          </cell>
          <cell r="H347">
            <v>223605</v>
          </cell>
          <cell r="I347">
            <v>44166</v>
          </cell>
          <cell r="J347" t="str">
            <v>1 - Plantonista</v>
          </cell>
          <cell r="K347" t="str">
            <v>30</v>
          </cell>
          <cell r="L347">
            <v>1546.4</v>
          </cell>
          <cell r="Q347">
            <v>2232.75</v>
          </cell>
          <cell r="R347">
            <v>1213.9100000000001</v>
          </cell>
          <cell r="S347">
            <v>886.6</v>
          </cell>
          <cell r="W347">
            <v>706.3</v>
          </cell>
          <cell r="X347">
            <v>5173.3600000000006</v>
          </cell>
        </row>
        <row r="348">
          <cell r="C348" t="str">
            <v>HOSPITAL ALFA</v>
          </cell>
          <cell r="E348" t="str">
            <v>LAIS ELINE CORREIA DE SOUSA</v>
          </cell>
          <cell r="G348" t="str">
            <v>2 - Outros Profissionais da Saúde</v>
          </cell>
          <cell r="H348">
            <v>223605</v>
          </cell>
          <cell r="I348">
            <v>44166</v>
          </cell>
          <cell r="J348" t="str">
            <v>1 - Plantonista</v>
          </cell>
          <cell r="K348" t="str">
            <v>30</v>
          </cell>
          <cell r="L348">
            <v>1443.31</v>
          </cell>
          <cell r="Q348">
            <v>2216.67</v>
          </cell>
          <cell r="R348">
            <v>1239.05</v>
          </cell>
          <cell r="S348">
            <v>827.5</v>
          </cell>
          <cell r="W348">
            <v>657.06</v>
          </cell>
          <cell r="X348">
            <v>5069.4699999999993</v>
          </cell>
        </row>
        <row r="349">
          <cell r="C349" t="str">
            <v>HOSPITAL ALFA</v>
          </cell>
          <cell r="E349" t="str">
            <v>JOAO PAULO BARBOSA DE OLIVEIRA MAGALHAES</v>
          </cell>
          <cell r="G349" t="str">
            <v>2 - Outros Profissionais da Saúde</v>
          </cell>
          <cell r="H349">
            <v>223605</v>
          </cell>
          <cell r="I349">
            <v>44166</v>
          </cell>
          <cell r="J349" t="str">
            <v>2 - Diarista</v>
          </cell>
          <cell r="K349" t="str">
            <v>30</v>
          </cell>
          <cell r="L349">
            <v>1546.4</v>
          </cell>
          <cell r="Q349">
            <v>2004.55</v>
          </cell>
          <cell r="R349">
            <v>634.28</v>
          </cell>
          <cell r="S349">
            <v>886.6</v>
          </cell>
          <cell r="W349">
            <v>519.92999999999995</v>
          </cell>
          <cell r="X349">
            <v>4551.8999999999996</v>
          </cell>
        </row>
        <row r="350">
          <cell r="C350" t="str">
            <v>HOSPITAL ALFA</v>
          </cell>
          <cell r="E350" t="str">
            <v>ROBERTTA CLARYSSA PONTES PASSAVANTE DE OLIVEIRA</v>
          </cell>
          <cell r="G350" t="str">
            <v>2 - Outros Profissionais da Saúde</v>
          </cell>
          <cell r="H350">
            <v>223605</v>
          </cell>
          <cell r="I350">
            <v>44166</v>
          </cell>
          <cell r="J350" t="str">
            <v>1 - Plantonista</v>
          </cell>
          <cell r="K350" t="str">
            <v>30</v>
          </cell>
          <cell r="L350">
            <v>1546.4</v>
          </cell>
          <cell r="Q350">
            <v>2081.94</v>
          </cell>
          <cell r="R350">
            <v>780.95</v>
          </cell>
          <cell r="S350">
            <v>886.6</v>
          </cell>
          <cell r="W350">
            <v>638.64</v>
          </cell>
          <cell r="X350">
            <v>4657.25</v>
          </cell>
        </row>
        <row r="351">
          <cell r="C351" t="str">
            <v>HOSPITAL ALFA</v>
          </cell>
          <cell r="E351" t="str">
            <v>MARIA DA CONCEICAO NASCIMENTO DA SILVA</v>
          </cell>
          <cell r="G351" t="str">
            <v>2 - Outros Profissionais da Saúde</v>
          </cell>
          <cell r="H351">
            <v>223605</v>
          </cell>
          <cell r="I351">
            <v>44166</v>
          </cell>
          <cell r="J351" t="str">
            <v>1 - Plantonista</v>
          </cell>
          <cell r="K351" t="str">
            <v>30</v>
          </cell>
          <cell r="L351">
            <v>1546.4</v>
          </cell>
          <cell r="Q351">
            <v>1991.6</v>
          </cell>
          <cell r="R351">
            <v>634.28</v>
          </cell>
          <cell r="S351">
            <v>886.6</v>
          </cell>
          <cell r="W351">
            <v>518.77</v>
          </cell>
          <cell r="X351">
            <v>4540.1100000000006</v>
          </cell>
        </row>
        <row r="352">
          <cell r="C352" t="str">
            <v>HOSPITAL ALFA</v>
          </cell>
          <cell r="E352" t="str">
            <v>MARIANA GOUVEIA DE ARAUJO</v>
          </cell>
          <cell r="G352" t="str">
            <v>2 - Outros Profissionais da Saúde</v>
          </cell>
          <cell r="H352">
            <v>223605</v>
          </cell>
          <cell r="I352">
            <v>44166</v>
          </cell>
          <cell r="J352" t="str">
            <v>1 - Plantonista</v>
          </cell>
          <cell r="K352" t="str">
            <v>30</v>
          </cell>
          <cell r="L352">
            <v>1546.4</v>
          </cell>
          <cell r="Q352">
            <v>1946.99</v>
          </cell>
          <cell r="R352">
            <v>634.28</v>
          </cell>
          <cell r="S352">
            <v>886.6</v>
          </cell>
          <cell r="W352">
            <v>514.75</v>
          </cell>
          <cell r="X352">
            <v>4499.5200000000004</v>
          </cell>
        </row>
        <row r="353">
          <cell r="C353" t="str">
            <v>HOSPITAL ALFA</v>
          </cell>
          <cell r="E353" t="str">
            <v>GABRIELA RODRIGUES DE ALBUQUERQUE COELHO</v>
          </cell>
          <cell r="G353" t="str">
            <v>2 - Outros Profissionais da Saúde</v>
          </cell>
          <cell r="H353">
            <v>223605</v>
          </cell>
          <cell r="I353">
            <v>44166</v>
          </cell>
          <cell r="J353" t="str">
            <v>1 - Plantonista</v>
          </cell>
          <cell r="K353" t="str">
            <v>30</v>
          </cell>
          <cell r="L353">
            <v>1546.4</v>
          </cell>
          <cell r="Q353">
            <v>2114.33</v>
          </cell>
          <cell r="R353">
            <v>964.3</v>
          </cell>
          <cell r="S353">
            <v>932.99</v>
          </cell>
          <cell r="W353">
            <v>626.98</v>
          </cell>
          <cell r="X353">
            <v>4931.0399999999991</v>
          </cell>
        </row>
        <row r="354">
          <cell r="C354" t="str">
            <v>HOSPITAL ALFA</v>
          </cell>
          <cell r="E354" t="str">
            <v>WANESSA BRUNA JERONIMO DE SOUZA LIMA</v>
          </cell>
          <cell r="G354" t="str">
            <v>2 - Outros Profissionais da Saúde</v>
          </cell>
          <cell r="H354">
            <v>223605</v>
          </cell>
          <cell r="I354">
            <v>44166</v>
          </cell>
          <cell r="J354" t="str">
            <v>1 - Plantonista</v>
          </cell>
          <cell r="K354" t="str">
            <v>30</v>
          </cell>
          <cell r="L354">
            <v>1546.4</v>
          </cell>
          <cell r="Q354">
            <v>2356.88</v>
          </cell>
          <cell r="R354">
            <v>780.95</v>
          </cell>
          <cell r="S354">
            <v>932.99</v>
          </cell>
          <cell r="W354">
            <v>625.4</v>
          </cell>
          <cell r="X354">
            <v>4991.8200000000006</v>
          </cell>
        </row>
        <row r="355">
          <cell r="C355" t="str">
            <v>HOSPITAL ALFA</v>
          </cell>
          <cell r="E355" t="str">
            <v>JOSE FERNANDO ALMEIDA DE ARAUJO JUNIOR</v>
          </cell>
          <cell r="G355" t="str">
            <v>2 - Outros Profissionais da Saúde</v>
          </cell>
          <cell r="H355">
            <v>223605</v>
          </cell>
          <cell r="I355">
            <v>44166</v>
          </cell>
          <cell r="J355" t="str">
            <v>1 - Plantonista</v>
          </cell>
          <cell r="K355" t="str">
            <v>30</v>
          </cell>
          <cell r="L355">
            <v>1546.4</v>
          </cell>
          <cell r="Q355">
            <v>2434.1</v>
          </cell>
          <cell r="R355">
            <v>817.62</v>
          </cell>
          <cell r="S355">
            <v>932.99</v>
          </cell>
          <cell r="W355">
            <v>649.62</v>
          </cell>
          <cell r="X355">
            <v>5081.49</v>
          </cell>
        </row>
        <row r="356">
          <cell r="C356" t="str">
            <v>HOSPITAL ALFA</v>
          </cell>
          <cell r="E356" t="str">
            <v>BRENO RAMOS VERAS CAVALCANTI</v>
          </cell>
          <cell r="G356" t="str">
            <v>2 - Outros Profissionais da Saúde</v>
          </cell>
          <cell r="H356">
            <v>223605</v>
          </cell>
          <cell r="I356">
            <v>44166</v>
          </cell>
          <cell r="J356" t="str">
            <v>1 - Plantonista</v>
          </cell>
          <cell r="K356" t="str">
            <v>30</v>
          </cell>
          <cell r="L356">
            <v>1546.4</v>
          </cell>
          <cell r="Q356">
            <v>2349.38</v>
          </cell>
          <cell r="R356">
            <v>634.28</v>
          </cell>
          <cell r="S356">
            <v>932.99</v>
          </cell>
          <cell r="W356">
            <v>585.52</v>
          </cell>
          <cell r="X356">
            <v>4877.5300000000007</v>
          </cell>
        </row>
        <row r="357">
          <cell r="C357" t="str">
            <v>HOSPITAL ALFA</v>
          </cell>
          <cell r="E357" t="str">
            <v>JORGE LUIS VITORINO</v>
          </cell>
          <cell r="G357" t="str">
            <v>2 - Outros Profissionais da Saúde</v>
          </cell>
          <cell r="H357">
            <v>223605</v>
          </cell>
          <cell r="I357">
            <v>44166</v>
          </cell>
          <cell r="J357" t="str">
            <v>1 - Plantonista</v>
          </cell>
          <cell r="K357" t="str">
            <v>30</v>
          </cell>
          <cell r="L357">
            <v>1288.67</v>
          </cell>
          <cell r="Q357">
            <v>2381.48</v>
          </cell>
          <cell r="R357">
            <v>1261.3</v>
          </cell>
          <cell r="S357">
            <v>777.5</v>
          </cell>
          <cell r="W357">
            <v>550.78</v>
          </cell>
          <cell r="X357">
            <v>5158.17</v>
          </cell>
        </row>
        <row r="358">
          <cell r="C358" t="str">
            <v>HOSPITAL ALFA</v>
          </cell>
          <cell r="E358" t="str">
            <v>KAMYLE BEZERRA FARNANDES DA SILVA</v>
          </cell>
          <cell r="G358" t="str">
            <v>2 - Outros Profissionais da Saúde</v>
          </cell>
          <cell r="H358">
            <v>223605</v>
          </cell>
          <cell r="I358">
            <v>44166</v>
          </cell>
          <cell r="J358" t="str">
            <v>1 - Plantonista</v>
          </cell>
          <cell r="K358" t="str">
            <v>30</v>
          </cell>
          <cell r="L358">
            <v>1546.4</v>
          </cell>
          <cell r="Q358">
            <v>2260.6999999999998</v>
          </cell>
          <cell r="R358">
            <v>634.28</v>
          </cell>
          <cell r="S358">
            <v>886.6</v>
          </cell>
          <cell r="W358">
            <v>560.4</v>
          </cell>
          <cell r="X358">
            <v>4767.5800000000008</v>
          </cell>
        </row>
        <row r="359">
          <cell r="C359" t="str">
            <v>HOSPITAL ALFA</v>
          </cell>
          <cell r="E359" t="str">
            <v>MARIANNA ANDRADE BANDEIRA DE SOUZA MACEDO</v>
          </cell>
          <cell r="G359" t="str">
            <v>2 - Outros Profissionais da Saúde</v>
          </cell>
          <cell r="H359">
            <v>223605</v>
          </cell>
          <cell r="I359">
            <v>44166</v>
          </cell>
          <cell r="J359" t="str">
            <v>1 - Plantonista</v>
          </cell>
          <cell r="K359" t="str">
            <v>30</v>
          </cell>
          <cell r="L359">
            <v>1546.4</v>
          </cell>
          <cell r="Q359">
            <v>2088.79</v>
          </cell>
          <cell r="R359">
            <v>744.29</v>
          </cell>
          <cell r="S359">
            <v>886.6</v>
          </cell>
          <cell r="W359">
            <v>453.49</v>
          </cell>
          <cell r="X359">
            <v>4812.59</v>
          </cell>
        </row>
        <row r="360">
          <cell r="C360" t="str">
            <v>HOSPITAL ALFA</v>
          </cell>
          <cell r="E360" t="str">
            <v>HOSANA DO CARMO ALVES</v>
          </cell>
          <cell r="G360" t="str">
            <v>2 - Outros Profissionais da Saúde</v>
          </cell>
          <cell r="H360">
            <v>223605</v>
          </cell>
          <cell r="I360">
            <v>44166</v>
          </cell>
          <cell r="J360" t="str">
            <v>1 - Plantonista</v>
          </cell>
          <cell r="K360" t="str">
            <v>30</v>
          </cell>
          <cell r="L360">
            <v>1546.4</v>
          </cell>
          <cell r="Q360">
            <v>2066.79</v>
          </cell>
          <cell r="R360">
            <v>744.29</v>
          </cell>
          <cell r="S360">
            <v>886.6</v>
          </cell>
          <cell r="W360">
            <v>479.68</v>
          </cell>
          <cell r="X360">
            <v>4764.3999999999996</v>
          </cell>
        </row>
        <row r="361">
          <cell r="C361" t="str">
            <v>HOSPITAL ALFA</v>
          </cell>
          <cell r="E361" t="str">
            <v>DIOGO ANDRE RODRIGUES GALDINO SILVA</v>
          </cell>
          <cell r="G361" t="str">
            <v>2 - Outros Profissionais da Saúde</v>
          </cell>
          <cell r="H361">
            <v>223605</v>
          </cell>
          <cell r="I361">
            <v>44166</v>
          </cell>
          <cell r="J361" t="str">
            <v>1 - Plantonista</v>
          </cell>
          <cell r="K361" t="str">
            <v>30</v>
          </cell>
          <cell r="L361">
            <v>1546.4</v>
          </cell>
          <cell r="Q361">
            <v>2738.28</v>
          </cell>
          <cell r="R361">
            <v>1492.28</v>
          </cell>
          <cell r="S361">
            <v>932.99</v>
          </cell>
          <cell r="W361">
            <v>887.68</v>
          </cell>
          <cell r="X361">
            <v>5822.2699999999995</v>
          </cell>
        </row>
        <row r="362">
          <cell r="C362" t="str">
            <v>HOSPITAL ALFA</v>
          </cell>
          <cell r="E362" t="str">
            <v>RENATA SACCHELLI DE PAIVA</v>
          </cell>
          <cell r="G362" t="str">
            <v>2 - Outros Profissionais da Saúde</v>
          </cell>
          <cell r="H362">
            <v>223605</v>
          </cell>
          <cell r="I362">
            <v>44166</v>
          </cell>
          <cell r="J362" t="str">
            <v>1 - Plantonista</v>
          </cell>
          <cell r="K362" t="str">
            <v>30</v>
          </cell>
          <cell r="L362">
            <v>1546.4</v>
          </cell>
          <cell r="Q362">
            <v>2118.06</v>
          </cell>
          <cell r="R362">
            <v>927.63</v>
          </cell>
          <cell r="S362">
            <v>886.6</v>
          </cell>
          <cell r="W362">
            <v>605.09</v>
          </cell>
          <cell r="X362">
            <v>4873.6000000000004</v>
          </cell>
        </row>
        <row r="363">
          <cell r="C363" t="str">
            <v>HOSPITAL ALFA</v>
          </cell>
          <cell r="E363" t="str">
            <v>CELIO SILVA PEREIRA JUNIOR</v>
          </cell>
          <cell r="G363" t="str">
            <v>2 - Outros Profissionais da Saúde</v>
          </cell>
          <cell r="H363">
            <v>223605</v>
          </cell>
          <cell r="I363">
            <v>44166</v>
          </cell>
          <cell r="J363" t="str">
            <v>1 - Plantonista</v>
          </cell>
          <cell r="K363" t="str">
            <v>30</v>
          </cell>
          <cell r="L363">
            <v>1546.4</v>
          </cell>
          <cell r="Q363">
            <v>2745.83</v>
          </cell>
          <cell r="R363">
            <v>1492.28</v>
          </cell>
          <cell r="S363">
            <v>886.6</v>
          </cell>
          <cell r="W363">
            <v>857.47</v>
          </cell>
          <cell r="X363">
            <v>5813.6399999999994</v>
          </cell>
        </row>
        <row r="364">
          <cell r="C364" t="str">
            <v>HOSPITAL ALFA</v>
          </cell>
          <cell r="E364" t="str">
            <v>GABRIELA MARIA MOURA DE ANDRADE</v>
          </cell>
          <cell r="G364" t="str">
            <v>2 - Outros Profissionais da Saúde</v>
          </cell>
          <cell r="H364">
            <v>223605</v>
          </cell>
          <cell r="I364">
            <v>44166</v>
          </cell>
          <cell r="J364" t="str">
            <v>1 - Plantonista</v>
          </cell>
          <cell r="K364" t="str">
            <v>30</v>
          </cell>
          <cell r="L364">
            <v>1546.4</v>
          </cell>
          <cell r="Q364">
            <v>2285.5100000000002</v>
          </cell>
          <cell r="R364">
            <v>634.28</v>
          </cell>
          <cell r="S364">
            <v>886.6</v>
          </cell>
          <cell r="W364">
            <v>565.01</v>
          </cell>
          <cell r="X364">
            <v>4787.7800000000007</v>
          </cell>
        </row>
        <row r="365">
          <cell r="C365" t="str">
            <v>HOSPITAL ALFA</v>
          </cell>
          <cell r="E365" t="str">
            <v>ISABELA RODRIGUES DE ALBUQUERQUE COELHO</v>
          </cell>
          <cell r="G365" t="str">
            <v>2 - Outros Profissionais da Saúde</v>
          </cell>
          <cell r="H365">
            <v>223605</v>
          </cell>
          <cell r="I365">
            <v>44166</v>
          </cell>
          <cell r="J365" t="str">
            <v>1 - Plantonista</v>
          </cell>
          <cell r="K365" t="str">
            <v>30</v>
          </cell>
          <cell r="L365">
            <v>1546.4</v>
          </cell>
          <cell r="Q365">
            <v>2305.08</v>
          </cell>
          <cell r="R365">
            <v>634.28</v>
          </cell>
          <cell r="S365">
            <v>932.99</v>
          </cell>
          <cell r="W365">
            <v>577.28</v>
          </cell>
          <cell r="X365">
            <v>4841.47</v>
          </cell>
        </row>
        <row r="366">
          <cell r="C366" t="str">
            <v>HOSPITAL ALFA</v>
          </cell>
          <cell r="E366" t="str">
            <v>LAURA HONORATO GOMES DA SILVA</v>
          </cell>
          <cell r="G366" t="str">
            <v>2 - Outros Profissionais da Saúde</v>
          </cell>
          <cell r="H366">
            <v>223605</v>
          </cell>
          <cell r="I366">
            <v>44166</v>
          </cell>
          <cell r="J366" t="str">
            <v>1 - Plantonista</v>
          </cell>
          <cell r="K366" t="str">
            <v>30</v>
          </cell>
          <cell r="L366">
            <v>1546.4</v>
          </cell>
          <cell r="Q366">
            <v>2445.3200000000002</v>
          </cell>
          <cell r="R366">
            <v>707.62</v>
          </cell>
          <cell r="S366">
            <v>886.6</v>
          </cell>
          <cell r="W366">
            <v>689.58</v>
          </cell>
          <cell r="X366">
            <v>4896.3600000000006</v>
          </cell>
        </row>
        <row r="367">
          <cell r="C367" t="str">
            <v>HOSPITAL ALFA</v>
          </cell>
          <cell r="E367" t="str">
            <v>SUELLEM TAMIRIS AZEVEDO DO NASCIMENTO</v>
          </cell>
          <cell r="G367" t="str">
            <v>2 - Outros Profissionais da Saúde</v>
          </cell>
          <cell r="H367">
            <v>223605</v>
          </cell>
          <cell r="I367">
            <v>44166</v>
          </cell>
          <cell r="J367" t="str">
            <v>1 - Plantonista</v>
          </cell>
          <cell r="K367" t="str">
            <v>30</v>
          </cell>
          <cell r="L367">
            <v>1546.4</v>
          </cell>
          <cell r="Q367">
            <v>2296.0300000000002</v>
          </cell>
          <cell r="R367">
            <v>634.28</v>
          </cell>
          <cell r="S367">
            <v>886.6</v>
          </cell>
          <cell r="W367">
            <v>566.97</v>
          </cell>
          <cell r="X367">
            <v>4796.34</v>
          </cell>
        </row>
        <row r="368">
          <cell r="C368" t="str">
            <v>HOSPITAL ALFA</v>
          </cell>
          <cell r="E368" t="str">
            <v>NATHALIA GABRIELA BANDEIRA DE SOUZA</v>
          </cell>
          <cell r="G368" t="str">
            <v>2 - Outros Profissionais da Saúde</v>
          </cell>
          <cell r="H368">
            <v>223605</v>
          </cell>
          <cell r="I368">
            <v>44166</v>
          </cell>
          <cell r="J368" t="str">
            <v>1 - Plantonista</v>
          </cell>
          <cell r="K368" t="str">
            <v>30</v>
          </cell>
          <cell r="L368">
            <v>1546.4</v>
          </cell>
          <cell r="Q368">
            <v>2336.46</v>
          </cell>
          <cell r="R368">
            <v>634.28</v>
          </cell>
          <cell r="S368">
            <v>886.6</v>
          </cell>
          <cell r="W368">
            <v>574.49</v>
          </cell>
          <cell r="X368">
            <v>4829.2500000000009</v>
          </cell>
        </row>
        <row r="369">
          <cell r="C369" t="str">
            <v>HOSPITAL ALFA</v>
          </cell>
          <cell r="E369" t="str">
            <v>GUILHERME ALEXANDRE DA COSTA</v>
          </cell>
          <cell r="G369" t="str">
            <v>2 - Outros Profissionais da Saúde</v>
          </cell>
          <cell r="H369">
            <v>223605</v>
          </cell>
          <cell r="I369">
            <v>44166</v>
          </cell>
          <cell r="J369" t="str">
            <v>1 - Plantonista</v>
          </cell>
          <cell r="K369" t="str">
            <v>30</v>
          </cell>
          <cell r="L369">
            <v>1494.85</v>
          </cell>
          <cell r="Q369">
            <v>2100.84</v>
          </cell>
          <cell r="R369">
            <v>935.39</v>
          </cell>
          <cell r="S369">
            <v>857.04</v>
          </cell>
          <cell r="W369">
            <v>583.28</v>
          </cell>
          <cell r="X369">
            <v>4804.84</v>
          </cell>
        </row>
        <row r="370">
          <cell r="C370" t="str">
            <v>HOSPITAL ALFA</v>
          </cell>
          <cell r="E370" t="str">
            <v>LEANDRO DA CONCEICAO FREITAS</v>
          </cell>
          <cell r="G370" t="str">
            <v>2 - Outros Profissionais da Saúde</v>
          </cell>
          <cell r="H370">
            <v>223605</v>
          </cell>
          <cell r="I370">
            <v>44166</v>
          </cell>
          <cell r="J370" t="str">
            <v>1 - Plantonista</v>
          </cell>
          <cell r="K370" t="str">
            <v>30</v>
          </cell>
          <cell r="L370">
            <v>1546.4</v>
          </cell>
          <cell r="Q370">
            <v>2117.75</v>
          </cell>
          <cell r="R370">
            <v>1029.8699999999999</v>
          </cell>
          <cell r="S370">
            <v>886.6</v>
          </cell>
          <cell r="W370">
            <v>632.54999999999995</v>
          </cell>
          <cell r="X370">
            <v>4948.0700000000006</v>
          </cell>
        </row>
        <row r="371">
          <cell r="C371" t="str">
            <v>HOSPITAL ALFA</v>
          </cell>
          <cell r="E371" t="str">
            <v>TIAGO EUGENIO DUARTE RIBEIRO</v>
          </cell>
          <cell r="G371" t="str">
            <v>2 - Outros Profissionais da Saúde</v>
          </cell>
          <cell r="H371">
            <v>223605</v>
          </cell>
          <cell r="I371">
            <v>44166</v>
          </cell>
          <cell r="J371" t="str">
            <v>1 - Plantonista</v>
          </cell>
          <cell r="K371" t="str">
            <v>30</v>
          </cell>
          <cell r="L371">
            <v>1546.4</v>
          </cell>
          <cell r="Q371">
            <v>2087.5700000000002</v>
          </cell>
          <cell r="R371">
            <v>1215.5</v>
          </cell>
          <cell r="S371">
            <v>932.99</v>
          </cell>
          <cell r="W371">
            <v>691.41</v>
          </cell>
          <cell r="X371">
            <v>5091.05</v>
          </cell>
        </row>
        <row r="372">
          <cell r="C372" t="str">
            <v>HOSPITAL ALFA</v>
          </cell>
          <cell r="E372" t="str">
            <v>CINTIA LORENA DE ALCANTARA ARAUJO</v>
          </cell>
          <cell r="G372" t="str">
            <v>2 - Outros Profissionais da Saúde</v>
          </cell>
          <cell r="H372">
            <v>223605</v>
          </cell>
          <cell r="I372">
            <v>44166</v>
          </cell>
          <cell r="J372" t="str">
            <v>1 - Plantonista</v>
          </cell>
          <cell r="K372" t="str">
            <v>30</v>
          </cell>
          <cell r="L372">
            <v>1546.4</v>
          </cell>
          <cell r="Q372">
            <v>2066.4</v>
          </cell>
          <cell r="R372">
            <v>744.29</v>
          </cell>
          <cell r="S372">
            <v>932.99</v>
          </cell>
          <cell r="W372">
            <v>562.74</v>
          </cell>
          <cell r="X372">
            <v>4727.34</v>
          </cell>
        </row>
        <row r="373">
          <cell r="C373" t="str">
            <v>HOSPITAL ALFA</v>
          </cell>
          <cell r="E373" t="str">
            <v>LEONIA MOREIRA TRAJANO</v>
          </cell>
          <cell r="G373" t="str">
            <v>2 - Outros Profissionais da Saúde</v>
          </cell>
          <cell r="H373">
            <v>223605</v>
          </cell>
          <cell r="I373">
            <v>44166</v>
          </cell>
          <cell r="J373" t="str">
            <v>1 - Plantonista</v>
          </cell>
          <cell r="K373" t="str">
            <v>30</v>
          </cell>
          <cell r="L373">
            <v>1546.4</v>
          </cell>
          <cell r="Q373">
            <v>2356.0100000000002</v>
          </cell>
          <cell r="R373">
            <v>817.62</v>
          </cell>
          <cell r="S373">
            <v>886.6</v>
          </cell>
          <cell r="W373">
            <v>713.74</v>
          </cell>
          <cell r="X373">
            <v>4892.8900000000012</v>
          </cell>
        </row>
        <row r="374">
          <cell r="C374" t="str">
            <v>HOSPITAL ALFA</v>
          </cell>
          <cell r="E374" t="str">
            <v>MAURICIO JOSE DA SILVA JUNIOR</v>
          </cell>
          <cell r="G374" t="str">
            <v>2 - Outros Profissionais da Saúde</v>
          </cell>
          <cell r="H374">
            <v>223605</v>
          </cell>
          <cell r="I374">
            <v>44166</v>
          </cell>
          <cell r="J374" t="str">
            <v>1 - Plantonista</v>
          </cell>
          <cell r="K374" t="str">
            <v>30</v>
          </cell>
          <cell r="L374">
            <v>1546.4</v>
          </cell>
          <cell r="Q374">
            <v>2081.9699999999998</v>
          </cell>
          <cell r="R374">
            <v>780.95</v>
          </cell>
          <cell r="S374">
            <v>886.6</v>
          </cell>
          <cell r="W374">
            <v>595.36</v>
          </cell>
          <cell r="X374">
            <v>4700.5600000000004</v>
          </cell>
        </row>
        <row r="375">
          <cell r="C375" t="str">
            <v>HOSPITAL ALFA</v>
          </cell>
          <cell r="E375" t="str">
            <v>XIMENIA PATRICIA FERREIRA GALDINO</v>
          </cell>
          <cell r="G375" t="str">
            <v>2 - Outros Profissionais da Saúde</v>
          </cell>
          <cell r="H375">
            <v>223605</v>
          </cell>
          <cell r="I375">
            <v>44166</v>
          </cell>
          <cell r="J375" t="str">
            <v>1 - Plantonista</v>
          </cell>
          <cell r="K375" t="str">
            <v>30</v>
          </cell>
          <cell r="L375">
            <v>1546.4</v>
          </cell>
          <cell r="Q375">
            <v>2189.38</v>
          </cell>
          <cell r="R375">
            <v>1652.78</v>
          </cell>
          <cell r="S375">
            <v>932.99</v>
          </cell>
          <cell r="W375">
            <v>679.62</v>
          </cell>
          <cell r="X375">
            <v>5641.93</v>
          </cell>
        </row>
        <row r="376">
          <cell r="C376" t="str">
            <v>HOSPITAL ALFA</v>
          </cell>
          <cell r="E376" t="str">
            <v>ERY DE ALBUQUERQUE MAGALHAES NETO</v>
          </cell>
          <cell r="G376" t="str">
            <v>2 - Outros Profissionais da Saúde</v>
          </cell>
          <cell r="H376">
            <v>223605</v>
          </cell>
          <cell r="I376">
            <v>44166</v>
          </cell>
          <cell r="J376" t="str">
            <v>1 - Plantonista</v>
          </cell>
          <cell r="K376" t="str">
            <v>30</v>
          </cell>
          <cell r="L376">
            <v>1546.4</v>
          </cell>
          <cell r="Q376">
            <v>2317.64</v>
          </cell>
          <cell r="R376">
            <v>634.28</v>
          </cell>
          <cell r="S376">
            <v>963.92</v>
          </cell>
          <cell r="W376">
            <v>586.96</v>
          </cell>
          <cell r="X376">
            <v>4875.28</v>
          </cell>
        </row>
        <row r="377">
          <cell r="C377" t="str">
            <v>HOSPITAL ALFA</v>
          </cell>
          <cell r="E377" t="str">
            <v>SERENNA MARIA ANDRADE CARMO</v>
          </cell>
          <cell r="G377" t="str">
            <v>2 - Outros Profissionais da Saúde</v>
          </cell>
          <cell r="H377">
            <v>223605</v>
          </cell>
          <cell r="I377">
            <v>44166</v>
          </cell>
          <cell r="J377" t="str">
            <v>1 - Plantonista</v>
          </cell>
          <cell r="K377" t="str">
            <v>30</v>
          </cell>
          <cell r="L377">
            <v>1546.4</v>
          </cell>
          <cell r="Q377">
            <v>2444.81</v>
          </cell>
          <cell r="R377">
            <v>1030.57</v>
          </cell>
          <cell r="S377">
            <v>886.6</v>
          </cell>
          <cell r="W377">
            <v>696.42</v>
          </cell>
          <cell r="X377">
            <v>5211.96</v>
          </cell>
        </row>
        <row r="378">
          <cell r="C378" t="str">
            <v>HOSPITAL ALFA</v>
          </cell>
          <cell r="E378" t="str">
            <v>ELIZIANA NATASSIA DA SILVA</v>
          </cell>
          <cell r="G378" t="str">
            <v>2 - Outros Profissionais da Saúde</v>
          </cell>
          <cell r="H378">
            <v>223605</v>
          </cell>
          <cell r="I378">
            <v>44166</v>
          </cell>
          <cell r="J378" t="str">
            <v>1 - Plantonista</v>
          </cell>
          <cell r="K378" t="str">
            <v>30</v>
          </cell>
          <cell r="L378">
            <v>1546.4</v>
          </cell>
          <cell r="Q378">
            <v>2281.87</v>
          </cell>
          <cell r="R378">
            <v>634.28</v>
          </cell>
          <cell r="S378">
            <v>886.6</v>
          </cell>
          <cell r="W378">
            <v>564.34</v>
          </cell>
          <cell r="X378">
            <v>4784.8100000000004</v>
          </cell>
        </row>
        <row r="379">
          <cell r="C379" t="str">
            <v>HOSPITAL ALFA</v>
          </cell>
          <cell r="E379" t="str">
            <v>BIANCA FERNANDES VASCONCELOS E SILVA</v>
          </cell>
          <cell r="G379" t="str">
            <v>2 - Outros Profissionais da Saúde</v>
          </cell>
          <cell r="H379">
            <v>223605</v>
          </cell>
          <cell r="I379">
            <v>44166</v>
          </cell>
          <cell r="J379" t="str">
            <v>1 - Plantonista</v>
          </cell>
          <cell r="K379" t="str">
            <v>30</v>
          </cell>
          <cell r="L379">
            <v>1546.4</v>
          </cell>
          <cell r="Q379">
            <v>2113.96</v>
          </cell>
          <cell r="R379">
            <v>1316.84</v>
          </cell>
          <cell r="S379">
            <v>886.6</v>
          </cell>
          <cell r="W379">
            <v>709.29</v>
          </cell>
          <cell r="X379">
            <v>5154.51</v>
          </cell>
        </row>
        <row r="380">
          <cell r="C380" t="str">
            <v>HOSPITAL ALFA</v>
          </cell>
          <cell r="E380" t="str">
            <v>AUANY PRISCILA AUGUSTA CAVALCANTI</v>
          </cell>
          <cell r="G380" t="str">
            <v>2 - Outros Profissionais da Saúde</v>
          </cell>
          <cell r="H380">
            <v>223605</v>
          </cell>
          <cell r="I380">
            <v>44166</v>
          </cell>
          <cell r="J380" t="str">
            <v>1 - Plantonista</v>
          </cell>
          <cell r="K380" t="str">
            <v>30</v>
          </cell>
          <cell r="L380">
            <v>1546.4</v>
          </cell>
          <cell r="Q380">
            <v>2041.27</v>
          </cell>
          <cell r="R380">
            <v>817.62</v>
          </cell>
          <cell r="S380">
            <v>886.6</v>
          </cell>
          <cell r="W380">
            <v>567.74</v>
          </cell>
          <cell r="X380">
            <v>4724.1500000000005</v>
          </cell>
        </row>
        <row r="381">
          <cell r="C381" t="str">
            <v>HOSPITAL ALFA</v>
          </cell>
          <cell r="E381" t="str">
            <v>ALLANA DO NASCIMENTO FERREIRA</v>
          </cell>
          <cell r="G381" t="str">
            <v>2 - Outros Profissionais da Saúde</v>
          </cell>
          <cell r="H381">
            <v>223605</v>
          </cell>
          <cell r="I381">
            <v>44166</v>
          </cell>
          <cell r="J381" t="str">
            <v>1 - Plantonista</v>
          </cell>
          <cell r="K381" t="str">
            <v>30</v>
          </cell>
          <cell r="L381">
            <v>1546.4</v>
          </cell>
          <cell r="Q381">
            <v>2065.75</v>
          </cell>
          <cell r="R381">
            <v>817.62</v>
          </cell>
          <cell r="S381">
            <v>886.6</v>
          </cell>
          <cell r="W381">
            <v>569.94000000000005</v>
          </cell>
          <cell r="X381">
            <v>4746.43</v>
          </cell>
        </row>
        <row r="382">
          <cell r="C382" t="str">
            <v>HOSPITAL ALFA</v>
          </cell>
          <cell r="E382" t="str">
            <v>DLANE DE ALMEIDA PEREIRA</v>
          </cell>
          <cell r="G382" t="str">
            <v>2 - Outros Profissionais da Saúde</v>
          </cell>
          <cell r="H382">
            <v>223605</v>
          </cell>
          <cell r="I382">
            <v>44166</v>
          </cell>
          <cell r="J382" t="str">
            <v>1 - Plantonista</v>
          </cell>
          <cell r="K382" t="str">
            <v>30</v>
          </cell>
          <cell r="L382">
            <v>1546.4</v>
          </cell>
          <cell r="Q382">
            <v>2061.3000000000002</v>
          </cell>
          <cell r="R382">
            <v>634.28</v>
          </cell>
          <cell r="S382">
            <v>932.99</v>
          </cell>
          <cell r="W382">
            <v>533.66999999999996</v>
          </cell>
          <cell r="X382">
            <v>4641.3</v>
          </cell>
        </row>
        <row r="383">
          <cell r="C383" t="str">
            <v>HOSPITAL ALFA</v>
          </cell>
          <cell r="E383" t="str">
            <v>MICHELLE RODRIGUES SANTANA</v>
          </cell>
          <cell r="G383" t="str">
            <v>2 - Outros Profissionais da Saúde</v>
          </cell>
          <cell r="H383">
            <v>223605</v>
          </cell>
          <cell r="I383">
            <v>44166</v>
          </cell>
          <cell r="J383" t="str">
            <v>1 - Plantonista</v>
          </cell>
          <cell r="K383" t="str">
            <v>30</v>
          </cell>
          <cell r="L383">
            <v>1546.4</v>
          </cell>
          <cell r="Q383">
            <v>2328.34</v>
          </cell>
          <cell r="R383">
            <v>1390.17</v>
          </cell>
          <cell r="S383">
            <v>886.6</v>
          </cell>
          <cell r="W383">
            <v>771.48</v>
          </cell>
          <cell r="X383">
            <v>5380.0300000000007</v>
          </cell>
        </row>
        <row r="384">
          <cell r="C384" t="str">
            <v>HOSPITAL ALFA</v>
          </cell>
          <cell r="E384" t="str">
            <v>THAIS MARIA DE CARVALHO</v>
          </cell>
          <cell r="G384" t="str">
            <v>2 - Outros Profissionais da Saúde</v>
          </cell>
          <cell r="H384" t="str">
            <v>223605</v>
          </cell>
          <cell r="I384">
            <v>44166</v>
          </cell>
          <cell r="J384" t="str">
            <v>1 - Plantonista</v>
          </cell>
          <cell r="K384" t="str">
            <v>30</v>
          </cell>
          <cell r="L384">
            <v>1546.4</v>
          </cell>
          <cell r="Q384">
            <v>1907.47</v>
          </cell>
          <cell r="R384">
            <v>780.95</v>
          </cell>
          <cell r="S384">
            <v>886.6</v>
          </cell>
          <cell r="W384">
            <v>545.83000000000004</v>
          </cell>
          <cell r="X384">
            <v>4575.59</v>
          </cell>
        </row>
        <row r="385">
          <cell r="C385" t="str">
            <v>HOSPITAL ALFA</v>
          </cell>
          <cell r="E385" t="str">
            <v>JULIANA AVELINO SANTIAGO</v>
          </cell>
          <cell r="G385" t="str">
            <v>2 - Outros Profissionais da Saúde</v>
          </cell>
          <cell r="H385" t="str">
            <v>223605</v>
          </cell>
          <cell r="I385">
            <v>44166</v>
          </cell>
          <cell r="J385" t="str">
            <v>1 - Plantonista</v>
          </cell>
          <cell r="K385" t="str">
            <v>30</v>
          </cell>
          <cell r="L385">
            <v>773.2</v>
          </cell>
          <cell r="Q385">
            <v>1448.04</v>
          </cell>
          <cell r="R385">
            <v>1960.79</v>
          </cell>
          <cell r="S385">
            <v>443.3</v>
          </cell>
          <cell r="W385">
            <v>510.45</v>
          </cell>
          <cell r="X385">
            <v>4114.88</v>
          </cell>
        </row>
        <row r="386">
          <cell r="C386" t="str">
            <v>HOSPITAL ALFA</v>
          </cell>
          <cell r="E386" t="str">
            <v>CLARISSA ALENCAR FALCAO DE BULHOES</v>
          </cell>
          <cell r="G386" t="str">
            <v>2 - Outros Profissionais da Saúde</v>
          </cell>
          <cell r="H386" t="str">
            <v>223605</v>
          </cell>
          <cell r="I386">
            <v>44166</v>
          </cell>
          <cell r="J386" t="str">
            <v>1 - Plantonista</v>
          </cell>
          <cell r="K386" t="str">
            <v>30</v>
          </cell>
          <cell r="L386">
            <v>1546.4</v>
          </cell>
          <cell r="Q386">
            <v>1816.31</v>
          </cell>
          <cell r="R386">
            <v>634.28</v>
          </cell>
          <cell r="S386">
            <v>932.99</v>
          </cell>
          <cell r="W386">
            <v>511.62</v>
          </cell>
          <cell r="X386">
            <v>4418.3599999999997</v>
          </cell>
        </row>
        <row r="387">
          <cell r="C387" t="str">
            <v>HOSPITAL ALFA</v>
          </cell>
          <cell r="E387" t="str">
            <v>AMANDA LOPES DE ALMEIDA FREITAS</v>
          </cell>
          <cell r="G387" t="str">
            <v>2 - Outros Profissionais da Saúde</v>
          </cell>
          <cell r="H387">
            <v>223605</v>
          </cell>
          <cell r="I387">
            <v>44166</v>
          </cell>
          <cell r="J387" t="str">
            <v>2 - Diarista</v>
          </cell>
          <cell r="K387" t="str">
            <v>30</v>
          </cell>
          <cell r="L387">
            <v>1546.4</v>
          </cell>
          <cell r="Q387">
            <v>1557.5</v>
          </cell>
          <cell r="R387">
            <v>634.28</v>
          </cell>
          <cell r="S387">
            <v>886.6</v>
          </cell>
          <cell r="W387">
            <v>276.83</v>
          </cell>
          <cell r="X387">
            <v>4347.9500000000007</v>
          </cell>
        </row>
        <row r="388">
          <cell r="C388" t="str">
            <v>HOSPITAL ALFA</v>
          </cell>
          <cell r="E388" t="str">
            <v>BRUNA LOUISE SILVA PESSANHA</v>
          </cell>
          <cell r="G388" t="str">
            <v>2 - Outros Profissionais da Saúde</v>
          </cell>
          <cell r="H388">
            <v>223605</v>
          </cell>
          <cell r="I388">
            <v>44166</v>
          </cell>
          <cell r="J388" t="str">
            <v>1 - Plantonista</v>
          </cell>
          <cell r="K388" t="str">
            <v>30</v>
          </cell>
          <cell r="L388">
            <v>1546.4</v>
          </cell>
          <cell r="Q388">
            <v>1585.48</v>
          </cell>
          <cell r="R388">
            <v>854.29</v>
          </cell>
          <cell r="S388">
            <v>886.6</v>
          </cell>
          <cell r="W388">
            <v>536.58000000000004</v>
          </cell>
          <cell r="X388">
            <v>4336.1900000000005</v>
          </cell>
        </row>
        <row r="389">
          <cell r="C389" t="str">
            <v>HOSPITAL ALFA</v>
          </cell>
          <cell r="E389" t="str">
            <v>JULIO CESAR ALVES DE LIMA</v>
          </cell>
          <cell r="G389" t="str">
            <v>2 - Outros Profissionais da Saúde</v>
          </cell>
          <cell r="H389">
            <v>223605</v>
          </cell>
          <cell r="I389">
            <v>44166</v>
          </cell>
          <cell r="J389" t="str">
            <v>1 - Plantonista</v>
          </cell>
          <cell r="K389" t="str">
            <v>30</v>
          </cell>
          <cell r="L389">
            <v>1494.85</v>
          </cell>
          <cell r="Q389">
            <v>1585.55</v>
          </cell>
          <cell r="R389">
            <v>862.05</v>
          </cell>
          <cell r="S389">
            <v>857.04</v>
          </cell>
          <cell r="W389">
            <v>516.84</v>
          </cell>
          <cell r="X389">
            <v>4282.6499999999996</v>
          </cell>
        </row>
        <row r="390">
          <cell r="C390" t="str">
            <v>HOSPITAL ALFA</v>
          </cell>
          <cell r="E390" t="str">
            <v>KAIO RAELI DE ALCANTARA DE PAULA</v>
          </cell>
          <cell r="G390" t="str">
            <v>2 - Outros Profissionais da Saúde</v>
          </cell>
          <cell r="H390">
            <v>223605</v>
          </cell>
          <cell r="I390">
            <v>44166</v>
          </cell>
          <cell r="J390" t="str">
            <v>1 - Plantonista</v>
          </cell>
          <cell r="K390" t="str">
            <v>30</v>
          </cell>
          <cell r="L390">
            <v>1546.4</v>
          </cell>
          <cell r="Q390">
            <v>1652.07</v>
          </cell>
          <cell r="R390">
            <v>817.62</v>
          </cell>
          <cell r="S390">
            <v>886.6</v>
          </cell>
          <cell r="W390">
            <v>625.49</v>
          </cell>
          <cell r="X390">
            <v>4277.2000000000007</v>
          </cell>
        </row>
        <row r="391">
          <cell r="C391" t="str">
            <v>HOSPITAL ALFA</v>
          </cell>
          <cell r="E391" t="str">
            <v>WALDEMILSON CABRAL DE MENEZES</v>
          </cell>
          <cell r="G391" t="str">
            <v>2 - Outros Profissionais da Saúde</v>
          </cell>
          <cell r="H391">
            <v>223605</v>
          </cell>
          <cell r="I391">
            <v>44166</v>
          </cell>
          <cell r="J391" t="str">
            <v>1 - Plantonista</v>
          </cell>
          <cell r="K391" t="str">
            <v>30</v>
          </cell>
          <cell r="L391">
            <v>1546.4</v>
          </cell>
          <cell r="Q391">
            <v>1631.05</v>
          </cell>
          <cell r="R391">
            <v>780.95</v>
          </cell>
          <cell r="S391">
            <v>886.6</v>
          </cell>
          <cell r="W391">
            <v>520.95000000000005</v>
          </cell>
          <cell r="X391">
            <v>4324.05</v>
          </cell>
        </row>
        <row r="392">
          <cell r="C392" t="str">
            <v>HOSPITAL ALFA</v>
          </cell>
          <cell r="E392" t="str">
            <v>ADRYELLE FERNANDES DUARTE</v>
          </cell>
          <cell r="G392" t="str">
            <v>2 - Outros Profissionais da Saúde</v>
          </cell>
          <cell r="H392">
            <v>223605</v>
          </cell>
          <cell r="I392">
            <v>44166</v>
          </cell>
          <cell r="J392" t="str">
            <v>2 - Diarista</v>
          </cell>
          <cell r="K392" t="str">
            <v>30</v>
          </cell>
          <cell r="L392">
            <v>1546.4</v>
          </cell>
          <cell r="Q392">
            <v>486.67</v>
          </cell>
          <cell r="R392">
            <v>817.62</v>
          </cell>
          <cell r="S392">
            <v>886.6</v>
          </cell>
          <cell r="W392">
            <v>436.21</v>
          </cell>
          <cell r="X392">
            <v>3301.08</v>
          </cell>
        </row>
        <row r="393">
          <cell r="C393" t="str">
            <v>HOSPITAL ALFA</v>
          </cell>
          <cell r="E393" t="str">
            <v>WEYDJA KARLA SIMOES DA SILVA</v>
          </cell>
          <cell r="G393" t="str">
            <v>2 - Outros Profissionais da Saúde</v>
          </cell>
          <cell r="H393">
            <v>223605</v>
          </cell>
          <cell r="I393">
            <v>44166</v>
          </cell>
          <cell r="J393" t="str">
            <v>1 - Plantonista</v>
          </cell>
          <cell r="K393" t="str">
            <v>30</v>
          </cell>
          <cell r="L393">
            <v>1546.4</v>
          </cell>
          <cell r="Q393">
            <v>468.33</v>
          </cell>
          <cell r="R393">
            <v>736.52</v>
          </cell>
          <cell r="S393">
            <v>886.6</v>
          </cell>
          <cell r="W393">
            <v>413</v>
          </cell>
          <cell r="X393">
            <v>3224.85</v>
          </cell>
        </row>
        <row r="394">
          <cell r="C394" t="str">
            <v>HOSPITAL ALFA</v>
          </cell>
          <cell r="E394" t="str">
            <v>JOSE LUIZ DA SILVA GOMES</v>
          </cell>
          <cell r="G394" t="str">
            <v>2 - Outros Profissionais da Saúde</v>
          </cell>
          <cell r="H394">
            <v>223605</v>
          </cell>
          <cell r="I394">
            <v>44166</v>
          </cell>
          <cell r="J394" t="str">
            <v>2 - Diarista</v>
          </cell>
          <cell r="K394" t="str">
            <v>30</v>
          </cell>
          <cell r="L394">
            <v>1546.4</v>
          </cell>
          <cell r="Q394">
            <v>480.55</v>
          </cell>
          <cell r="R394">
            <v>780.95</v>
          </cell>
          <cell r="S394">
            <v>886.6</v>
          </cell>
          <cell r="W394">
            <v>425.88</v>
          </cell>
          <cell r="X394">
            <v>3268.62</v>
          </cell>
        </row>
        <row r="395">
          <cell r="C395" t="str">
            <v>HOSPITAL ALFA</v>
          </cell>
          <cell r="E395" t="str">
            <v>JONATHAN DA SILVA SOARES</v>
          </cell>
          <cell r="G395" t="str">
            <v>2 - Outros Profissionais da Saúde</v>
          </cell>
          <cell r="H395">
            <v>223605</v>
          </cell>
          <cell r="I395">
            <v>44166</v>
          </cell>
          <cell r="J395" t="str">
            <v>1 - Plantonista</v>
          </cell>
          <cell r="K395" t="str">
            <v>30</v>
          </cell>
          <cell r="L395">
            <v>1546.4</v>
          </cell>
          <cell r="Q395">
            <v>440.69</v>
          </cell>
          <cell r="R395">
            <v>418</v>
          </cell>
          <cell r="S395">
            <v>1001.95</v>
          </cell>
          <cell r="W395">
            <v>369.49</v>
          </cell>
          <cell r="X395">
            <v>3037.55</v>
          </cell>
        </row>
        <row r="396">
          <cell r="C396" t="str">
            <v>HOSPITAL ALFA</v>
          </cell>
          <cell r="E396" t="str">
            <v>MANUELA SILVA DUARTE</v>
          </cell>
          <cell r="G396" t="str">
            <v>2 - Outros Profissionais da Saúde</v>
          </cell>
          <cell r="H396">
            <v>223605</v>
          </cell>
          <cell r="I396">
            <v>44166</v>
          </cell>
          <cell r="J396" t="str">
            <v>1 - Plantonista</v>
          </cell>
          <cell r="K396" t="str">
            <v>30</v>
          </cell>
          <cell r="L396">
            <v>1546.4</v>
          </cell>
          <cell r="Q396">
            <v>489.72</v>
          </cell>
          <cell r="R396">
            <v>854.29</v>
          </cell>
          <cell r="S396">
            <v>886.6</v>
          </cell>
          <cell r="W396">
            <v>446.29</v>
          </cell>
          <cell r="X396">
            <v>3330.72</v>
          </cell>
        </row>
        <row r="397">
          <cell r="C397" t="str">
            <v>HOSPITAL ALFA</v>
          </cell>
          <cell r="E397" t="str">
            <v>RODRIGO DE PAIVA BORMANN</v>
          </cell>
          <cell r="G397" t="str">
            <v>2 - Outros Profissionais da Saúde</v>
          </cell>
          <cell r="H397">
            <v>223605</v>
          </cell>
          <cell r="I397">
            <v>44166</v>
          </cell>
          <cell r="J397" t="str">
            <v>1 - Plantonista</v>
          </cell>
          <cell r="K397" t="str">
            <v>30</v>
          </cell>
          <cell r="L397">
            <v>1443.31</v>
          </cell>
          <cell r="Q397">
            <v>249.48</v>
          </cell>
          <cell r="R397">
            <v>591.99</v>
          </cell>
          <cell r="S397">
            <v>827.5</v>
          </cell>
          <cell r="W397">
            <v>335.89</v>
          </cell>
          <cell r="X397">
            <v>2776.39</v>
          </cell>
        </row>
        <row r="398">
          <cell r="C398" t="str">
            <v>HOSPITAL ALFA</v>
          </cell>
          <cell r="E398" t="str">
            <v>BRUNO CORREIA ULISSSES SOBREIRA</v>
          </cell>
          <cell r="G398" t="str">
            <v>2 - Outros Profissionais da Saúde</v>
          </cell>
          <cell r="H398">
            <v>223605</v>
          </cell>
          <cell r="I398">
            <v>44166</v>
          </cell>
          <cell r="J398" t="str">
            <v>1 - Plantonista</v>
          </cell>
          <cell r="K398" t="str">
            <v>30</v>
          </cell>
          <cell r="L398">
            <v>1443.31</v>
          </cell>
          <cell r="Q398">
            <v>232.66</v>
          </cell>
          <cell r="R398">
            <v>390.13</v>
          </cell>
          <cell r="S398">
            <v>827.5</v>
          </cell>
          <cell r="W398">
            <v>297.08</v>
          </cell>
          <cell r="X398">
            <v>2596.52</v>
          </cell>
        </row>
        <row r="399">
          <cell r="C399" t="str">
            <v>HOSPITAL ALFA</v>
          </cell>
          <cell r="E399" t="str">
            <v>JOSE HENRIQUE GOMES BARBOSA DA SILVA</v>
          </cell>
          <cell r="G399" t="str">
            <v>2 - Outros Profissionais da Saúde</v>
          </cell>
          <cell r="H399">
            <v>223605</v>
          </cell>
          <cell r="I399">
            <v>44166</v>
          </cell>
          <cell r="J399" t="str">
            <v>1 - Plantonista</v>
          </cell>
          <cell r="K399" t="str">
            <v>30</v>
          </cell>
          <cell r="L399">
            <v>1443.31</v>
          </cell>
          <cell r="Q399">
            <v>249.48</v>
          </cell>
          <cell r="R399">
            <v>591.99</v>
          </cell>
          <cell r="S399">
            <v>827.5</v>
          </cell>
          <cell r="W399">
            <v>335.89</v>
          </cell>
          <cell r="X399">
            <v>2776.39</v>
          </cell>
        </row>
        <row r="400">
          <cell r="C400" t="str">
            <v>HOSPITAL ALFA</v>
          </cell>
          <cell r="E400" t="str">
            <v>ISAAC NEWTON DE ABREU FIGUEIREDO</v>
          </cell>
          <cell r="G400" t="str">
            <v>2 - Outros Profissionais da Saúde</v>
          </cell>
          <cell r="H400">
            <v>223605</v>
          </cell>
          <cell r="I400">
            <v>44166</v>
          </cell>
          <cell r="J400" t="str">
            <v>1 - Plantonista</v>
          </cell>
          <cell r="K400" t="str">
            <v>30</v>
          </cell>
          <cell r="L400">
            <v>1443.31</v>
          </cell>
          <cell r="Q400">
            <v>249.48</v>
          </cell>
          <cell r="R400">
            <v>591.99</v>
          </cell>
          <cell r="S400">
            <v>827.5</v>
          </cell>
          <cell r="W400">
            <v>335.89</v>
          </cell>
          <cell r="X400">
            <v>2776.39</v>
          </cell>
        </row>
        <row r="401">
          <cell r="C401" t="str">
            <v>HOSPITAL ALFA</v>
          </cell>
          <cell r="E401" t="str">
            <v>LUCIANA ARAUJO VIEIRA DE MELO</v>
          </cell>
          <cell r="G401" t="str">
            <v>2 - Outros Profissionais da Saúde</v>
          </cell>
          <cell r="H401">
            <v>223605</v>
          </cell>
          <cell r="I401">
            <v>44166</v>
          </cell>
          <cell r="J401" t="str">
            <v>1 - Plantonista</v>
          </cell>
          <cell r="K401" t="str">
            <v>30</v>
          </cell>
          <cell r="L401">
            <v>1443.31</v>
          </cell>
          <cell r="Q401">
            <v>249.48</v>
          </cell>
          <cell r="R401">
            <v>591.99</v>
          </cell>
          <cell r="S401">
            <v>827.5</v>
          </cell>
          <cell r="W401">
            <v>335.89</v>
          </cell>
          <cell r="X401">
            <v>2776.39</v>
          </cell>
        </row>
        <row r="402">
          <cell r="C402" t="str">
            <v>HOSPITAL ALFA</v>
          </cell>
          <cell r="E402" t="str">
            <v>HELOISA MARIA MARINS FARIAS</v>
          </cell>
          <cell r="G402" t="str">
            <v>2 - Outros Profissionais da Saúde</v>
          </cell>
          <cell r="H402">
            <v>223605</v>
          </cell>
          <cell r="I402">
            <v>44166</v>
          </cell>
          <cell r="J402" t="str">
            <v>1 - Plantonista</v>
          </cell>
          <cell r="K402" t="str">
            <v>30</v>
          </cell>
          <cell r="L402">
            <v>1391.76</v>
          </cell>
          <cell r="Q402">
            <v>246.42</v>
          </cell>
          <cell r="R402">
            <v>775.34</v>
          </cell>
          <cell r="S402">
            <v>797.94</v>
          </cell>
          <cell r="W402">
            <v>354.68</v>
          </cell>
          <cell r="X402">
            <v>2856.78</v>
          </cell>
        </row>
        <row r="403">
          <cell r="C403" t="str">
            <v>HOSPITAL ALFA</v>
          </cell>
          <cell r="E403" t="str">
            <v>JESSICA CAMILA DE SOUZA</v>
          </cell>
          <cell r="G403" t="str">
            <v>2 - Outros Profissionais da Saúde</v>
          </cell>
          <cell r="H403">
            <v>223605</v>
          </cell>
          <cell r="I403">
            <v>44166</v>
          </cell>
          <cell r="J403" t="str">
            <v>1 - Plantonista</v>
          </cell>
          <cell r="K403" t="str">
            <v>30</v>
          </cell>
          <cell r="L403">
            <v>1443.31</v>
          </cell>
          <cell r="Q403">
            <v>249.48</v>
          </cell>
          <cell r="R403">
            <v>591.99</v>
          </cell>
          <cell r="S403">
            <v>827.5</v>
          </cell>
          <cell r="W403">
            <v>335.89</v>
          </cell>
          <cell r="X403">
            <v>2776.39</v>
          </cell>
        </row>
        <row r="404">
          <cell r="C404" t="str">
            <v>HOSPITAL ALFA</v>
          </cell>
          <cell r="E404" t="str">
            <v>THAMIRES DE SA SANTANA</v>
          </cell>
          <cell r="G404" t="str">
            <v>2 - Outros Profissionais da Saúde</v>
          </cell>
          <cell r="H404">
            <v>223605</v>
          </cell>
          <cell r="I404">
            <v>44166</v>
          </cell>
          <cell r="J404" t="str">
            <v>1 - Plantonista</v>
          </cell>
          <cell r="K404" t="str">
            <v>30</v>
          </cell>
          <cell r="L404">
            <v>1443.31</v>
          </cell>
          <cell r="Q404">
            <v>249.48</v>
          </cell>
          <cell r="R404">
            <v>591.99</v>
          </cell>
          <cell r="S404">
            <v>827.5</v>
          </cell>
          <cell r="W404">
            <v>335.89</v>
          </cell>
          <cell r="X404">
            <v>2776.39</v>
          </cell>
        </row>
        <row r="405">
          <cell r="C405" t="str">
            <v>HOSPITAL ALFA</v>
          </cell>
          <cell r="E405" t="str">
            <v>REBEKA FERREIRA DE MORAES CAVALCANTI</v>
          </cell>
          <cell r="G405" t="str">
            <v>2 - Outros Profissionais da Saúde</v>
          </cell>
          <cell r="H405">
            <v>223605</v>
          </cell>
          <cell r="I405">
            <v>44166</v>
          </cell>
          <cell r="J405" t="str">
            <v>1 - Plantonista</v>
          </cell>
          <cell r="K405" t="str">
            <v>30</v>
          </cell>
          <cell r="L405">
            <v>360.83</v>
          </cell>
          <cell r="Q405">
            <v>0</v>
          </cell>
          <cell r="R405">
            <v>148</v>
          </cell>
          <cell r="S405">
            <v>206.88</v>
          </cell>
          <cell r="W405">
            <v>53.67</v>
          </cell>
          <cell r="X405">
            <v>662.04000000000008</v>
          </cell>
        </row>
        <row r="406">
          <cell r="C406" t="str">
            <v>HOSPITAL ALFA</v>
          </cell>
          <cell r="E406" t="str">
            <v>SIMONE BRAZ DE ARAUJO MAGALHAES</v>
          </cell>
          <cell r="G406" t="str">
            <v>2 - Outros Profissionais da Saúde</v>
          </cell>
          <cell r="H406">
            <v>223605</v>
          </cell>
          <cell r="I406">
            <v>44166</v>
          </cell>
          <cell r="J406" t="str">
            <v>1 - Plantonista</v>
          </cell>
          <cell r="K406" t="str">
            <v>30</v>
          </cell>
          <cell r="L406">
            <v>1546.4</v>
          </cell>
          <cell r="Q406">
            <v>2101.36</v>
          </cell>
          <cell r="R406">
            <v>927.63</v>
          </cell>
          <cell r="S406">
            <v>886.6</v>
          </cell>
          <cell r="W406">
            <v>603.09</v>
          </cell>
          <cell r="X406">
            <v>4858.9000000000005</v>
          </cell>
        </row>
        <row r="407">
          <cell r="C407" t="str">
            <v>HOSPITAL ALFA</v>
          </cell>
          <cell r="E407" t="str">
            <v>PAULO JOSE DE ANDRADE LIRA OLIVEIRA</v>
          </cell>
          <cell r="G407" t="str">
            <v>2 - Outros Profissionais da Saúde</v>
          </cell>
          <cell r="H407">
            <v>223605</v>
          </cell>
          <cell r="I407">
            <v>44166</v>
          </cell>
          <cell r="J407" t="str">
            <v>1 - Plantonista</v>
          </cell>
          <cell r="K407" t="str">
            <v>30</v>
          </cell>
          <cell r="L407">
            <v>1237.1199999999999</v>
          </cell>
          <cell r="Q407">
            <v>468.3</v>
          </cell>
          <cell r="R407">
            <v>1230.8900000000001</v>
          </cell>
          <cell r="S407">
            <v>709.28</v>
          </cell>
          <cell r="W407">
            <v>415.1</v>
          </cell>
          <cell r="X407">
            <v>3230.4900000000002</v>
          </cell>
        </row>
        <row r="408">
          <cell r="C408" t="str">
            <v>HOSPITAL ALFA</v>
          </cell>
          <cell r="E408" t="str">
            <v>SHIRLEY GUERRA DA CRUZ</v>
          </cell>
          <cell r="G408" t="str">
            <v>2 - Outros Profissionais da Saúde</v>
          </cell>
          <cell r="H408">
            <v>223605</v>
          </cell>
          <cell r="I408">
            <v>44166</v>
          </cell>
          <cell r="J408" t="str">
            <v>1 - Plantonista</v>
          </cell>
          <cell r="K408" t="str">
            <v>30</v>
          </cell>
          <cell r="L408">
            <v>824.75</v>
          </cell>
          <cell r="Q408">
            <v>465.23</v>
          </cell>
          <cell r="R408">
            <v>1916.35</v>
          </cell>
          <cell r="S408">
            <v>472.86</v>
          </cell>
          <cell r="W408">
            <v>424.73</v>
          </cell>
          <cell r="X408">
            <v>3254.46</v>
          </cell>
        </row>
        <row r="409">
          <cell r="C409" t="str">
            <v>HOSPITAL ALFA</v>
          </cell>
          <cell r="E409" t="str">
            <v>SOSTYNIS JOSE DE ALBUQUERQUE SILVA</v>
          </cell>
          <cell r="G409" t="str">
            <v>2 - Outros Profissionais da Saúde</v>
          </cell>
          <cell r="H409">
            <v>223605</v>
          </cell>
          <cell r="I409">
            <v>44166</v>
          </cell>
          <cell r="J409" t="str">
            <v>1 - Plantonista</v>
          </cell>
          <cell r="K409" t="str">
            <v>30</v>
          </cell>
          <cell r="L409">
            <v>1546.4</v>
          </cell>
          <cell r="Q409">
            <v>511.18</v>
          </cell>
          <cell r="R409">
            <v>780.95</v>
          </cell>
          <cell r="S409">
            <v>886.6</v>
          </cell>
          <cell r="W409">
            <v>428.17</v>
          </cell>
          <cell r="X409">
            <v>3296.9599999999996</v>
          </cell>
        </row>
        <row r="410">
          <cell r="C410" t="str">
            <v>HOSPITAL ALFA</v>
          </cell>
          <cell r="E410" t="str">
            <v>NATALIA KAROLINE CHAGAS DA SILVA</v>
          </cell>
          <cell r="G410" t="str">
            <v>2 - Outros Profissionais da Saúde</v>
          </cell>
          <cell r="H410">
            <v>223605</v>
          </cell>
          <cell r="I410">
            <v>44166</v>
          </cell>
          <cell r="J410" t="str">
            <v>1 - Plantonista</v>
          </cell>
          <cell r="K410" t="str">
            <v>30</v>
          </cell>
          <cell r="L410">
            <v>1546.4</v>
          </cell>
          <cell r="Q410">
            <v>498.92</v>
          </cell>
          <cell r="R410">
            <v>817.62</v>
          </cell>
          <cell r="S410">
            <v>886.6</v>
          </cell>
          <cell r="W410">
            <v>437.12</v>
          </cell>
          <cell r="X410">
            <v>3312.42</v>
          </cell>
        </row>
        <row r="411">
          <cell r="C411" t="str">
            <v>HOSPITAL ALFA</v>
          </cell>
          <cell r="E411" t="str">
            <v>JOYCE RUANA BARROS PEREIRA</v>
          </cell>
          <cell r="G411" t="str">
            <v>2 - Outros Profissionais da Saúde</v>
          </cell>
          <cell r="H411">
            <v>223605</v>
          </cell>
          <cell r="I411">
            <v>44166</v>
          </cell>
          <cell r="J411" t="str">
            <v>1 - Plantonista</v>
          </cell>
          <cell r="K411" t="str">
            <v>30</v>
          </cell>
          <cell r="L411">
            <v>1546.4</v>
          </cell>
          <cell r="Q411">
            <v>1973.65</v>
          </cell>
          <cell r="R411">
            <v>634.28</v>
          </cell>
          <cell r="S411">
            <v>932.99</v>
          </cell>
          <cell r="W411">
            <v>525.78</v>
          </cell>
          <cell r="X411">
            <v>4561.54</v>
          </cell>
        </row>
        <row r="412">
          <cell r="C412" t="str">
            <v>HOSPITAL ALFA</v>
          </cell>
          <cell r="E412" t="str">
            <v>HILANA MARIA BRANES DE BRITO</v>
          </cell>
          <cell r="G412" t="str">
            <v>2 - Outros Profissionais da Saúde</v>
          </cell>
          <cell r="H412">
            <v>223605</v>
          </cell>
          <cell r="I412">
            <v>44166</v>
          </cell>
          <cell r="J412" t="str">
            <v>1 - Plantonista</v>
          </cell>
          <cell r="K412" t="str">
            <v>30</v>
          </cell>
          <cell r="L412">
            <v>1030.93</v>
          </cell>
          <cell r="Q412">
            <v>2087.25</v>
          </cell>
          <cell r="R412">
            <v>1591.96</v>
          </cell>
          <cell r="S412">
            <v>591.05999999999995</v>
          </cell>
          <cell r="W412">
            <v>562.01</v>
          </cell>
          <cell r="X412">
            <v>4739.1900000000005</v>
          </cell>
        </row>
        <row r="413">
          <cell r="C413" t="str">
            <v>HOSPITAL ALFA</v>
          </cell>
          <cell r="E413" t="str">
            <v>JAYNA CAVALCANTI SEABRA FREITAS</v>
          </cell>
          <cell r="G413" t="str">
            <v>2 - Outros Profissionais da Saúde</v>
          </cell>
          <cell r="H413">
            <v>223605</v>
          </cell>
          <cell r="I413">
            <v>44166</v>
          </cell>
          <cell r="J413" t="str">
            <v>1 - Plantonista</v>
          </cell>
          <cell r="K413" t="str">
            <v>30</v>
          </cell>
          <cell r="L413">
            <v>1546.4</v>
          </cell>
          <cell r="Q413">
            <v>2732.15</v>
          </cell>
          <cell r="R413">
            <v>1492.28</v>
          </cell>
          <cell r="S413">
            <v>886.6</v>
          </cell>
          <cell r="W413">
            <v>874.07</v>
          </cell>
          <cell r="X413">
            <v>5783.3600000000006</v>
          </cell>
        </row>
        <row r="414">
          <cell r="C414" t="str">
            <v>HOSPITAL ALFA</v>
          </cell>
          <cell r="E414" t="str">
            <v>IVONE DE OLIVEIRA MENDES</v>
          </cell>
          <cell r="G414" t="str">
            <v>2 - Outros Profissionais da Saúde</v>
          </cell>
          <cell r="H414">
            <v>223605</v>
          </cell>
          <cell r="I414">
            <v>44166</v>
          </cell>
          <cell r="J414" t="str">
            <v>1 - Plantonista</v>
          </cell>
          <cell r="K414" t="str">
            <v>30</v>
          </cell>
          <cell r="L414">
            <v>1546.4</v>
          </cell>
          <cell r="Q414">
            <v>2246.1</v>
          </cell>
          <cell r="R414">
            <v>1823.14</v>
          </cell>
          <cell r="S414">
            <v>886.6</v>
          </cell>
          <cell r="W414">
            <v>876.44</v>
          </cell>
          <cell r="X414">
            <v>5625.8000000000011</v>
          </cell>
        </row>
        <row r="415">
          <cell r="C415" t="str">
            <v>HOSPITAL ALFA</v>
          </cell>
          <cell r="E415" t="str">
            <v>INGLYD MARIA DUCLA PEREIRA</v>
          </cell>
          <cell r="G415" t="str">
            <v>2 - Outros Profissionais da Saúde</v>
          </cell>
          <cell r="H415">
            <v>223605</v>
          </cell>
          <cell r="I415">
            <v>44166</v>
          </cell>
          <cell r="J415" t="str">
            <v>1 - Plantonista</v>
          </cell>
          <cell r="K415" t="str">
            <v>30</v>
          </cell>
          <cell r="L415">
            <v>1546.4</v>
          </cell>
          <cell r="Q415">
            <v>2070.6</v>
          </cell>
          <cell r="R415">
            <v>780.95</v>
          </cell>
          <cell r="S415">
            <v>886.6</v>
          </cell>
          <cell r="W415">
            <v>560.51</v>
          </cell>
          <cell r="X415">
            <v>4724.04</v>
          </cell>
        </row>
        <row r="416">
          <cell r="C416" t="str">
            <v>HOSPITAL ALFA</v>
          </cell>
          <cell r="E416" t="str">
            <v>EWERTON DE OLIVEIRA SILVA</v>
          </cell>
          <cell r="G416" t="str">
            <v>2 - Outros Profissionais da Saúde</v>
          </cell>
          <cell r="H416">
            <v>223605</v>
          </cell>
          <cell r="I416">
            <v>44166</v>
          </cell>
          <cell r="J416" t="str">
            <v>1 - Plantonista</v>
          </cell>
          <cell r="K416" t="str">
            <v>30</v>
          </cell>
          <cell r="L416">
            <v>1546.4</v>
          </cell>
          <cell r="Q416">
            <v>2165.7199999999998</v>
          </cell>
          <cell r="R416">
            <v>744.29</v>
          </cell>
          <cell r="S416">
            <v>886.6</v>
          </cell>
          <cell r="W416">
            <v>561.49</v>
          </cell>
          <cell r="X416">
            <v>4781.5200000000004</v>
          </cell>
        </row>
        <row r="417">
          <cell r="C417" t="str">
            <v>HOSPITAL ALFA</v>
          </cell>
          <cell r="E417" t="str">
            <v>ROSY DELANY DE FRANCA OLIVEIRA</v>
          </cell>
          <cell r="G417" t="str">
            <v>2 - Outros Profissionais da Saúde</v>
          </cell>
          <cell r="H417">
            <v>223605</v>
          </cell>
          <cell r="I417">
            <v>44166</v>
          </cell>
          <cell r="J417" t="str">
            <v>1 - Plantonista</v>
          </cell>
          <cell r="K417" t="str">
            <v>30</v>
          </cell>
          <cell r="L417">
            <v>1546.4</v>
          </cell>
          <cell r="Q417">
            <v>2015.71</v>
          </cell>
          <cell r="R417">
            <v>780.95</v>
          </cell>
          <cell r="S417">
            <v>886.6</v>
          </cell>
          <cell r="W417">
            <v>551.82000000000005</v>
          </cell>
          <cell r="X417">
            <v>4677.8400000000011</v>
          </cell>
        </row>
        <row r="418">
          <cell r="C418" t="str">
            <v>HOSPITAL ALFA</v>
          </cell>
          <cell r="E418" t="str">
            <v>CICERA EDILANDE DE SOUSA VEIGA</v>
          </cell>
          <cell r="G418" t="str">
            <v>2 - Outros Profissionais da Saúde</v>
          </cell>
          <cell r="H418">
            <v>223605</v>
          </cell>
          <cell r="I418">
            <v>44166</v>
          </cell>
          <cell r="J418" t="str">
            <v>1 - Plantonista</v>
          </cell>
          <cell r="K418" t="str">
            <v>30</v>
          </cell>
          <cell r="L418">
            <v>1546.4</v>
          </cell>
          <cell r="Q418">
            <v>2051.27</v>
          </cell>
          <cell r="R418">
            <v>780.95</v>
          </cell>
          <cell r="S418">
            <v>886.6</v>
          </cell>
          <cell r="W418">
            <v>558.77</v>
          </cell>
          <cell r="X418">
            <v>4706.4500000000007</v>
          </cell>
        </row>
        <row r="419">
          <cell r="C419" t="str">
            <v>HOSPITAL ALFA</v>
          </cell>
          <cell r="E419" t="str">
            <v>RHAYANE BORLOT ZANETTI</v>
          </cell>
          <cell r="G419" t="str">
            <v>2 - Outros Profissionais da Saúde</v>
          </cell>
          <cell r="H419">
            <v>223605</v>
          </cell>
          <cell r="I419">
            <v>44166</v>
          </cell>
          <cell r="J419" t="str">
            <v>1 - Plantonista</v>
          </cell>
          <cell r="K419" t="str">
            <v>30</v>
          </cell>
          <cell r="L419">
            <v>1546.4</v>
          </cell>
          <cell r="Q419">
            <v>2160.17</v>
          </cell>
          <cell r="R419">
            <v>927.63</v>
          </cell>
          <cell r="S419">
            <v>886.6</v>
          </cell>
          <cell r="W419">
            <v>610.14</v>
          </cell>
          <cell r="X419">
            <v>4910.66</v>
          </cell>
        </row>
        <row r="420">
          <cell r="C420" t="str">
            <v>HOSPITAL ALFA</v>
          </cell>
          <cell r="E420" t="str">
            <v>JULYANNA PEREIRA DE CARVALHO</v>
          </cell>
          <cell r="G420" t="str">
            <v>2 - Outros Profissionais da Saúde</v>
          </cell>
          <cell r="H420">
            <v>223605</v>
          </cell>
          <cell r="I420">
            <v>44166</v>
          </cell>
          <cell r="J420" t="str">
            <v>1 - Plantonista</v>
          </cell>
          <cell r="K420" t="str">
            <v>30</v>
          </cell>
          <cell r="L420">
            <v>1546.4</v>
          </cell>
          <cell r="Q420">
            <v>2155.9</v>
          </cell>
          <cell r="R420">
            <v>927.63</v>
          </cell>
          <cell r="S420">
            <v>886.6</v>
          </cell>
          <cell r="W420">
            <v>609.63</v>
          </cell>
          <cell r="X420">
            <v>4906.9000000000005</v>
          </cell>
        </row>
        <row r="421">
          <cell r="C421" t="str">
            <v>HOSPITAL ALFA</v>
          </cell>
          <cell r="E421" t="str">
            <v>DAYANE SANTOS DA SILVA</v>
          </cell>
          <cell r="G421" t="str">
            <v>2 - Outros Profissionais da Saúde</v>
          </cell>
          <cell r="H421">
            <v>223605</v>
          </cell>
          <cell r="I421">
            <v>44166</v>
          </cell>
          <cell r="J421" t="str">
            <v>1 - Plantonista</v>
          </cell>
          <cell r="K421" t="str">
            <v>30</v>
          </cell>
          <cell r="L421">
            <v>1546.4</v>
          </cell>
          <cell r="Q421">
            <v>2282.65</v>
          </cell>
          <cell r="R421">
            <v>3071.19</v>
          </cell>
          <cell r="S421">
            <v>886.6</v>
          </cell>
          <cell r="W421">
            <v>1309.96</v>
          </cell>
          <cell r="X421">
            <v>6476.88</v>
          </cell>
        </row>
        <row r="422">
          <cell r="C422" t="str">
            <v>HOSPITAL ALFA</v>
          </cell>
          <cell r="E422" t="str">
            <v>MONICA LEITE DE QUEIROZ</v>
          </cell>
          <cell r="G422" t="str">
            <v>2 - Outros Profissionais da Saúde</v>
          </cell>
          <cell r="H422">
            <v>223605</v>
          </cell>
          <cell r="I422">
            <v>44166</v>
          </cell>
          <cell r="J422" t="str">
            <v>1 - Plantonista</v>
          </cell>
          <cell r="K422" t="str">
            <v>30</v>
          </cell>
          <cell r="L422">
            <v>1546.4</v>
          </cell>
          <cell r="Q422">
            <v>2293.58</v>
          </cell>
          <cell r="R422">
            <v>817.62</v>
          </cell>
          <cell r="S422">
            <v>886.6</v>
          </cell>
          <cell r="W422">
            <v>637.9</v>
          </cell>
          <cell r="X422">
            <v>4906.3000000000011</v>
          </cell>
        </row>
        <row r="423">
          <cell r="C423" t="str">
            <v>HOSPITAL ALFA</v>
          </cell>
          <cell r="E423" t="str">
            <v>IGOR GOMES DE MELO</v>
          </cell>
          <cell r="G423" t="str">
            <v>2 - Outros Profissionais da Saúde</v>
          </cell>
          <cell r="H423">
            <v>223605</v>
          </cell>
          <cell r="I423">
            <v>44166</v>
          </cell>
          <cell r="J423" t="str">
            <v>1 - Plantonista</v>
          </cell>
          <cell r="K423" t="str">
            <v>30</v>
          </cell>
          <cell r="L423">
            <v>1546.4</v>
          </cell>
          <cell r="Q423">
            <v>2029.57</v>
          </cell>
          <cell r="R423">
            <v>817.62</v>
          </cell>
          <cell r="S423">
            <v>886.6</v>
          </cell>
          <cell r="W423">
            <v>789.33</v>
          </cell>
          <cell r="X423">
            <v>4490.8600000000006</v>
          </cell>
        </row>
        <row r="424">
          <cell r="C424" t="str">
            <v>HOSPITAL ALFA</v>
          </cell>
          <cell r="E424" t="str">
            <v>POLIANA RENNALY NOBREGA BATISTA</v>
          </cell>
          <cell r="G424" t="str">
            <v>2 - Outros Profissionais da Saúde</v>
          </cell>
          <cell r="H424">
            <v>223605</v>
          </cell>
          <cell r="I424">
            <v>44166</v>
          </cell>
          <cell r="J424" t="str">
            <v>1 - Plantonista</v>
          </cell>
          <cell r="K424" t="str">
            <v>30</v>
          </cell>
          <cell r="L424">
            <v>1494.85</v>
          </cell>
          <cell r="Q424">
            <v>2102.5100000000002</v>
          </cell>
          <cell r="R424">
            <v>1045.4000000000001</v>
          </cell>
          <cell r="S424">
            <v>857.04</v>
          </cell>
          <cell r="W424">
            <v>613.08000000000004</v>
          </cell>
          <cell r="X424">
            <v>4886.72</v>
          </cell>
        </row>
        <row r="425">
          <cell r="C425" t="str">
            <v>HOSPITAL ALFA</v>
          </cell>
          <cell r="E425" t="str">
            <v>LEONARDO OTACIANO ARAUJO MATOS</v>
          </cell>
          <cell r="G425" t="str">
            <v>2 - Outros Profissionais da Saúde</v>
          </cell>
          <cell r="H425">
            <v>223605</v>
          </cell>
          <cell r="I425">
            <v>44166</v>
          </cell>
          <cell r="J425" t="str">
            <v>2 - Diarista</v>
          </cell>
          <cell r="K425" t="str">
            <v>30</v>
          </cell>
          <cell r="L425">
            <v>1546.4</v>
          </cell>
          <cell r="Q425">
            <v>1982.05</v>
          </cell>
          <cell r="R425">
            <v>634.28</v>
          </cell>
          <cell r="S425">
            <v>932.99</v>
          </cell>
          <cell r="W425">
            <v>526.54</v>
          </cell>
          <cell r="X425">
            <v>4569.1799999999994</v>
          </cell>
        </row>
        <row r="426">
          <cell r="C426" t="str">
            <v>HOSPITAL ALFA</v>
          </cell>
          <cell r="E426" t="str">
            <v>CARLA LUZIANA SILVERIO DA SILVA</v>
          </cell>
          <cell r="G426" t="str">
            <v>2 - Outros Profissionais da Saúde</v>
          </cell>
          <cell r="H426">
            <v>223605</v>
          </cell>
          <cell r="I426">
            <v>44166</v>
          </cell>
          <cell r="J426" t="str">
            <v>1 - Plantonista</v>
          </cell>
          <cell r="K426" t="str">
            <v>30</v>
          </cell>
          <cell r="L426">
            <v>1546.4</v>
          </cell>
          <cell r="Q426">
            <v>2454.4499999999998</v>
          </cell>
          <cell r="R426">
            <v>1492.28</v>
          </cell>
          <cell r="S426">
            <v>932.99</v>
          </cell>
          <cell r="W426">
            <v>705.14</v>
          </cell>
          <cell r="X426">
            <v>5720.98</v>
          </cell>
        </row>
        <row r="427">
          <cell r="C427" t="str">
            <v>HOSPITAL ALFA</v>
          </cell>
          <cell r="E427" t="str">
            <v>FELIPE AARAO DA SILVA</v>
          </cell>
          <cell r="G427" t="str">
            <v>2 - Outros Profissionais da Saúde</v>
          </cell>
          <cell r="H427">
            <v>223605</v>
          </cell>
          <cell r="I427">
            <v>44166</v>
          </cell>
          <cell r="J427" t="str">
            <v>1 - Plantonista</v>
          </cell>
          <cell r="K427" t="str">
            <v>30</v>
          </cell>
          <cell r="L427">
            <v>1546.4</v>
          </cell>
          <cell r="Q427">
            <v>2222.89</v>
          </cell>
          <cell r="R427">
            <v>2016.72</v>
          </cell>
          <cell r="S427">
            <v>932.99</v>
          </cell>
          <cell r="W427">
            <v>942.35</v>
          </cell>
          <cell r="X427">
            <v>5776.65</v>
          </cell>
        </row>
        <row r="428">
          <cell r="C428" t="str">
            <v>HOSPITAL ALFA</v>
          </cell>
          <cell r="E428" t="str">
            <v>JOSE MAURO SILVA LEITE</v>
          </cell>
          <cell r="G428" t="str">
            <v>2 - Outros Profissionais da Saúde</v>
          </cell>
          <cell r="H428">
            <v>223605</v>
          </cell>
          <cell r="I428">
            <v>44166</v>
          </cell>
          <cell r="J428" t="str">
            <v>1 - Plantonista</v>
          </cell>
          <cell r="K428" t="str">
            <v>30</v>
          </cell>
          <cell r="L428">
            <v>1546.4</v>
          </cell>
          <cell r="Q428">
            <v>2064.27</v>
          </cell>
          <cell r="R428">
            <v>780.95</v>
          </cell>
          <cell r="S428">
            <v>886.6</v>
          </cell>
          <cell r="W428">
            <v>525.07000000000005</v>
          </cell>
          <cell r="X428">
            <v>4753.1500000000005</v>
          </cell>
        </row>
        <row r="429">
          <cell r="C429" t="str">
            <v>HOSPITAL ALFA</v>
          </cell>
          <cell r="E429" t="str">
            <v>ANA BARBARA DE SANTANA DA SILVA</v>
          </cell>
          <cell r="G429" t="str">
            <v>2 - Outros Profissionais da Saúde</v>
          </cell>
          <cell r="H429">
            <v>223605</v>
          </cell>
          <cell r="I429">
            <v>44166</v>
          </cell>
          <cell r="J429" t="str">
            <v>1 - Plantonista</v>
          </cell>
          <cell r="K429" t="str">
            <v>30</v>
          </cell>
          <cell r="L429">
            <v>1546.4</v>
          </cell>
          <cell r="Q429">
            <v>2413.63</v>
          </cell>
          <cell r="R429">
            <v>1353.5</v>
          </cell>
          <cell r="S429">
            <v>886.6</v>
          </cell>
          <cell r="W429">
            <v>777.48</v>
          </cell>
          <cell r="X429">
            <v>5422.6500000000015</v>
          </cell>
        </row>
        <row r="430">
          <cell r="C430" t="str">
            <v>HOSPITAL ALFA</v>
          </cell>
          <cell r="E430" t="str">
            <v>BRUNA NIELLE DE SOUZA ALBUQUERQUE</v>
          </cell>
          <cell r="G430" t="str">
            <v>2 - Outros Profissionais da Saúde</v>
          </cell>
          <cell r="H430">
            <v>223605</v>
          </cell>
          <cell r="I430">
            <v>44166</v>
          </cell>
          <cell r="J430" t="str">
            <v>1 - Plantonista</v>
          </cell>
          <cell r="K430" t="str">
            <v>30</v>
          </cell>
          <cell r="L430">
            <v>1546.4</v>
          </cell>
          <cell r="Q430">
            <v>2259.91</v>
          </cell>
          <cell r="R430">
            <v>1980.05</v>
          </cell>
          <cell r="S430">
            <v>932.99</v>
          </cell>
          <cell r="W430">
            <v>745.45</v>
          </cell>
          <cell r="X430">
            <v>5973.9</v>
          </cell>
        </row>
        <row r="431">
          <cell r="C431" t="str">
            <v>HOSPITAL ALFA</v>
          </cell>
          <cell r="E431" t="str">
            <v>TATIANE MARIA LOPES</v>
          </cell>
          <cell r="G431" t="str">
            <v>2 - Outros Profissionais da Saúde</v>
          </cell>
          <cell r="H431">
            <v>223605</v>
          </cell>
          <cell r="I431">
            <v>44166</v>
          </cell>
          <cell r="J431" t="str">
            <v>1 - Plantonista</v>
          </cell>
          <cell r="K431" t="str">
            <v>30</v>
          </cell>
          <cell r="L431">
            <v>1546.4</v>
          </cell>
          <cell r="Q431">
            <v>2113.25</v>
          </cell>
          <cell r="R431">
            <v>707.62</v>
          </cell>
          <cell r="S431">
            <v>932.99</v>
          </cell>
          <cell r="W431">
            <v>557.79999999999995</v>
          </cell>
          <cell r="X431">
            <v>4742.46</v>
          </cell>
        </row>
        <row r="432">
          <cell r="C432" t="str">
            <v>HOSPITAL ALFA</v>
          </cell>
          <cell r="E432" t="str">
            <v>MARIA DA CONCEICAO RODRIGUES DE CALDAS</v>
          </cell>
          <cell r="G432" t="str">
            <v>2 - Outros Profissionais da Saúde</v>
          </cell>
          <cell r="H432" t="str">
            <v>223605</v>
          </cell>
          <cell r="I432">
            <v>44166</v>
          </cell>
          <cell r="J432" t="str">
            <v>1 - Plantonista</v>
          </cell>
          <cell r="K432" t="str">
            <v>30</v>
          </cell>
          <cell r="L432">
            <v>1546.4</v>
          </cell>
          <cell r="Q432">
            <v>2102.6</v>
          </cell>
          <cell r="R432">
            <v>2718.63</v>
          </cell>
          <cell r="S432">
            <v>886.6</v>
          </cell>
          <cell r="W432">
            <v>1146.55</v>
          </cell>
          <cell r="X432">
            <v>6107.68</v>
          </cell>
        </row>
        <row r="433">
          <cell r="C433" t="str">
            <v>HOSPITAL ALFA</v>
          </cell>
          <cell r="E433" t="str">
            <v>BRUNA ARAUJO FRANCISCO</v>
          </cell>
          <cell r="G433" t="str">
            <v>2 - Outros Profissionais da Saúde</v>
          </cell>
          <cell r="H433" t="str">
            <v>223605</v>
          </cell>
          <cell r="I433">
            <v>44166</v>
          </cell>
          <cell r="J433" t="str">
            <v>1 - Plantonista</v>
          </cell>
          <cell r="K433" t="str">
            <v>30</v>
          </cell>
          <cell r="L433">
            <v>1546.4</v>
          </cell>
          <cell r="Q433">
            <v>2023.97</v>
          </cell>
          <cell r="R433">
            <v>1353.5</v>
          </cell>
          <cell r="S433">
            <v>886.6</v>
          </cell>
          <cell r="W433">
            <v>710.32</v>
          </cell>
          <cell r="X433">
            <v>5100.1500000000005</v>
          </cell>
        </row>
        <row r="434">
          <cell r="C434" t="str">
            <v>HOSPITAL ALFA</v>
          </cell>
          <cell r="E434" t="str">
            <v>JESSICA POLIANA DA SILVA SANTOS</v>
          </cell>
          <cell r="G434" t="str">
            <v>2 - Outros Profissionais da Saúde</v>
          </cell>
          <cell r="H434">
            <v>515205</v>
          </cell>
          <cell r="I434">
            <v>44166</v>
          </cell>
          <cell r="J434" t="str">
            <v>1 - Plantonista</v>
          </cell>
          <cell r="K434" t="str">
            <v>44</v>
          </cell>
          <cell r="L434">
            <v>1080</v>
          </cell>
          <cell r="Q434">
            <v>1253.5899999999999</v>
          </cell>
          <cell r="R434">
            <v>608.66</v>
          </cell>
          <cell r="S434">
            <v>200</v>
          </cell>
          <cell r="W434">
            <v>316.23</v>
          </cell>
          <cell r="X434">
            <v>2826.02</v>
          </cell>
        </row>
        <row r="435">
          <cell r="C435" t="str">
            <v>HOSPITAL ALFA</v>
          </cell>
          <cell r="E435" t="str">
            <v>BARBARA RAYANNE GALDINO QUEIROZ DE MOURA</v>
          </cell>
          <cell r="G435" t="str">
            <v>2 - Outros Profissionais da Saúde</v>
          </cell>
          <cell r="H435">
            <v>515205</v>
          </cell>
          <cell r="I435">
            <v>44166</v>
          </cell>
          <cell r="J435" t="str">
            <v>1 - Plantonista</v>
          </cell>
          <cell r="K435" t="str">
            <v>44</v>
          </cell>
          <cell r="L435">
            <v>1080</v>
          </cell>
          <cell r="Q435">
            <v>1266.6500000000001</v>
          </cell>
          <cell r="R435">
            <v>1562.09</v>
          </cell>
          <cell r="S435">
            <v>200</v>
          </cell>
          <cell r="W435">
            <v>411.63</v>
          </cell>
          <cell r="X435">
            <v>3697.1099999999997</v>
          </cell>
        </row>
        <row r="436">
          <cell r="C436" t="str">
            <v>HOSPITAL ALFA</v>
          </cell>
          <cell r="E436" t="str">
            <v>ISABELA CORREIA DE ANDRADE</v>
          </cell>
          <cell r="G436" t="str">
            <v>2 - Outros Profissionais da Saúde</v>
          </cell>
          <cell r="H436">
            <v>515205</v>
          </cell>
          <cell r="I436">
            <v>44166</v>
          </cell>
          <cell r="J436" t="str">
            <v>1 - Plantonista</v>
          </cell>
          <cell r="K436" t="str">
            <v>44</v>
          </cell>
          <cell r="L436">
            <v>1044</v>
          </cell>
          <cell r="Q436">
            <v>1209.3699999999999</v>
          </cell>
          <cell r="R436">
            <v>732.2</v>
          </cell>
          <cell r="S436">
            <v>193.33</v>
          </cell>
          <cell r="W436">
            <v>317.37</v>
          </cell>
          <cell r="X436">
            <v>2861.5299999999997</v>
          </cell>
        </row>
        <row r="437">
          <cell r="C437" t="str">
            <v>HOSPITAL ALFA</v>
          </cell>
          <cell r="E437" t="str">
            <v>RODOLFO FELIPE DIAS</v>
          </cell>
          <cell r="G437" t="str">
            <v>2 - Outros Profissionais da Saúde</v>
          </cell>
          <cell r="H437">
            <v>515205</v>
          </cell>
          <cell r="I437">
            <v>44166</v>
          </cell>
          <cell r="J437" t="str">
            <v>1 - Plantonista</v>
          </cell>
          <cell r="K437" t="str">
            <v>44</v>
          </cell>
          <cell r="L437">
            <v>1080</v>
          </cell>
          <cell r="Q437">
            <v>1139.6500000000001</v>
          </cell>
          <cell r="R437">
            <v>418</v>
          </cell>
          <cell r="S437">
            <v>200</v>
          </cell>
          <cell r="W437">
            <v>224.02</v>
          </cell>
          <cell r="X437">
            <v>2613.63</v>
          </cell>
        </row>
        <row r="438">
          <cell r="C438" t="str">
            <v>HOSPITAL ALFA</v>
          </cell>
          <cell r="E438" t="str">
            <v>CATIANA GOMES DE ARAUJO</v>
          </cell>
          <cell r="G438" t="str">
            <v>2 - Outros Profissionais da Saúde</v>
          </cell>
          <cell r="H438">
            <v>515205</v>
          </cell>
          <cell r="I438">
            <v>44166</v>
          </cell>
          <cell r="J438" t="str">
            <v>1 - Plantonista</v>
          </cell>
          <cell r="K438" t="str">
            <v>44</v>
          </cell>
          <cell r="L438">
            <v>1080</v>
          </cell>
          <cell r="Q438">
            <v>1187.23</v>
          </cell>
          <cell r="R438">
            <v>875.64</v>
          </cell>
          <cell r="S438">
            <v>200</v>
          </cell>
          <cell r="W438">
            <v>336.27</v>
          </cell>
          <cell r="X438">
            <v>3006.6</v>
          </cell>
        </row>
        <row r="439">
          <cell r="C439" t="str">
            <v>HOSPITAL ALFA</v>
          </cell>
          <cell r="E439" t="str">
            <v>WIDMILLY DA SILVA PEREIRA</v>
          </cell>
          <cell r="G439" t="str">
            <v>2 - Outros Profissionais da Saúde</v>
          </cell>
          <cell r="H439">
            <v>515205</v>
          </cell>
          <cell r="I439">
            <v>44166</v>
          </cell>
          <cell r="J439" t="str">
            <v>1 - Plantonista</v>
          </cell>
          <cell r="K439" t="str">
            <v>44</v>
          </cell>
          <cell r="L439">
            <v>1080</v>
          </cell>
          <cell r="Q439">
            <v>1214.97</v>
          </cell>
          <cell r="R439">
            <v>1333.28</v>
          </cell>
          <cell r="S439">
            <v>200</v>
          </cell>
          <cell r="W439">
            <v>429.23</v>
          </cell>
          <cell r="X439">
            <v>3399.02</v>
          </cell>
        </row>
        <row r="440">
          <cell r="C440" t="str">
            <v>HOSPITAL ALFA</v>
          </cell>
          <cell r="E440" t="str">
            <v>ALEXSANDRA CARLOS DE LIMA MENDONCA</v>
          </cell>
          <cell r="G440" t="str">
            <v>2 - Outros Profissionais da Saúde</v>
          </cell>
          <cell r="H440">
            <v>515205</v>
          </cell>
          <cell r="I440">
            <v>44166</v>
          </cell>
          <cell r="J440" t="str">
            <v>1 - Plantonista</v>
          </cell>
          <cell r="K440" t="str">
            <v>44</v>
          </cell>
          <cell r="L440">
            <v>1080</v>
          </cell>
          <cell r="Q440">
            <v>1269.75</v>
          </cell>
          <cell r="R440">
            <v>812.05</v>
          </cell>
          <cell r="S440">
            <v>200</v>
          </cell>
          <cell r="W440">
            <v>271.26</v>
          </cell>
          <cell r="X440">
            <v>3090.54</v>
          </cell>
        </row>
        <row r="441">
          <cell r="C441" t="str">
            <v>HOSPITAL ALFA</v>
          </cell>
          <cell r="E441" t="str">
            <v>NATALIA DA SILVA GAMA MACEDO</v>
          </cell>
          <cell r="G441" t="str">
            <v>2 - Outros Profissionais da Saúde</v>
          </cell>
          <cell r="H441">
            <v>515205</v>
          </cell>
          <cell r="I441">
            <v>44166</v>
          </cell>
          <cell r="J441" t="str">
            <v>1 - Plantonista</v>
          </cell>
          <cell r="K441" t="str">
            <v>44</v>
          </cell>
          <cell r="L441">
            <v>1080</v>
          </cell>
          <cell r="Q441">
            <v>1276.07</v>
          </cell>
          <cell r="R441">
            <v>1040.8800000000001</v>
          </cell>
          <cell r="S441">
            <v>200</v>
          </cell>
          <cell r="W441">
            <v>380.34</v>
          </cell>
          <cell r="X441">
            <v>3216.6099999999997</v>
          </cell>
        </row>
        <row r="442">
          <cell r="C442" t="str">
            <v>HOSPITAL ALFA</v>
          </cell>
          <cell r="E442" t="str">
            <v>EMANUELE HOSANA DA SILVA</v>
          </cell>
          <cell r="G442" t="str">
            <v>2 - Outros Profissionais da Saúde</v>
          </cell>
          <cell r="H442" t="str">
            <v>515205</v>
          </cell>
          <cell r="I442">
            <v>44166</v>
          </cell>
          <cell r="J442" t="str">
            <v>1 - Plantonista</v>
          </cell>
          <cell r="K442" t="str">
            <v>44</v>
          </cell>
          <cell r="L442">
            <v>1080</v>
          </cell>
          <cell r="Q442">
            <v>1253.0999999999999</v>
          </cell>
          <cell r="R442">
            <v>812.05</v>
          </cell>
          <cell r="S442">
            <v>200</v>
          </cell>
          <cell r="W442">
            <v>269.76</v>
          </cell>
          <cell r="X442">
            <v>3075.3899999999994</v>
          </cell>
        </row>
        <row r="443">
          <cell r="C443" t="str">
            <v>HOSPITAL ALFA</v>
          </cell>
          <cell r="E443" t="str">
            <v>JESSICA LUIZA DE OLIVEIRA</v>
          </cell>
          <cell r="G443" t="str">
            <v>2 - Outros Profissionais da Saúde</v>
          </cell>
          <cell r="H443" t="str">
            <v>515205</v>
          </cell>
          <cell r="I443">
            <v>44166</v>
          </cell>
          <cell r="J443" t="str">
            <v>1 - Plantonista</v>
          </cell>
          <cell r="K443" t="str">
            <v>44</v>
          </cell>
          <cell r="L443">
            <v>1080</v>
          </cell>
          <cell r="Q443">
            <v>993.07</v>
          </cell>
          <cell r="R443">
            <v>468.84</v>
          </cell>
          <cell r="S443">
            <v>200</v>
          </cell>
          <cell r="W443">
            <v>280.99</v>
          </cell>
          <cell r="X443">
            <v>2460.92</v>
          </cell>
        </row>
        <row r="444">
          <cell r="C444" t="str">
            <v>HOSPITAL ALFA</v>
          </cell>
          <cell r="E444" t="str">
            <v>MARIA DE LOURDES DA SILVA</v>
          </cell>
          <cell r="G444" t="str">
            <v>2 - Outros Profissionais da Saúde</v>
          </cell>
          <cell r="H444">
            <v>515205</v>
          </cell>
          <cell r="I444">
            <v>44166</v>
          </cell>
          <cell r="J444" t="str">
            <v>2 - Diarista</v>
          </cell>
          <cell r="K444" t="str">
            <v>44</v>
          </cell>
          <cell r="L444">
            <v>1080</v>
          </cell>
          <cell r="Q444">
            <v>135.38999999999999</v>
          </cell>
          <cell r="R444">
            <v>418</v>
          </cell>
          <cell r="S444">
            <v>200</v>
          </cell>
          <cell r="W444">
            <v>212.09</v>
          </cell>
          <cell r="X444">
            <v>1621.3</v>
          </cell>
        </row>
        <row r="445">
          <cell r="C445" t="str">
            <v>HOSPITAL ALFA</v>
          </cell>
          <cell r="E445" t="str">
            <v>EDNALVA MARIA DOS SANTOS GOMES</v>
          </cell>
          <cell r="G445" t="str">
            <v>2 - Outros Profissionais da Saúde</v>
          </cell>
          <cell r="H445">
            <v>515205</v>
          </cell>
          <cell r="I445">
            <v>44166</v>
          </cell>
          <cell r="J445" t="str">
            <v>1 - Plantonista</v>
          </cell>
          <cell r="K445" t="str">
            <v>44</v>
          </cell>
          <cell r="L445">
            <v>1080</v>
          </cell>
          <cell r="Q445">
            <v>135.38999999999999</v>
          </cell>
          <cell r="R445">
            <v>418</v>
          </cell>
          <cell r="S445">
            <v>200</v>
          </cell>
          <cell r="W445">
            <v>212.09</v>
          </cell>
          <cell r="X445">
            <v>1621.3</v>
          </cell>
        </row>
        <row r="446">
          <cell r="C446" t="str">
            <v>HOSPITAL ALFA</v>
          </cell>
          <cell r="E446" t="str">
            <v>ANA CAROLINA RIBEIRO CAVALCANTI</v>
          </cell>
          <cell r="G446" t="str">
            <v>2 - Outros Profissionais da Saúde</v>
          </cell>
          <cell r="H446">
            <v>515205</v>
          </cell>
          <cell r="I446">
            <v>44166</v>
          </cell>
          <cell r="J446" t="str">
            <v>1 - Plantonista</v>
          </cell>
          <cell r="K446" t="str">
            <v>44</v>
          </cell>
          <cell r="L446">
            <v>1008</v>
          </cell>
          <cell r="Q446">
            <v>140.38999999999999</v>
          </cell>
          <cell r="R446">
            <v>390.13</v>
          </cell>
          <cell r="S446">
            <v>186.67</v>
          </cell>
          <cell r="W446">
            <v>137.47</v>
          </cell>
          <cell r="X446">
            <v>1587.72</v>
          </cell>
        </row>
        <row r="447">
          <cell r="C447" t="str">
            <v>HOSPITAL ALFA</v>
          </cell>
          <cell r="E447" t="str">
            <v>WISLAINE MAYARA SANTANA DA SILVA</v>
          </cell>
          <cell r="G447" t="str">
            <v>2 - Outros Profissionais da Saúde</v>
          </cell>
          <cell r="H447">
            <v>515205</v>
          </cell>
          <cell r="I447">
            <v>44166</v>
          </cell>
          <cell r="J447" t="str">
            <v>1 - Plantonista</v>
          </cell>
          <cell r="K447" t="str">
            <v>44</v>
          </cell>
          <cell r="L447">
            <v>972</v>
          </cell>
          <cell r="Q447">
            <v>139.83000000000001</v>
          </cell>
          <cell r="R447">
            <v>376.2</v>
          </cell>
          <cell r="S447">
            <v>180</v>
          </cell>
          <cell r="W447">
            <v>132.33000000000001</v>
          </cell>
          <cell r="X447">
            <v>1535.7</v>
          </cell>
        </row>
        <row r="448">
          <cell r="C448" t="str">
            <v>HOSPITAL ALFA</v>
          </cell>
          <cell r="E448" t="str">
            <v>NATALIA CRISTINA DA SILVA COSTA</v>
          </cell>
          <cell r="G448" t="str">
            <v>2 - Outros Profissionais da Saúde</v>
          </cell>
          <cell r="H448">
            <v>515205</v>
          </cell>
          <cell r="I448">
            <v>44166</v>
          </cell>
          <cell r="J448" t="str">
            <v>1 - Plantonista</v>
          </cell>
          <cell r="K448" t="str">
            <v>44</v>
          </cell>
          <cell r="L448">
            <v>936</v>
          </cell>
          <cell r="Q448">
            <v>139.28</v>
          </cell>
          <cell r="R448">
            <v>418.87</v>
          </cell>
          <cell r="S448">
            <v>173.33</v>
          </cell>
          <cell r="W448">
            <v>132.29</v>
          </cell>
          <cell r="X448">
            <v>1535.19</v>
          </cell>
        </row>
        <row r="449">
          <cell r="C449" t="str">
            <v>HOSPITAL ALFA</v>
          </cell>
          <cell r="E449" t="str">
            <v>GREICEANE FERNANDINA DE OLIVEIRA E SILVA</v>
          </cell>
          <cell r="G449" t="str">
            <v>2 - Outros Profissionais da Saúde</v>
          </cell>
          <cell r="H449">
            <v>223810</v>
          </cell>
          <cell r="I449">
            <v>44166</v>
          </cell>
          <cell r="J449" t="str">
            <v>2 - Diarista</v>
          </cell>
          <cell r="K449" t="str">
            <v>30</v>
          </cell>
          <cell r="L449">
            <v>1689.07</v>
          </cell>
          <cell r="Q449">
            <v>220.83</v>
          </cell>
          <cell r="R449">
            <v>390.13</v>
          </cell>
          <cell r="S449">
            <v>422.27</v>
          </cell>
          <cell r="W449">
            <v>266.52999999999997</v>
          </cell>
          <cell r="X449">
            <v>2455.7699999999995</v>
          </cell>
        </row>
        <row r="450">
          <cell r="C450" t="str">
            <v>HOSPITAL ALFA</v>
          </cell>
          <cell r="E450" t="str">
            <v>CHRISTIELLE SIMONE LIMA COSTA</v>
          </cell>
          <cell r="G450" t="str">
            <v>2 - Outros Profissionais da Saúde</v>
          </cell>
          <cell r="H450" t="str">
            <v>2238-10</v>
          </cell>
          <cell r="I450">
            <v>44166</v>
          </cell>
          <cell r="J450" t="str">
            <v>2 - Diarista</v>
          </cell>
          <cell r="K450" t="str">
            <v>30</v>
          </cell>
          <cell r="L450">
            <v>1809.72</v>
          </cell>
          <cell r="Q450">
            <v>861.21</v>
          </cell>
          <cell r="R450">
            <v>418</v>
          </cell>
          <cell r="S450">
            <v>452.43</v>
          </cell>
          <cell r="W450">
            <v>347.79</v>
          </cell>
          <cell r="X450">
            <v>3193.57</v>
          </cell>
        </row>
        <row r="451">
          <cell r="C451" t="str">
            <v>HOSPITAL ALFA</v>
          </cell>
          <cell r="E451" t="str">
            <v>CRISTIANE DE CARVALHO NEVES</v>
          </cell>
          <cell r="G451" t="str">
            <v>2 - Outros Profissionais da Saúde</v>
          </cell>
          <cell r="H451" t="str">
            <v>2238-10</v>
          </cell>
          <cell r="I451">
            <v>44166</v>
          </cell>
          <cell r="J451" t="str">
            <v>2 - Diarista</v>
          </cell>
          <cell r="K451" t="str">
            <v>30</v>
          </cell>
          <cell r="L451">
            <v>1809.72</v>
          </cell>
          <cell r="Q451">
            <v>874.28</v>
          </cell>
          <cell r="R451">
            <v>418</v>
          </cell>
          <cell r="S451">
            <v>452.43</v>
          </cell>
          <cell r="W451">
            <v>348.77</v>
          </cell>
          <cell r="X451">
            <v>3205.66</v>
          </cell>
        </row>
        <row r="452">
          <cell r="C452" t="str">
            <v>HOSPITAL ALFA</v>
          </cell>
          <cell r="E452" t="str">
            <v>NATHALIA DA COSTA DANTAS</v>
          </cell>
          <cell r="G452" t="str">
            <v>2 - Outros Profissionais da Saúde</v>
          </cell>
          <cell r="H452">
            <v>223810</v>
          </cell>
          <cell r="I452">
            <v>44166</v>
          </cell>
          <cell r="J452" t="str">
            <v>1 - Plantonista</v>
          </cell>
          <cell r="K452" t="str">
            <v>30</v>
          </cell>
          <cell r="L452">
            <v>1689.07</v>
          </cell>
          <cell r="Q452">
            <v>220.83</v>
          </cell>
          <cell r="R452">
            <v>390.13</v>
          </cell>
          <cell r="S452">
            <v>422.27</v>
          </cell>
          <cell r="W452">
            <v>266.52999999999997</v>
          </cell>
          <cell r="X452">
            <v>2455.7699999999995</v>
          </cell>
        </row>
        <row r="453">
          <cell r="C453" t="str">
            <v>HOSPITAL ALFA</v>
          </cell>
          <cell r="E453" t="str">
            <v>VANESSA MARIA DA SILVA</v>
          </cell>
          <cell r="G453" t="str">
            <v>2 - Outros Profissionais da Saúde</v>
          </cell>
          <cell r="H453">
            <v>142105</v>
          </cell>
          <cell r="I453">
            <v>44166</v>
          </cell>
          <cell r="J453" t="str">
            <v>2 - Diarista</v>
          </cell>
          <cell r="K453" t="str">
            <v>44</v>
          </cell>
          <cell r="L453">
            <v>5000</v>
          </cell>
          <cell r="Q453">
            <v>3888.89</v>
          </cell>
          <cell r="R453">
            <v>0</v>
          </cell>
          <cell r="S453">
            <v>0</v>
          </cell>
          <cell r="W453">
            <v>1493.43</v>
          </cell>
          <cell r="X453">
            <v>7395.4599999999991</v>
          </cell>
        </row>
        <row r="454">
          <cell r="C454" t="str">
            <v>HOSPITAL ALFA</v>
          </cell>
          <cell r="E454" t="str">
            <v>MORGANA CYBELLE GONCALVES DA SILVA GUIMARAES COSTA</v>
          </cell>
          <cell r="G454" t="str">
            <v>2 - Outros Profissionais da Saúde</v>
          </cell>
          <cell r="H454" t="str">
            <v>1421-05</v>
          </cell>
          <cell r="I454">
            <v>44166</v>
          </cell>
          <cell r="J454" t="str">
            <v>2 - Diarista</v>
          </cell>
          <cell r="K454" t="str">
            <v>44</v>
          </cell>
          <cell r="L454">
            <v>6000</v>
          </cell>
          <cell r="Q454">
            <v>2500</v>
          </cell>
          <cell r="R454">
            <v>0</v>
          </cell>
          <cell r="S454">
            <v>0</v>
          </cell>
          <cell r="W454">
            <v>1537.05</v>
          </cell>
          <cell r="X454">
            <v>6962.95</v>
          </cell>
        </row>
        <row r="455">
          <cell r="C455" t="str">
            <v>HOSPITAL ALFA</v>
          </cell>
          <cell r="E455" t="str">
            <v>MAYANA LORENA DE BARROS SALES RAMOS</v>
          </cell>
          <cell r="G455" t="str">
            <v>3 - Administrativo</v>
          </cell>
          <cell r="H455">
            <v>142205</v>
          </cell>
          <cell r="I455">
            <v>44166</v>
          </cell>
          <cell r="J455" t="str">
            <v>2 - Diarista</v>
          </cell>
          <cell r="K455" t="str">
            <v>44</v>
          </cell>
          <cell r="L455">
            <v>5000</v>
          </cell>
          <cell r="Q455">
            <v>3333.33</v>
          </cell>
          <cell r="R455">
            <v>0</v>
          </cell>
          <cell r="S455">
            <v>0</v>
          </cell>
          <cell r="W455">
            <v>1283.52</v>
          </cell>
          <cell r="X455">
            <v>7049.8099999999995</v>
          </cell>
        </row>
        <row r="456">
          <cell r="C456" t="str">
            <v>HOSPITAL ALFA</v>
          </cell>
          <cell r="E456" t="str">
            <v>ELISSON BEZERRA DE LIMA</v>
          </cell>
          <cell r="G456" t="str">
            <v>2 - Outros Profissionais da Saúde</v>
          </cell>
          <cell r="H456">
            <v>223505</v>
          </cell>
          <cell r="I456">
            <v>44166</v>
          </cell>
          <cell r="J456" t="str">
            <v>1 - Plantonista</v>
          </cell>
          <cell r="K456" t="str">
            <v>40</v>
          </cell>
          <cell r="L456">
            <v>6196.8</v>
          </cell>
          <cell r="Q456">
            <v>4998.1499999999996</v>
          </cell>
          <cell r="R456">
            <v>0</v>
          </cell>
          <cell r="S456">
            <v>340.82</v>
          </cell>
          <cell r="W456">
            <v>2366.88</v>
          </cell>
          <cell r="X456">
            <v>9168.89</v>
          </cell>
        </row>
        <row r="457">
          <cell r="C457" t="str">
            <v>HOSPITAL ALFA</v>
          </cell>
          <cell r="E457" t="str">
            <v>BARBARA COSTA SIEBRA</v>
          </cell>
          <cell r="G457" t="str">
            <v>3 - Administrativo</v>
          </cell>
          <cell r="H457">
            <v>142105</v>
          </cell>
          <cell r="I457">
            <v>44166</v>
          </cell>
          <cell r="J457" t="str">
            <v>2 - Diarista</v>
          </cell>
          <cell r="K457" t="str">
            <v>44</v>
          </cell>
          <cell r="L457">
            <v>5000</v>
          </cell>
          <cell r="Q457">
            <v>3444.45</v>
          </cell>
          <cell r="R457">
            <v>0</v>
          </cell>
          <cell r="S457">
            <v>0</v>
          </cell>
          <cell r="W457">
            <v>1373.88</v>
          </cell>
          <cell r="X457">
            <v>7070.5700000000006</v>
          </cell>
        </row>
        <row r="458">
          <cell r="C458" t="str">
            <v>HOSPITAL ALFA</v>
          </cell>
          <cell r="E458" t="str">
            <v>ANNIELIA KESSIA DE MELO</v>
          </cell>
          <cell r="G458" t="str">
            <v>3 - Administrativo</v>
          </cell>
          <cell r="H458">
            <v>513110</v>
          </cell>
          <cell r="I458">
            <v>44166</v>
          </cell>
          <cell r="J458" t="str">
            <v>2 - Diarista</v>
          </cell>
          <cell r="K458" t="str">
            <v>44</v>
          </cell>
          <cell r="L458">
            <v>5000</v>
          </cell>
          <cell r="Q458">
            <v>3392.59</v>
          </cell>
          <cell r="R458">
            <v>0</v>
          </cell>
          <cell r="S458">
            <v>0</v>
          </cell>
          <cell r="W458">
            <v>1359.93</v>
          </cell>
          <cell r="X458">
            <v>7032.66</v>
          </cell>
        </row>
        <row r="459">
          <cell r="C459" t="str">
            <v>HOSPITAL ALFA</v>
          </cell>
          <cell r="E459" t="str">
            <v>UYARA CORREIA DE LIMA COSTA</v>
          </cell>
          <cell r="G459" t="str">
            <v>2 - Outros Profissionais da Saúde</v>
          </cell>
          <cell r="H459">
            <v>131210</v>
          </cell>
          <cell r="I459">
            <v>44166</v>
          </cell>
          <cell r="J459" t="str">
            <v>2 - Diarista</v>
          </cell>
          <cell r="K459" t="str">
            <v>44</v>
          </cell>
          <cell r="L459">
            <v>5000</v>
          </cell>
          <cell r="Q459">
            <v>4421.91</v>
          </cell>
          <cell r="R459">
            <v>0</v>
          </cell>
          <cell r="S459">
            <v>502.58</v>
          </cell>
          <cell r="W459">
            <v>1829.32</v>
          </cell>
          <cell r="X459">
            <v>8095.17</v>
          </cell>
        </row>
        <row r="460">
          <cell r="C460" t="str">
            <v>HOSPITAL ALFA</v>
          </cell>
          <cell r="E460" t="str">
            <v>PRISCILA OURIQUES LACERDA VIDAL</v>
          </cell>
          <cell r="G460" t="str">
            <v>3 - Administrativo</v>
          </cell>
          <cell r="H460">
            <v>142105</v>
          </cell>
          <cell r="I460">
            <v>44166</v>
          </cell>
          <cell r="J460" t="str">
            <v>2 - Diarista</v>
          </cell>
          <cell r="K460" t="str">
            <v>44</v>
          </cell>
          <cell r="L460">
            <v>6000</v>
          </cell>
          <cell r="Q460">
            <v>1000</v>
          </cell>
          <cell r="R460">
            <v>0</v>
          </cell>
          <cell r="S460">
            <v>0</v>
          </cell>
          <cell r="W460">
            <v>1362.36</v>
          </cell>
          <cell r="X460">
            <v>5637.64</v>
          </cell>
        </row>
        <row r="461">
          <cell r="C461" t="str">
            <v>HOSPITAL ALFA</v>
          </cell>
          <cell r="E461" t="str">
            <v>KAMILLA DA COSTA CORREIA</v>
          </cell>
          <cell r="G461" t="str">
            <v>3 - Administrativo</v>
          </cell>
          <cell r="H461">
            <v>142205</v>
          </cell>
          <cell r="I461">
            <v>44166</v>
          </cell>
          <cell r="J461" t="str">
            <v>2 - Diarista</v>
          </cell>
          <cell r="K461" t="str">
            <v>44</v>
          </cell>
          <cell r="L461">
            <v>6000</v>
          </cell>
          <cell r="Q461">
            <v>3486.11</v>
          </cell>
          <cell r="R461">
            <v>0</v>
          </cell>
          <cell r="S461">
            <v>0</v>
          </cell>
          <cell r="W461">
            <v>1750.4</v>
          </cell>
          <cell r="X461">
            <v>7735.7100000000009</v>
          </cell>
        </row>
        <row r="462">
          <cell r="C462" t="str">
            <v>HOSPITAL ALFA</v>
          </cell>
          <cell r="E462" t="str">
            <v>SANDRA MARIA SILVA</v>
          </cell>
          <cell r="G462" t="str">
            <v>3 - Administrativo</v>
          </cell>
          <cell r="H462">
            <v>142210</v>
          </cell>
          <cell r="I462">
            <v>44166</v>
          </cell>
          <cell r="J462" t="str">
            <v>2 - Diarista</v>
          </cell>
          <cell r="K462" t="str">
            <v>44</v>
          </cell>
          <cell r="L462">
            <v>5000</v>
          </cell>
          <cell r="Q462">
            <v>3333.33</v>
          </cell>
          <cell r="R462">
            <v>0</v>
          </cell>
          <cell r="S462">
            <v>0</v>
          </cell>
          <cell r="W462">
            <v>1343.99</v>
          </cell>
          <cell r="X462">
            <v>6989.34</v>
          </cell>
        </row>
        <row r="463">
          <cell r="C463" t="str">
            <v>HOSPITAL ALFA</v>
          </cell>
          <cell r="E463" t="str">
            <v>CAMILA CAVALCANTE DE FREITAS LOLA</v>
          </cell>
          <cell r="G463" t="str">
            <v>3 - Administrativo</v>
          </cell>
          <cell r="H463">
            <v>142115</v>
          </cell>
          <cell r="I463">
            <v>44166</v>
          </cell>
          <cell r="J463" t="str">
            <v>2 - Diarista</v>
          </cell>
          <cell r="K463" t="str">
            <v>44</v>
          </cell>
          <cell r="L463">
            <v>5000</v>
          </cell>
          <cell r="Q463">
            <v>2500</v>
          </cell>
          <cell r="R463">
            <v>0</v>
          </cell>
          <cell r="S463">
            <v>0</v>
          </cell>
          <cell r="W463">
            <v>1171.73</v>
          </cell>
          <cell r="X463">
            <v>6328.27</v>
          </cell>
        </row>
        <row r="464">
          <cell r="C464" t="str">
            <v>HOSPITAL ALFA</v>
          </cell>
          <cell r="E464" t="str">
            <v>JOAO VITOR QUEIROZ FERREIRA</v>
          </cell>
          <cell r="G464" t="str">
            <v>3 - Administrativo</v>
          </cell>
          <cell r="H464">
            <v>142105</v>
          </cell>
          <cell r="I464">
            <v>44166</v>
          </cell>
          <cell r="J464" t="str">
            <v>2 - Diarista</v>
          </cell>
          <cell r="K464" t="str">
            <v>44</v>
          </cell>
          <cell r="L464">
            <v>8500</v>
          </cell>
          <cell r="Q464">
            <v>5666.67</v>
          </cell>
          <cell r="R464">
            <v>0</v>
          </cell>
          <cell r="S464">
            <v>0</v>
          </cell>
          <cell r="W464">
            <v>3146.98</v>
          </cell>
          <cell r="X464">
            <v>11019.69</v>
          </cell>
        </row>
        <row r="465">
          <cell r="C465" t="str">
            <v>HOSPITAL ALFA</v>
          </cell>
          <cell r="E465" t="str">
            <v>MICHELE ALVES DE OLIVEIRA</v>
          </cell>
          <cell r="G465" t="str">
            <v>2 - Outros Profissionais da Saúde</v>
          </cell>
          <cell r="H465">
            <v>131210</v>
          </cell>
          <cell r="I465">
            <v>44166</v>
          </cell>
          <cell r="J465" t="str">
            <v>2 - Diarista</v>
          </cell>
          <cell r="K465" t="str">
            <v>44</v>
          </cell>
          <cell r="L465">
            <v>8778.7999999999993</v>
          </cell>
          <cell r="Q465">
            <v>5852.53</v>
          </cell>
          <cell r="R465">
            <v>0</v>
          </cell>
          <cell r="S465">
            <v>0</v>
          </cell>
          <cell r="W465">
            <v>3228.52</v>
          </cell>
          <cell r="X465">
            <v>11402.809999999998</v>
          </cell>
        </row>
        <row r="466">
          <cell r="C466" t="str">
            <v>HOSPITAL ALFA</v>
          </cell>
          <cell r="E466" t="str">
            <v>MARIA VITORIA BANDEIRA DE MELO COSTA</v>
          </cell>
          <cell r="G466" t="str">
            <v>3 - Administrativo</v>
          </cell>
          <cell r="H466">
            <v>214325</v>
          </cell>
          <cell r="I466">
            <v>44166</v>
          </cell>
          <cell r="J466" t="str">
            <v>2 - Diarista</v>
          </cell>
          <cell r="K466" t="str">
            <v>44</v>
          </cell>
          <cell r="L466">
            <v>8500</v>
          </cell>
          <cell r="Q466">
            <v>6375</v>
          </cell>
          <cell r="R466">
            <v>0</v>
          </cell>
          <cell r="S466">
            <v>0</v>
          </cell>
          <cell r="W466">
            <v>3385.86</v>
          </cell>
          <cell r="X466">
            <v>11489.14</v>
          </cell>
        </row>
        <row r="467">
          <cell r="C467" t="str">
            <v>HOSPITAL ALFA</v>
          </cell>
          <cell r="E467" t="str">
            <v>LIDIER ROBERTA MORAES NOGUEIRA</v>
          </cell>
          <cell r="G467" t="str">
            <v>2 - Outros Profissionais da Saúde</v>
          </cell>
          <cell r="H467">
            <v>131210</v>
          </cell>
          <cell r="I467">
            <v>44166</v>
          </cell>
          <cell r="J467" t="str">
            <v>2 - Diarista</v>
          </cell>
          <cell r="K467" t="str">
            <v>44</v>
          </cell>
          <cell r="L467">
            <v>8500</v>
          </cell>
          <cell r="Q467">
            <v>5684.09</v>
          </cell>
          <cell r="R467">
            <v>0</v>
          </cell>
          <cell r="S467">
            <v>0</v>
          </cell>
          <cell r="W467">
            <v>2252.13</v>
          </cell>
          <cell r="X467">
            <v>11931.96</v>
          </cell>
        </row>
        <row r="468">
          <cell r="C468" t="str">
            <v>HOSPITAL ALFA</v>
          </cell>
          <cell r="E468" t="str">
            <v>MARIANA BISPO DE MENDONCA</v>
          </cell>
          <cell r="G468" t="str">
            <v>3 - Administrativo</v>
          </cell>
          <cell r="H468">
            <v>142105</v>
          </cell>
          <cell r="I468">
            <v>44166</v>
          </cell>
          <cell r="J468" t="str">
            <v>2 - Diarista</v>
          </cell>
          <cell r="K468" t="str">
            <v>44</v>
          </cell>
          <cell r="L468">
            <v>8500</v>
          </cell>
          <cell r="Q468">
            <v>6375</v>
          </cell>
          <cell r="R468">
            <v>0</v>
          </cell>
          <cell r="S468">
            <v>0</v>
          </cell>
          <cell r="W468">
            <v>3385.86</v>
          </cell>
          <cell r="X468">
            <v>11489.14</v>
          </cell>
        </row>
        <row r="469">
          <cell r="C469" t="str">
            <v>HOSPITAL ALFA</v>
          </cell>
          <cell r="E469" t="str">
            <v>GUILHERME FIGUEIREDO DE FREITAS</v>
          </cell>
          <cell r="G469" t="str">
            <v>3 - Administrativo</v>
          </cell>
          <cell r="H469">
            <v>410240</v>
          </cell>
          <cell r="I469">
            <v>44166</v>
          </cell>
          <cell r="J469" t="str">
            <v>2 - Diarista</v>
          </cell>
          <cell r="K469" t="str">
            <v>44</v>
          </cell>
          <cell r="L469">
            <v>6516.67</v>
          </cell>
          <cell r="Q469">
            <v>6375</v>
          </cell>
          <cell r="R469">
            <v>1983.33</v>
          </cell>
          <cell r="S469">
            <v>0</v>
          </cell>
          <cell r="W469">
            <v>3385.86</v>
          </cell>
          <cell r="X469">
            <v>11489.14</v>
          </cell>
        </row>
        <row r="470">
          <cell r="C470" t="str">
            <v>HOSPITAL ALFA</v>
          </cell>
          <cell r="E470" t="str">
            <v>JACQUES DOUGLAS SILVA FIGUEIRA</v>
          </cell>
          <cell r="G470" t="str">
            <v>3 - Administrativo</v>
          </cell>
          <cell r="H470">
            <v>142105</v>
          </cell>
          <cell r="I470">
            <v>44166</v>
          </cell>
          <cell r="J470" t="str">
            <v>2 - Diarista</v>
          </cell>
          <cell r="K470" t="str">
            <v>44</v>
          </cell>
          <cell r="L470">
            <v>8500</v>
          </cell>
          <cell r="Q470">
            <v>2833.33</v>
          </cell>
          <cell r="R470">
            <v>0</v>
          </cell>
          <cell r="S470">
            <v>0</v>
          </cell>
          <cell r="W470">
            <v>2296.81</v>
          </cell>
          <cell r="X470">
            <v>9036.52</v>
          </cell>
        </row>
        <row r="471">
          <cell r="C471" t="str">
            <v>HOSPITAL ALFA</v>
          </cell>
          <cell r="E471" t="str">
            <v>RAHISSA MENDONCA DE OLIVEIRA MUNIZ CARNEIRO</v>
          </cell>
          <cell r="G471" t="str">
            <v>3 - Administrativo</v>
          </cell>
          <cell r="H471">
            <v>142115</v>
          </cell>
          <cell r="I471">
            <v>44166</v>
          </cell>
          <cell r="J471" t="str">
            <v>2 - Diarista</v>
          </cell>
          <cell r="K471" t="str">
            <v>44</v>
          </cell>
          <cell r="L471">
            <v>8500</v>
          </cell>
          <cell r="Q471">
            <v>6375</v>
          </cell>
          <cell r="R471">
            <v>0</v>
          </cell>
          <cell r="S471">
            <v>0</v>
          </cell>
          <cell r="W471">
            <v>3385.86</v>
          </cell>
          <cell r="X471">
            <v>11489.14</v>
          </cell>
        </row>
        <row r="472">
          <cell r="C472" t="str">
            <v>HOSPITAL ALFA</v>
          </cell>
          <cell r="E472" t="str">
            <v>MARCOS ANTONIO DA SILVA</v>
          </cell>
          <cell r="G472" t="str">
            <v>2 - Outros Profissionais da Saúde</v>
          </cell>
          <cell r="H472">
            <v>411010</v>
          </cell>
          <cell r="I472">
            <v>44166</v>
          </cell>
          <cell r="J472" t="str">
            <v>1 - Plantonista</v>
          </cell>
          <cell r="K472" t="str">
            <v>44</v>
          </cell>
          <cell r="L472">
            <v>1045</v>
          </cell>
          <cell r="Q472">
            <v>1011.17</v>
          </cell>
          <cell r="R472">
            <v>418</v>
          </cell>
          <cell r="S472">
            <v>200</v>
          </cell>
          <cell r="W472">
            <v>272.52</v>
          </cell>
          <cell r="X472">
            <v>2401.65</v>
          </cell>
        </row>
        <row r="473">
          <cell r="C473" t="str">
            <v>HOSPITAL ALFA</v>
          </cell>
          <cell r="E473" t="str">
            <v>GABRIEL ALEX DA SILVA</v>
          </cell>
          <cell r="G473" t="str">
            <v>2 - Outros Profissionais da Saúde</v>
          </cell>
          <cell r="H473" t="str">
            <v>5174-10</v>
          </cell>
          <cell r="I473">
            <v>44166</v>
          </cell>
          <cell r="J473" t="str">
            <v>2 - Diarista</v>
          </cell>
          <cell r="K473" t="str">
            <v>44</v>
          </cell>
          <cell r="L473">
            <v>1045</v>
          </cell>
          <cell r="Q473">
            <v>531.5</v>
          </cell>
          <cell r="R473">
            <v>591.79</v>
          </cell>
          <cell r="S473">
            <v>200</v>
          </cell>
          <cell r="W473">
            <v>343.05</v>
          </cell>
          <cell r="X473">
            <v>2025.24</v>
          </cell>
        </row>
        <row r="474">
          <cell r="C474" t="str">
            <v>HOSPITAL ALFA</v>
          </cell>
          <cell r="E474" t="str">
            <v>DANIEL CARDOSO DE OLIVEIRA</v>
          </cell>
          <cell r="G474" t="str">
            <v>2 - Outros Profissionais da Saúde</v>
          </cell>
          <cell r="H474">
            <v>515110</v>
          </cell>
          <cell r="I474">
            <v>44166</v>
          </cell>
          <cell r="J474" t="str">
            <v>1 - Plantonista</v>
          </cell>
          <cell r="K474" t="str">
            <v>44</v>
          </cell>
          <cell r="L474">
            <v>1045</v>
          </cell>
          <cell r="Q474">
            <v>601.91999999999996</v>
          </cell>
          <cell r="R474">
            <v>604.20000000000005</v>
          </cell>
          <cell r="S474">
            <v>200</v>
          </cell>
          <cell r="W474">
            <v>195.88</v>
          </cell>
          <cell r="X474">
            <v>2255.2399999999998</v>
          </cell>
        </row>
        <row r="475">
          <cell r="C475" t="str">
            <v>HOSPITAL ALFA</v>
          </cell>
          <cell r="E475" t="str">
            <v>LEONARDO CAETANO DO NASCIMENTO</v>
          </cell>
          <cell r="G475" t="str">
            <v>2 - Outros Profissionais da Saúde</v>
          </cell>
          <cell r="H475">
            <v>515110</v>
          </cell>
          <cell r="I475">
            <v>44166</v>
          </cell>
          <cell r="J475" t="str">
            <v>1 - Plantonista</v>
          </cell>
          <cell r="K475" t="str">
            <v>44</v>
          </cell>
          <cell r="L475">
            <v>1045</v>
          </cell>
          <cell r="Q475">
            <v>653.24</v>
          </cell>
          <cell r="R475">
            <v>604.20000000000005</v>
          </cell>
          <cell r="S475">
            <v>200</v>
          </cell>
          <cell r="W475">
            <v>262.43</v>
          </cell>
          <cell r="X475">
            <v>2240.0100000000002</v>
          </cell>
        </row>
        <row r="476">
          <cell r="C476" t="str">
            <v>HOSPITAL ALFA</v>
          </cell>
          <cell r="E476" t="str">
            <v>MARCIO ROBERTO DE BARROS LEAO</v>
          </cell>
          <cell r="G476" t="str">
            <v>2 - Outros Profissionais da Saúde</v>
          </cell>
          <cell r="H476">
            <v>515110</v>
          </cell>
          <cell r="I476">
            <v>44166</v>
          </cell>
          <cell r="J476" t="str">
            <v>1 - Plantonista</v>
          </cell>
          <cell r="K476" t="str">
            <v>44</v>
          </cell>
          <cell r="L476">
            <v>1045</v>
          </cell>
          <cell r="Q476">
            <v>618.52</v>
          </cell>
          <cell r="R476">
            <v>803.45</v>
          </cell>
          <cell r="S476">
            <v>200</v>
          </cell>
          <cell r="W476">
            <v>215.06</v>
          </cell>
          <cell r="X476">
            <v>2451.9100000000003</v>
          </cell>
        </row>
        <row r="477">
          <cell r="C477" t="str">
            <v>HOSPITAL ALFA</v>
          </cell>
          <cell r="E477" t="str">
            <v>LUCAS DA SILVA FARIAS</v>
          </cell>
          <cell r="G477" t="str">
            <v>2 - Outros Profissionais da Saúde</v>
          </cell>
          <cell r="H477">
            <v>515110</v>
          </cell>
          <cell r="I477">
            <v>44166</v>
          </cell>
          <cell r="J477" t="str">
            <v>1 - Plantonista</v>
          </cell>
          <cell r="K477" t="str">
            <v>44</v>
          </cell>
          <cell r="L477">
            <v>1045</v>
          </cell>
          <cell r="Q477">
            <v>589.04999999999995</v>
          </cell>
          <cell r="R477">
            <v>418</v>
          </cell>
          <cell r="S477">
            <v>200</v>
          </cell>
          <cell r="W477">
            <v>178.16</v>
          </cell>
          <cell r="X477">
            <v>2073.8900000000003</v>
          </cell>
        </row>
        <row r="478">
          <cell r="C478" t="str">
            <v>HOSPITAL ALFA</v>
          </cell>
          <cell r="E478" t="str">
            <v>JULIO CESAR BARBOSA DA SILVA</v>
          </cell>
          <cell r="G478" t="str">
            <v>2 - Outros Profissionais da Saúde</v>
          </cell>
          <cell r="H478">
            <v>515110</v>
          </cell>
          <cell r="I478">
            <v>44166</v>
          </cell>
          <cell r="J478" t="str">
            <v>1 - Plantonista</v>
          </cell>
          <cell r="K478" t="str">
            <v>44</v>
          </cell>
          <cell r="L478">
            <v>1045</v>
          </cell>
          <cell r="Q478">
            <v>624.33000000000004</v>
          </cell>
          <cell r="R478">
            <v>629.66</v>
          </cell>
          <cell r="S478">
            <v>200</v>
          </cell>
          <cell r="W478">
            <v>262.55</v>
          </cell>
          <cell r="X478">
            <v>2236.4399999999996</v>
          </cell>
        </row>
        <row r="479">
          <cell r="C479" t="str">
            <v>HOSPITAL ALFA</v>
          </cell>
          <cell r="E479" t="str">
            <v>ANDESON DE ALBUQUERQUE DA SILVA</v>
          </cell>
          <cell r="G479" t="str">
            <v>2 - Outros Profissionais da Saúde</v>
          </cell>
          <cell r="H479">
            <v>515110</v>
          </cell>
          <cell r="I479">
            <v>44166</v>
          </cell>
          <cell r="J479" t="str">
            <v>1 - Plantonista</v>
          </cell>
          <cell r="K479" t="str">
            <v>44</v>
          </cell>
          <cell r="L479">
            <v>1045</v>
          </cell>
          <cell r="Q479">
            <v>636.16</v>
          </cell>
          <cell r="R479">
            <v>604.20000000000005</v>
          </cell>
          <cell r="S479">
            <v>200</v>
          </cell>
          <cell r="W479">
            <v>198.45</v>
          </cell>
          <cell r="X479">
            <v>2286.91</v>
          </cell>
        </row>
        <row r="480">
          <cell r="C480" t="str">
            <v>HOSPITAL ALFA</v>
          </cell>
          <cell r="E480" t="str">
            <v>ANDESON DE ALBUQUERQUE DA SILVA JUNIOR</v>
          </cell>
          <cell r="G480" t="str">
            <v>2 - Outros Profissionais da Saúde</v>
          </cell>
          <cell r="H480">
            <v>515110</v>
          </cell>
          <cell r="I480">
            <v>44166</v>
          </cell>
          <cell r="J480" t="str">
            <v>2 - Diarista</v>
          </cell>
          <cell r="K480" t="str">
            <v>44</v>
          </cell>
          <cell r="L480">
            <v>975.33</v>
          </cell>
          <cell r="Q480">
            <v>400.75</v>
          </cell>
          <cell r="R480">
            <v>501</v>
          </cell>
          <cell r="S480">
            <v>186.67</v>
          </cell>
          <cell r="W480">
            <v>164.04</v>
          </cell>
          <cell r="X480">
            <v>1899.71</v>
          </cell>
        </row>
        <row r="481">
          <cell r="C481" t="str">
            <v>HOSPITAL ALFA</v>
          </cell>
          <cell r="E481" t="str">
            <v>LUIZ CARLOS SANTOS JUNIOR</v>
          </cell>
          <cell r="G481" t="str">
            <v>2 - Outros Profissionais da Saúde</v>
          </cell>
          <cell r="H481">
            <v>515110</v>
          </cell>
          <cell r="I481">
            <v>44166</v>
          </cell>
          <cell r="J481" t="str">
            <v>2 - Diarista</v>
          </cell>
          <cell r="K481" t="str">
            <v>44</v>
          </cell>
          <cell r="L481">
            <v>1045</v>
          </cell>
          <cell r="Q481">
            <v>415.75</v>
          </cell>
          <cell r="R481">
            <v>418</v>
          </cell>
          <cell r="S481">
            <v>200</v>
          </cell>
          <cell r="W481">
            <v>165.17</v>
          </cell>
          <cell r="X481">
            <v>1913.58</v>
          </cell>
        </row>
        <row r="482">
          <cell r="C482" t="str">
            <v>HOSPITAL ALFA</v>
          </cell>
          <cell r="E482" t="str">
            <v>WILLIAM CARLOS SILVA DE SOUZA</v>
          </cell>
          <cell r="G482" t="str">
            <v>2 - Outros Profissionais da Saúde</v>
          </cell>
          <cell r="H482">
            <v>212420</v>
          </cell>
          <cell r="I482">
            <v>44166</v>
          </cell>
          <cell r="J482" t="str">
            <v>2 - Diarista</v>
          </cell>
          <cell r="K482" t="str">
            <v>44</v>
          </cell>
          <cell r="L482">
            <v>696.67</v>
          </cell>
          <cell r="Q482">
            <v>269.39</v>
          </cell>
          <cell r="R482">
            <v>833</v>
          </cell>
          <cell r="S482">
            <v>133.33000000000001</v>
          </cell>
          <cell r="W482">
            <v>154.19</v>
          </cell>
          <cell r="X482">
            <v>1778.1999999999998</v>
          </cell>
        </row>
        <row r="483">
          <cell r="C483" t="str">
            <v>HOSPITAL ALFA</v>
          </cell>
          <cell r="E483" t="str">
            <v>IRAQUITAN BEZERRA DE FREITAS</v>
          </cell>
          <cell r="G483" t="str">
            <v>2 - Outros Profissionais da Saúde</v>
          </cell>
          <cell r="H483">
            <v>515110</v>
          </cell>
          <cell r="I483">
            <v>44166</v>
          </cell>
          <cell r="J483" t="str">
            <v>1 - Plantonista</v>
          </cell>
          <cell r="K483" t="str">
            <v>44</v>
          </cell>
          <cell r="L483">
            <v>1045</v>
          </cell>
          <cell r="Q483">
            <v>554.33000000000004</v>
          </cell>
          <cell r="R483">
            <v>418</v>
          </cell>
          <cell r="S483">
            <v>200</v>
          </cell>
          <cell r="W483">
            <v>238.26</v>
          </cell>
          <cell r="X483">
            <v>1979.07</v>
          </cell>
        </row>
        <row r="484">
          <cell r="C484" t="str">
            <v>HOSPITAL ALFA</v>
          </cell>
          <cell r="E484" t="str">
            <v>PATRICIA VIRGINIA BASTOS DE FIGUEIREDO</v>
          </cell>
          <cell r="G484" t="str">
            <v>1 - Médico</v>
          </cell>
          <cell r="H484">
            <v>225125</v>
          </cell>
          <cell r="I484">
            <v>44166</v>
          </cell>
          <cell r="J484" t="str">
            <v>1 - Plantonista</v>
          </cell>
          <cell r="K484" t="str">
            <v>12</v>
          </cell>
          <cell r="L484">
            <v>1584</v>
          </cell>
          <cell r="Q484">
            <v>3841.27</v>
          </cell>
          <cell r="R484">
            <v>1165.4100000000001</v>
          </cell>
          <cell r="S484">
            <v>3137.91</v>
          </cell>
          <cell r="W484">
            <v>1384.81</v>
          </cell>
          <cell r="X484">
            <v>8343.7800000000007</v>
          </cell>
        </row>
        <row r="485">
          <cell r="C485" t="str">
            <v>HOSPITAL ALFA</v>
          </cell>
          <cell r="E485" t="str">
            <v>DIOGO WAGNER GALINDO VAZ VERAS QUEIROZ</v>
          </cell>
          <cell r="G485" t="str">
            <v>1 - Médico</v>
          </cell>
          <cell r="H485">
            <v>225125</v>
          </cell>
          <cell r="I485">
            <v>44166</v>
          </cell>
          <cell r="J485" t="str">
            <v>1 - Plantonista</v>
          </cell>
          <cell r="K485" t="str">
            <v>12</v>
          </cell>
          <cell r="L485">
            <v>1584</v>
          </cell>
          <cell r="Q485">
            <v>4175.3900000000003</v>
          </cell>
          <cell r="R485">
            <v>1352.27</v>
          </cell>
          <cell r="S485">
            <v>3517.87</v>
          </cell>
          <cell r="W485">
            <v>2070.9699999999998</v>
          </cell>
          <cell r="X485">
            <v>8558.56</v>
          </cell>
        </row>
        <row r="486">
          <cell r="C486" t="str">
            <v>HOSPITAL ALFA</v>
          </cell>
          <cell r="E486" t="str">
            <v>MARCO ANTONIO CORREIA DE CRASTO NETO</v>
          </cell>
          <cell r="G486" t="str">
            <v>1 - Médico</v>
          </cell>
          <cell r="H486">
            <v>225125</v>
          </cell>
          <cell r="I486">
            <v>44166</v>
          </cell>
          <cell r="J486" t="str">
            <v>1 - Plantonista</v>
          </cell>
          <cell r="K486" t="str">
            <v>24</v>
          </cell>
          <cell r="L486">
            <v>3168</v>
          </cell>
          <cell r="Q486">
            <v>6653.07</v>
          </cell>
          <cell r="R486">
            <v>418</v>
          </cell>
          <cell r="S486">
            <v>9510.4599999999991</v>
          </cell>
          <cell r="W486">
            <v>4726.3500000000004</v>
          </cell>
          <cell r="X486">
            <v>15023.179999999998</v>
          </cell>
        </row>
        <row r="487">
          <cell r="C487" t="str">
            <v>HOSPITAL ALFA</v>
          </cell>
          <cell r="E487" t="str">
            <v>CARLOS EDUARDO SOUZA RESENDE MONTES</v>
          </cell>
          <cell r="G487" t="str">
            <v>1 - Médico</v>
          </cell>
          <cell r="H487">
            <v>225125</v>
          </cell>
          <cell r="I487">
            <v>44166</v>
          </cell>
          <cell r="J487" t="str">
            <v>1 - Plantonista</v>
          </cell>
          <cell r="K487" t="str">
            <v>24</v>
          </cell>
          <cell r="L487">
            <v>3168</v>
          </cell>
          <cell r="Q487">
            <v>8822.2900000000009</v>
          </cell>
          <cell r="R487">
            <v>1254.73</v>
          </cell>
          <cell r="S487">
            <v>10329.41</v>
          </cell>
          <cell r="W487">
            <v>5778.21</v>
          </cell>
          <cell r="X487">
            <v>17796.22</v>
          </cell>
        </row>
        <row r="488">
          <cell r="C488" t="str">
            <v>HOSPITAL ALFA</v>
          </cell>
          <cell r="E488" t="str">
            <v>THALES CHATEAUBRIAND BEZERRA LIMA</v>
          </cell>
          <cell r="G488" t="str">
            <v>1 - Médico</v>
          </cell>
          <cell r="H488">
            <v>225125</v>
          </cell>
          <cell r="I488">
            <v>44166</v>
          </cell>
          <cell r="J488" t="str">
            <v>1 - Plantonista</v>
          </cell>
          <cell r="K488" t="str">
            <v>30</v>
          </cell>
          <cell r="L488">
            <v>3960</v>
          </cell>
          <cell r="Q488">
            <v>5967.25</v>
          </cell>
          <cell r="R488">
            <v>2437</v>
          </cell>
          <cell r="S488">
            <v>2475.5</v>
          </cell>
          <cell r="W488">
            <v>3362.59</v>
          </cell>
          <cell r="X488">
            <v>11477.16</v>
          </cell>
        </row>
        <row r="489">
          <cell r="C489" t="str">
            <v>HOSPITAL ALFA</v>
          </cell>
          <cell r="E489" t="str">
            <v>ANARY SIMON CHATEAUBRIAND LIMA</v>
          </cell>
          <cell r="G489" t="str">
            <v>1 - Médico</v>
          </cell>
          <cell r="H489">
            <v>225125</v>
          </cell>
          <cell r="I489">
            <v>44166</v>
          </cell>
          <cell r="J489" t="str">
            <v>1 - Plantonista</v>
          </cell>
          <cell r="K489" t="str">
            <v>30</v>
          </cell>
          <cell r="L489">
            <v>3960</v>
          </cell>
          <cell r="Q489">
            <v>1341.42</v>
          </cell>
          <cell r="R489">
            <v>2437</v>
          </cell>
          <cell r="S489">
            <v>2475.5</v>
          </cell>
          <cell r="W489">
            <v>2192.6</v>
          </cell>
          <cell r="X489">
            <v>8021.32</v>
          </cell>
        </row>
        <row r="490">
          <cell r="C490" t="str">
            <v>HOSPITAL ALFA</v>
          </cell>
          <cell r="E490" t="str">
            <v>SUENNYA VALESKA GOMES BRITO</v>
          </cell>
          <cell r="G490" t="str">
            <v>1 - Médico</v>
          </cell>
          <cell r="H490">
            <v>225125</v>
          </cell>
          <cell r="I490">
            <v>44166</v>
          </cell>
          <cell r="J490" t="str">
            <v>1 - Plantonista</v>
          </cell>
          <cell r="K490" t="str">
            <v>12</v>
          </cell>
          <cell r="L490">
            <v>1584</v>
          </cell>
          <cell r="Q490">
            <v>4189.3500000000004</v>
          </cell>
          <cell r="R490">
            <v>1165.4100000000001</v>
          </cell>
          <cell r="S490">
            <v>3583.16</v>
          </cell>
          <cell r="W490">
            <v>2176.77</v>
          </cell>
          <cell r="X490">
            <v>8345.15</v>
          </cell>
        </row>
        <row r="491">
          <cell r="C491" t="str">
            <v>HOSPITAL ALFA</v>
          </cell>
          <cell r="E491" t="str">
            <v>LEONARDO LEITE ROMAO</v>
          </cell>
          <cell r="G491" t="str">
            <v>1 - Médico</v>
          </cell>
          <cell r="H491">
            <v>225125</v>
          </cell>
          <cell r="I491">
            <v>44166</v>
          </cell>
          <cell r="J491" t="str">
            <v>1 - Plantonista</v>
          </cell>
          <cell r="K491" t="str">
            <v>12</v>
          </cell>
          <cell r="L491">
            <v>1584</v>
          </cell>
          <cell r="Q491">
            <v>3661.13</v>
          </cell>
          <cell r="R491">
            <v>418</v>
          </cell>
          <cell r="S491">
            <v>3771.51</v>
          </cell>
          <cell r="W491">
            <v>1228.48</v>
          </cell>
          <cell r="X491">
            <v>8206.16</v>
          </cell>
        </row>
        <row r="492">
          <cell r="C492" t="str">
            <v>HOSPITAL ALFA</v>
          </cell>
          <cell r="E492" t="str">
            <v>VINICIUS VIANNEY FEITOSA PEREIRA</v>
          </cell>
          <cell r="G492" t="str">
            <v>1 - Médico</v>
          </cell>
          <cell r="H492">
            <v>225125</v>
          </cell>
          <cell r="I492">
            <v>44166</v>
          </cell>
          <cell r="J492" t="str">
            <v>1 - Plantonista</v>
          </cell>
          <cell r="K492" t="str">
            <v>12</v>
          </cell>
          <cell r="L492">
            <v>1584</v>
          </cell>
          <cell r="Q492">
            <v>4054.62</v>
          </cell>
          <cell r="R492">
            <v>1165.4100000000001</v>
          </cell>
          <cell r="S492">
            <v>3583.16</v>
          </cell>
          <cell r="W492">
            <v>2005.05</v>
          </cell>
          <cell r="X492">
            <v>8382.14</v>
          </cell>
        </row>
        <row r="493">
          <cell r="C493" t="str">
            <v>HOSPITAL ALFA</v>
          </cell>
          <cell r="E493" t="str">
            <v>JULIANA CARVALHO FREIRE</v>
          </cell>
          <cell r="G493" t="str">
            <v>1 - Médico</v>
          </cell>
          <cell r="H493">
            <v>225125</v>
          </cell>
          <cell r="I493">
            <v>44166</v>
          </cell>
          <cell r="J493" t="str">
            <v>1 - Plantonista</v>
          </cell>
          <cell r="K493" t="str">
            <v>24</v>
          </cell>
          <cell r="L493">
            <v>1108.8</v>
          </cell>
          <cell r="Q493">
            <v>4079.19</v>
          </cell>
          <cell r="R493">
            <v>2108.4699999999998</v>
          </cell>
          <cell r="S493">
            <v>4476.1899999999996</v>
          </cell>
          <cell r="W493">
            <v>1964.85</v>
          </cell>
          <cell r="X493">
            <v>9807.7999999999975</v>
          </cell>
        </row>
        <row r="494">
          <cell r="C494" t="str">
            <v>HOSPITAL ALFA</v>
          </cell>
          <cell r="E494" t="str">
            <v>MARIANE ESTEVAO DE SOUSA LIMA TEIXEIRA</v>
          </cell>
          <cell r="G494" t="str">
            <v>1 - Médico</v>
          </cell>
          <cell r="H494">
            <v>225125</v>
          </cell>
          <cell r="I494">
            <v>44166</v>
          </cell>
          <cell r="J494" t="str">
            <v>1 - Plantonista</v>
          </cell>
          <cell r="K494" t="str">
            <v>12</v>
          </cell>
          <cell r="L494">
            <v>1214.4000000000001</v>
          </cell>
          <cell r="Q494">
            <v>6954.87</v>
          </cell>
          <cell r="R494">
            <v>1312.98</v>
          </cell>
          <cell r="S494">
            <v>3626.09</v>
          </cell>
          <cell r="W494">
            <v>1988.94</v>
          </cell>
          <cell r="X494">
            <v>11119.4</v>
          </cell>
        </row>
        <row r="495">
          <cell r="C495" t="str">
            <v>HOSPITAL ALFA</v>
          </cell>
          <cell r="E495" t="str">
            <v>RAYANE LETICIA MATOS DA SILVA</v>
          </cell>
          <cell r="G495" t="str">
            <v>1 - Médico</v>
          </cell>
          <cell r="H495">
            <v>225125</v>
          </cell>
          <cell r="I495">
            <v>44166</v>
          </cell>
          <cell r="J495" t="str">
            <v>1 - Plantonista</v>
          </cell>
          <cell r="K495" t="str">
            <v>12</v>
          </cell>
          <cell r="L495">
            <v>1584</v>
          </cell>
          <cell r="Q495">
            <v>4858.84</v>
          </cell>
          <cell r="R495">
            <v>418</v>
          </cell>
          <cell r="S495">
            <v>4216.76</v>
          </cell>
          <cell r="W495">
            <v>2232.7399999999998</v>
          </cell>
          <cell r="X495">
            <v>8844.86</v>
          </cell>
        </row>
        <row r="496">
          <cell r="C496" t="str">
            <v>HOSPITAL ALFA</v>
          </cell>
          <cell r="E496" t="str">
            <v>LAURA FREITAS DA SILVEIRA</v>
          </cell>
          <cell r="G496" t="str">
            <v>1 - Médico</v>
          </cell>
          <cell r="H496" t="str">
            <v>225125</v>
          </cell>
          <cell r="I496">
            <v>44166</v>
          </cell>
          <cell r="J496" t="str">
            <v>1 - Plantonista</v>
          </cell>
          <cell r="K496" t="str">
            <v>12</v>
          </cell>
          <cell r="L496">
            <v>1214.4000000000001</v>
          </cell>
          <cell r="Q496">
            <v>3752.67</v>
          </cell>
          <cell r="R496">
            <v>1294.2</v>
          </cell>
          <cell r="S496">
            <v>3710.17</v>
          </cell>
          <cell r="W496">
            <v>1892.53</v>
          </cell>
          <cell r="X496">
            <v>8078.9099999999989</v>
          </cell>
        </row>
        <row r="497">
          <cell r="C497" t="str">
            <v>HOSPITAL ALFA</v>
          </cell>
          <cell r="E497" t="str">
            <v>GESSYCA MARTINS DE SA TORRES</v>
          </cell>
          <cell r="G497" t="str">
            <v>1 - Médico</v>
          </cell>
          <cell r="H497" t="str">
            <v>225125</v>
          </cell>
          <cell r="I497">
            <v>44166</v>
          </cell>
          <cell r="J497" t="str">
            <v>1 - Plantonista</v>
          </cell>
          <cell r="K497" t="str">
            <v>12</v>
          </cell>
          <cell r="L497">
            <v>1214.4000000000001</v>
          </cell>
          <cell r="Q497">
            <v>3903.81</v>
          </cell>
          <cell r="R497">
            <v>2099.41</v>
          </cell>
          <cell r="S497">
            <v>4590.5200000000004</v>
          </cell>
          <cell r="W497">
            <v>2803.14</v>
          </cell>
          <cell r="X497">
            <v>9005</v>
          </cell>
        </row>
        <row r="498">
          <cell r="C498" t="str">
            <v>HOSPITAL ALFA</v>
          </cell>
          <cell r="E498" t="str">
            <v>AMANDA LOPES LEOCADIO RABELO</v>
          </cell>
          <cell r="G498" t="str">
            <v>1 - Médico</v>
          </cell>
          <cell r="H498">
            <v>225125</v>
          </cell>
          <cell r="I498">
            <v>44166</v>
          </cell>
          <cell r="J498" t="str">
            <v>1 - Plantonista</v>
          </cell>
          <cell r="K498" t="str">
            <v>12</v>
          </cell>
          <cell r="L498">
            <v>1584</v>
          </cell>
          <cell r="Q498">
            <v>2831.16</v>
          </cell>
          <cell r="R498">
            <v>418</v>
          </cell>
          <cell r="S498">
            <v>2171.12</v>
          </cell>
          <cell r="W498">
            <v>4227.17</v>
          </cell>
          <cell r="X498">
            <v>2777.1099999999997</v>
          </cell>
        </row>
        <row r="499">
          <cell r="C499" t="str">
            <v>HOSPITAL ALFA</v>
          </cell>
          <cell r="E499" t="str">
            <v>GABRIELA CISNEIROS ARCOVERDE</v>
          </cell>
          <cell r="G499" t="str">
            <v>1 - Médico</v>
          </cell>
          <cell r="H499">
            <v>225125</v>
          </cell>
          <cell r="I499">
            <v>44166</v>
          </cell>
          <cell r="J499" t="str">
            <v>1 - Plantonista</v>
          </cell>
          <cell r="K499" t="str">
            <v>12</v>
          </cell>
          <cell r="L499">
            <v>1584</v>
          </cell>
          <cell r="Q499">
            <v>2061.2600000000002</v>
          </cell>
          <cell r="R499">
            <v>418</v>
          </cell>
          <cell r="S499">
            <v>4216.76</v>
          </cell>
          <cell r="W499">
            <v>1527.61</v>
          </cell>
          <cell r="X499">
            <v>6752.4100000000008</v>
          </cell>
        </row>
        <row r="500">
          <cell r="C500" t="str">
            <v>HOSPITAL ALFA</v>
          </cell>
          <cell r="E500" t="str">
            <v xml:space="preserve">LUIZ DE ALBUQUERQUE PEREIRA DE OLIVEIRA NETO </v>
          </cell>
          <cell r="G500" t="str">
            <v>1 - Médico</v>
          </cell>
          <cell r="H500">
            <v>225125</v>
          </cell>
          <cell r="I500">
            <v>44166</v>
          </cell>
          <cell r="J500" t="str">
            <v>1 - Plantonista</v>
          </cell>
          <cell r="K500" t="str">
            <v>12</v>
          </cell>
          <cell r="L500">
            <v>1584</v>
          </cell>
          <cell r="Q500">
            <v>1518.91</v>
          </cell>
          <cell r="R500">
            <v>418</v>
          </cell>
          <cell r="S500">
            <v>4216.76</v>
          </cell>
          <cell r="W500">
            <v>1478.8</v>
          </cell>
          <cell r="X500">
            <v>6258.87</v>
          </cell>
        </row>
        <row r="501">
          <cell r="C501" t="str">
            <v>HOSPITAL ALFA</v>
          </cell>
          <cell r="E501" t="str">
            <v>WAGNER WANDERLEY COSTA</v>
          </cell>
          <cell r="G501" t="str">
            <v>1 - Médico</v>
          </cell>
          <cell r="H501">
            <v>225125</v>
          </cell>
          <cell r="I501">
            <v>44166</v>
          </cell>
          <cell r="J501" t="str">
            <v>1 - Plantonista</v>
          </cell>
          <cell r="K501" t="str">
            <v>12</v>
          </cell>
          <cell r="L501">
            <v>1584</v>
          </cell>
          <cell r="Q501">
            <v>1509.58</v>
          </cell>
          <cell r="R501">
            <v>1352.27</v>
          </cell>
          <cell r="S501">
            <v>3517.87</v>
          </cell>
          <cell r="W501">
            <v>1542.69</v>
          </cell>
          <cell r="X501">
            <v>6421.0300000000007</v>
          </cell>
        </row>
        <row r="502">
          <cell r="C502" t="str">
            <v>HOSPITAL ALFA</v>
          </cell>
          <cell r="E502" t="str">
            <v>MARTINA CAROLINE DE MOURA FERREIRA GOMES</v>
          </cell>
          <cell r="G502" t="str">
            <v>1 - Médico</v>
          </cell>
          <cell r="H502">
            <v>225125</v>
          </cell>
          <cell r="I502">
            <v>44166</v>
          </cell>
          <cell r="J502" t="str">
            <v>1 - Plantonista</v>
          </cell>
          <cell r="K502" t="str">
            <v>12</v>
          </cell>
          <cell r="L502">
            <v>1584</v>
          </cell>
          <cell r="Q502">
            <v>994.25</v>
          </cell>
          <cell r="R502">
            <v>418</v>
          </cell>
          <cell r="S502">
            <v>4216.76</v>
          </cell>
          <cell r="W502">
            <v>1432.34</v>
          </cell>
          <cell r="X502">
            <v>5780.67</v>
          </cell>
        </row>
        <row r="503">
          <cell r="C503" t="str">
            <v>HOSPITAL ALFA</v>
          </cell>
          <cell r="E503" t="str">
            <v>LUCAS FIGUEIREDO DE ARAUJO</v>
          </cell>
          <cell r="G503" t="str">
            <v>1 - Médico</v>
          </cell>
          <cell r="H503">
            <v>225125</v>
          </cell>
          <cell r="I503">
            <v>44166</v>
          </cell>
          <cell r="J503" t="str">
            <v>1 - Plantonista</v>
          </cell>
          <cell r="K503" t="str">
            <v>12</v>
          </cell>
          <cell r="L503">
            <v>1584</v>
          </cell>
          <cell r="Q503">
            <v>1199.93</v>
          </cell>
          <cell r="R503">
            <v>418</v>
          </cell>
          <cell r="S503">
            <v>5666.95</v>
          </cell>
          <cell r="W503">
            <v>1848.89</v>
          </cell>
          <cell r="X503">
            <v>7019.9900000000007</v>
          </cell>
        </row>
        <row r="504">
          <cell r="C504" t="str">
            <v>HOSPITAL ALFA</v>
          </cell>
          <cell r="E504" t="str">
            <v>MATHEUS RIBEIRO BARROS CORREIA</v>
          </cell>
          <cell r="G504" t="str">
            <v>1 - Médico</v>
          </cell>
          <cell r="H504">
            <v>225125</v>
          </cell>
          <cell r="I504">
            <v>44166</v>
          </cell>
          <cell r="J504" t="str">
            <v>1 - Plantonista</v>
          </cell>
          <cell r="K504" t="str">
            <v>12</v>
          </cell>
          <cell r="L504">
            <v>1584</v>
          </cell>
          <cell r="Q504">
            <v>1000.28</v>
          </cell>
          <cell r="R504">
            <v>418</v>
          </cell>
          <cell r="S504">
            <v>4216.76</v>
          </cell>
          <cell r="W504">
            <v>1432.8</v>
          </cell>
          <cell r="X504">
            <v>5786.24</v>
          </cell>
        </row>
        <row r="505">
          <cell r="C505" t="str">
            <v>HOSPITAL ALFA</v>
          </cell>
          <cell r="E505" t="str">
            <v>HEITOR BARROS DE PAIVA</v>
          </cell>
          <cell r="G505" t="str">
            <v>1 - Médico</v>
          </cell>
          <cell r="H505">
            <v>225125</v>
          </cell>
          <cell r="I505">
            <v>44166</v>
          </cell>
          <cell r="J505" t="str">
            <v>1 - Plantonista</v>
          </cell>
          <cell r="K505" t="str">
            <v>12</v>
          </cell>
          <cell r="L505">
            <v>1584</v>
          </cell>
          <cell r="Q505">
            <v>917.42</v>
          </cell>
          <cell r="R505">
            <v>1165.4100000000001</v>
          </cell>
          <cell r="S505">
            <v>4216.76</v>
          </cell>
          <cell r="W505">
            <v>1632.11</v>
          </cell>
          <cell r="X505">
            <v>6251.4800000000005</v>
          </cell>
        </row>
        <row r="506">
          <cell r="C506" t="str">
            <v>HOSPITAL ALFA</v>
          </cell>
          <cell r="E506" t="str">
            <v>MONICA CORTEZ GOMES DA SILVA</v>
          </cell>
          <cell r="G506" t="str">
            <v>1 - Médico</v>
          </cell>
          <cell r="H506">
            <v>225125</v>
          </cell>
          <cell r="I506">
            <v>44166</v>
          </cell>
          <cell r="J506" t="str">
            <v>1 - Plantonista</v>
          </cell>
          <cell r="K506" t="str">
            <v>12</v>
          </cell>
          <cell r="L506">
            <v>1584</v>
          </cell>
          <cell r="Q506">
            <v>915.44</v>
          </cell>
          <cell r="R506">
            <v>418</v>
          </cell>
          <cell r="S506">
            <v>4216.76</v>
          </cell>
          <cell r="W506">
            <v>1160.82</v>
          </cell>
          <cell r="X506">
            <v>5973.380000000001</v>
          </cell>
        </row>
        <row r="507">
          <cell r="C507" t="str">
            <v>HOSPITAL ALFA</v>
          </cell>
          <cell r="E507" t="str">
            <v>JERUSKA PEREIRA CASTELO BRANCO LYRA</v>
          </cell>
          <cell r="G507" t="str">
            <v>1 - Médico</v>
          </cell>
          <cell r="H507">
            <v>225125</v>
          </cell>
          <cell r="I507">
            <v>44166</v>
          </cell>
          <cell r="J507" t="str">
            <v>1 - Plantonista</v>
          </cell>
          <cell r="K507" t="str">
            <v>12</v>
          </cell>
          <cell r="L507">
            <v>1584</v>
          </cell>
          <cell r="Q507">
            <v>424.35</v>
          </cell>
          <cell r="R507">
            <v>418</v>
          </cell>
          <cell r="S507">
            <v>4216.76</v>
          </cell>
          <cell r="W507">
            <v>1389.6</v>
          </cell>
          <cell r="X507">
            <v>5253.51</v>
          </cell>
        </row>
        <row r="508">
          <cell r="C508" t="str">
            <v>HOSPITAL ALFA</v>
          </cell>
          <cell r="E508" t="str">
            <v>VALQUIRIA MARIA ARRUDA BANDEIRA</v>
          </cell>
          <cell r="G508" t="str">
            <v>1 - Médico</v>
          </cell>
          <cell r="H508">
            <v>225125</v>
          </cell>
          <cell r="I508">
            <v>44166</v>
          </cell>
          <cell r="J508" t="str">
            <v>1 - Plantonista</v>
          </cell>
          <cell r="K508" t="str">
            <v>12</v>
          </cell>
          <cell r="L508">
            <v>1584</v>
          </cell>
          <cell r="Q508">
            <v>909.41</v>
          </cell>
          <cell r="R508">
            <v>418</v>
          </cell>
          <cell r="S508">
            <v>4216.76</v>
          </cell>
          <cell r="W508">
            <v>1160.3699999999999</v>
          </cell>
          <cell r="X508">
            <v>5967.8</v>
          </cell>
        </row>
        <row r="509">
          <cell r="C509" t="str">
            <v>HOSPITAL ALFA</v>
          </cell>
          <cell r="E509" t="str">
            <v>JOSE LUCIANO DA SILVA JUNIOR</v>
          </cell>
          <cell r="G509" t="str">
            <v>1 - Médico</v>
          </cell>
          <cell r="H509">
            <v>225125</v>
          </cell>
          <cell r="I509">
            <v>44166</v>
          </cell>
          <cell r="J509" t="str">
            <v>1 - Plantonista</v>
          </cell>
          <cell r="K509" t="str">
            <v>12</v>
          </cell>
          <cell r="L509">
            <v>1056</v>
          </cell>
          <cell r="Q509">
            <v>386.92</v>
          </cell>
          <cell r="R509">
            <v>278.67</v>
          </cell>
          <cell r="S509">
            <v>2641</v>
          </cell>
          <cell r="W509">
            <v>623.75</v>
          </cell>
          <cell r="X509">
            <v>3738.84</v>
          </cell>
        </row>
        <row r="510">
          <cell r="C510" t="str">
            <v>HOSPITAL ALFA</v>
          </cell>
          <cell r="E510" t="str">
            <v>ISIS BATISTA NOGUEIRA</v>
          </cell>
          <cell r="G510" t="str">
            <v>1 - Médico</v>
          </cell>
          <cell r="H510">
            <v>225125</v>
          </cell>
          <cell r="I510">
            <v>44166</v>
          </cell>
          <cell r="J510" t="str">
            <v>1 - Plantonista</v>
          </cell>
          <cell r="K510" t="str">
            <v>12</v>
          </cell>
          <cell r="L510">
            <v>739.2</v>
          </cell>
          <cell r="Q510">
            <v>349.39</v>
          </cell>
          <cell r="R510">
            <v>195.07</v>
          </cell>
          <cell r="S510">
            <v>2190.67</v>
          </cell>
          <cell r="W510">
            <v>392.26</v>
          </cell>
          <cell r="X510">
            <v>3082.0699999999997</v>
          </cell>
        </row>
        <row r="511">
          <cell r="C511" t="str">
            <v>HOSPITAL ALFA</v>
          </cell>
          <cell r="E511" t="str">
            <v>RAFAEL CABRAL DE OLIVEIRA VIANA</v>
          </cell>
          <cell r="G511" t="str">
            <v>1 - Médico</v>
          </cell>
          <cell r="H511">
            <v>225125</v>
          </cell>
          <cell r="I511">
            <v>44166</v>
          </cell>
          <cell r="J511" t="str">
            <v>1 - Plantonista</v>
          </cell>
          <cell r="K511" t="str">
            <v>12</v>
          </cell>
          <cell r="L511">
            <v>739.2</v>
          </cell>
          <cell r="Q511">
            <v>349.39</v>
          </cell>
          <cell r="R511">
            <v>195.07</v>
          </cell>
          <cell r="S511">
            <v>2190.67</v>
          </cell>
          <cell r="W511">
            <v>392.26</v>
          </cell>
          <cell r="X511">
            <v>3082.0699999999997</v>
          </cell>
        </row>
        <row r="512">
          <cell r="C512" t="str">
            <v>HOSPITAL ALFA</v>
          </cell>
          <cell r="E512" t="str">
            <v>BRUNA GAIAO CARVALHO TORRES</v>
          </cell>
          <cell r="G512" t="str">
            <v>1 - Médico</v>
          </cell>
          <cell r="H512">
            <v>225125</v>
          </cell>
          <cell r="I512">
            <v>44166</v>
          </cell>
          <cell r="J512" t="str">
            <v>1 - Plantonista</v>
          </cell>
          <cell r="K512" t="str">
            <v>12</v>
          </cell>
          <cell r="L512">
            <v>580.79999999999995</v>
          </cell>
          <cell r="Q512">
            <v>0</v>
          </cell>
          <cell r="R512">
            <v>153.27000000000001</v>
          </cell>
          <cell r="S512">
            <v>1818.9</v>
          </cell>
          <cell r="W512">
            <v>259.55</v>
          </cell>
          <cell r="X512">
            <v>2293.42</v>
          </cell>
        </row>
        <row r="513">
          <cell r="C513" t="str">
            <v>HOSPITAL ALFA</v>
          </cell>
          <cell r="E513" t="str">
            <v>YGOR MONTEIRO MORAES</v>
          </cell>
          <cell r="G513" t="str">
            <v>1 - Médico</v>
          </cell>
          <cell r="H513">
            <v>225125</v>
          </cell>
          <cell r="I513">
            <v>44166</v>
          </cell>
          <cell r="J513" t="str">
            <v>1 - Plantonista</v>
          </cell>
          <cell r="K513" t="str">
            <v>12</v>
          </cell>
          <cell r="L513">
            <v>686.4</v>
          </cell>
          <cell r="Q513">
            <v>0</v>
          </cell>
          <cell r="R513">
            <v>181.13</v>
          </cell>
          <cell r="S513">
            <v>1735.66</v>
          </cell>
          <cell r="W513">
            <v>268.89</v>
          </cell>
          <cell r="X513">
            <v>2334.3000000000002</v>
          </cell>
        </row>
        <row r="514">
          <cell r="C514" t="str">
            <v>HOSPITAL ALFA</v>
          </cell>
          <cell r="E514" t="str">
            <v>BRUNO GUIDO VASCONCELLOS GOES</v>
          </cell>
          <cell r="G514" t="str">
            <v>1 - Médico</v>
          </cell>
          <cell r="H514">
            <v>225125</v>
          </cell>
          <cell r="I514">
            <v>44166</v>
          </cell>
          <cell r="J514" t="str">
            <v>1 - Plantonista</v>
          </cell>
          <cell r="K514" t="str">
            <v>12</v>
          </cell>
          <cell r="L514">
            <v>475.2</v>
          </cell>
          <cell r="Q514">
            <v>0</v>
          </cell>
          <cell r="R514">
            <v>125.4</v>
          </cell>
          <cell r="S514">
            <v>1162.75</v>
          </cell>
          <cell r="W514">
            <v>143.02000000000001</v>
          </cell>
          <cell r="X514">
            <v>1620.33</v>
          </cell>
        </row>
        <row r="515">
          <cell r="C515" t="str">
            <v>HOSPITAL ALFA</v>
          </cell>
          <cell r="E515" t="str">
            <v>THIAGO AUGUSTO FEODRIPPE DE SOUZA</v>
          </cell>
          <cell r="G515" t="str">
            <v>1 - Médico</v>
          </cell>
          <cell r="H515">
            <v>225125</v>
          </cell>
          <cell r="I515">
            <v>44166</v>
          </cell>
          <cell r="J515" t="str">
            <v>1 - Plantonista</v>
          </cell>
          <cell r="K515" t="str">
            <v>24</v>
          </cell>
          <cell r="L515">
            <v>3168</v>
          </cell>
          <cell r="Q515">
            <v>7636.89</v>
          </cell>
          <cell r="R515">
            <v>418</v>
          </cell>
          <cell r="S515">
            <v>8981.42</v>
          </cell>
          <cell r="W515">
            <v>4851.42</v>
          </cell>
          <cell r="X515">
            <v>15352.889999999998</v>
          </cell>
        </row>
        <row r="516">
          <cell r="C516" t="str">
            <v>HOSPITAL ALFA</v>
          </cell>
          <cell r="E516" t="str">
            <v>WILLIAM DOUGLAS PEREIRA GONCALVES</v>
          </cell>
          <cell r="G516" t="str">
            <v>1 - Médico</v>
          </cell>
          <cell r="H516">
            <v>225125</v>
          </cell>
          <cell r="I516">
            <v>44166</v>
          </cell>
          <cell r="J516" t="str">
            <v>1 - Plantonista</v>
          </cell>
          <cell r="K516" t="str">
            <v>24</v>
          </cell>
          <cell r="L516">
            <v>3168</v>
          </cell>
          <cell r="Q516">
            <v>8613</v>
          </cell>
          <cell r="R516">
            <v>1756.77</v>
          </cell>
          <cell r="S516">
            <v>9442.5499999999993</v>
          </cell>
          <cell r="W516">
            <v>5614.82</v>
          </cell>
          <cell r="X516">
            <v>17365.5</v>
          </cell>
        </row>
        <row r="517">
          <cell r="C517" t="str">
            <v>HOSPITAL ALFA</v>
          </cell>
          <cell r="E517" t="str">
            <v>GUILHERME SANTOS DE PAULA LEAL</v>
          </cell>
          <cell r="G517" t="str">
            <v>1 - Médico</v>
          </cell>
          <cell r="H517">
            <v>225125</v>
          </cell>
          <cell r="I517">
            <v>44166</v>
          </cell>
          <cell r="J517" t="str">
            <v>1 - Plantonista</v>
          </cell>
          <cell r="K517" t="str">
            <v>24</v>
          </cell>
          <cell r="L517">
            <v>3168</v>
          </cell>
          <cell r="Q517">
            <v>9132.2999999999993</v>
          </cell>
          <cell r="R517">
            <v>418</v>
          </cell>
          <cell r="S517">
            <v>8981.42</v>
          </cell>
          <cell r="W517">
            <v>4745.68</v>
          </cell>
          <cell r="X517">
            <v>16954.04</v>
          </cell>
        </row>
        <row r="518">
          <cell r="C518" t="str">
            <v>HOSPITAL ALFA</v>
          </cell>
          <cell r="E518" t="str">
            <v>THIAGO TOSCANO DE ARAUJO LIMA</v>
          </cell>
          <cell r="G518" t="str">
            <v>1 - Médico</v>
          </cell>
          <cell r="H518">
            <v>225125</v>
          </cell>
          <cell r="I518">
            <v>44166</v>
          </cell>
          <cell r="J518" t="str">
            <v>1 - Plantonista</v>
          </cell>
          <cell r="K518" t="str">
            <v>24</v>
          </cell>
          <cell r="L518">
            <v>3168</v>
          </cell>
          <cell r="Q518">
            <v>8110.27</v>
          </cell>
          <cell r="R518">
            <v>418</v>
          </cell>
          <cell r="S518">
            <v>12062.82</v>
          </cell>
          <cell r="W518">
            <v>5828.98</v>
          </cell>
          <cell r="X518">
            <v>17930.11</v>
          </cell>
        </row>
        <row r="519">
          <cell r="C519" t="str">
            <v>HOSPITAL ALFA</v>
          </cell>
          <cell r="E519" t="str">
            <v>LUIS ERNESTO CLEMENTINO ROLDAO</v>
          </cell>
          <cell r="G519" t="str">
            <v>1 - Médico</v>
          </cell>
          <cell r="H519">
            <v>225125</v>
          </cell>
          <cell r="I519">
            <v>44166</v>
          </cell>
          <cell r="J519" t="str">
            <v>1 - Plantonista</v>
          </cell>
          <cell r="K519" t="str">
            <v>24</v>
          </cell>
          <cell r="L519">
            <v>3168</v>
          </cell>
          <cell r="Q519">
            <v>8160.05</v>
          </cell>
          <cell r="R519">
            <v>418</v>
          </cell>
          <cell r="S519">
            <v>12813.18</v>
          </cell>
          <cell r="W519">
            <v>6833.1</v>
          </cell>
          <cell r="X519">
            <v>17726.129999999997</v>
          </cell>
        </row>
        <row r="520">
          <cell r="C520" t="str">
            <v>HOSPITAL ALFA</v>
          </cell>
          <cell r="E520" t="str">
            <v>LEONARDO JOSE DE CUPERTINO BARRETO DA ROCHA ANDRADE</v>
          </cell>
          <cell r="G520" t="str">
            <v>1 - Médico</v>
          </cell>
          <cell r="H520">
            <v>225125</v>
          </cell>
          <cell r="I520">
            <v>44166</v>
          </cell>
          <cell r="J520" t="str">
            <v>1 - Plantonista</v>
          </cell>
          <cell r="K520" t="str">
            <v>24</v>
          </cell>
          <cell r="L520">
            <v>3168</v>
          </cell>
          <cell r="Q520">
            <v>8756.2099999999991</v>
          </cell>
          <cell r="R520">
            <v>418</v>
          </cell>
          <cell r="S520">
            <v>14694.37</v>
          </cell>
          <cell r="W520">
            <v>6730.3</v>
          </cell>
          <cell r="X520">
            <v>20306.280000000002</v>
          </cell>
        </row>
        <row r="521">
          <cell r="C521" t="str">
            <v>HOSPITAL ALFA</v>
          </cell>
          <cell r="E521" t="str">
            <v>ERICKA SILVA DE LIMA</v>
          </cell>
          <cell r="G521" t="str">
            <v>1 - Médico</v>
          </cell>
          <cell r="H521">
            <v>225125</v>
          </cell>
          <cell r="I521">
            <v>44166</v>
          </cell>
          <cell r="J521" t="str">
            <v>1 - Plantonista</v>
          </cell>
          <cell r="K521" t="str">
            <v>24</v>
          </cell>
          <cell r="L521">
            <v>3168</v>
          </cell>
          <cell r="Q521">
            <v>9130.6200000000008</v>
          </cell>
          <cell r="R521">
            <v>1924.12</v>
          </cell>
          <cell r="S521">
            <v>8184.29</v>
          </cell>
          <cell r="W521">
            <v>5457.17</v>
          </cell>
          <cell r="X521">
            <v>16949.86</v>
          </cell>
        </row>
        <row r="522">
          <cell r="C522" t="str">
            <v>HOSPITAL ALFA</v>
          </cell>
          <cell r="E522" t="str">
            <v>RAYANNE ALVES DE CARVALHO MEDEIROS</v>
          </cell>
          <cell r="G522" t="str">
            <v>1 - Médico</v>
          </cell>
          <cell r="H522">
            <v>225125</v>
          </cell>
          <cell r="I522">
            <v>44166</v>
          </cell>
          <cell r="J522" t="str">
            <v>1 - Plantonista</v>
          </cell>
          <cell r="K522" t="str">
            <v>24</v>
          </cell>
          <cell r="L522">
            <v>3168</v>
          </cell>
          <cell r="Q522">
            <v>8438.68</v>
          </cell>
          <cell r="R522">
            <v>1254.73</v>
          </cell>
          <cell r="S522">
            <v>8347.82</v>
          </cell>
          <cell r="W522">
            <v>5127.78</v>
          </cell>
          <cell r="X522">
            <v>16081.45</v>
          </cell>
        </row>
        <row r="523">
          <cell r="C523" t="str">
            <v>HOSPITAL ALFA</v>
          </cell>
          <cell r="E523" t="str">
            <v>GABRIEL MAIA DE ALBUQUERQUE COSTA</v>
          </cell>
          <cell r="G523" t="str">
            <v>1 - Médico</v>
          </cell>
          <cell r="H523">
            <v>225125</v>
          </cell>
          <cell r="I523">
            <v>44166</v>
          </cell>
          <cell r="J523" t="str">
            <v>1 - Plantonista</v>
          </cell>
          <cell r="K523" t="str">
            <v>24</v>
          </cell>
          <cell r="L523">
            <v>3168</v>
          </cell>
          <cell r="Q523">
            <v>5969.88</v>
          </cell>
          <cell r="R523">
            <v>418</v>
          </cell>
          <cell r="S523">
            <v>12998.06</v>
          </cell>
          <cell r="W523">
            <v>4975.1400000000003</v>
          </cell>
          <cell r="X523">
            <v>17578.800000000003</v>
          </cell>
        </row>
        <row r="524">
          <cell r="C524" t="str">
            <v>HOSPITAL ALFA</v>
          </cell>
          <cell r="E524" t="str">
            <v>FILIPE MAIA FERREIRA GOMES</v>
          </cell>
          <cell r="G524" t="str">
            <v>1 - Médico</v>
          </cell>
          <cell r="H524">
            <v>225125</v>
          </cell>
          <cell r="I524">
            <v>44166</v>
          </cell>
          <cell r="J524" t="str">
            <v>1 - Plantonista</v>
          </cell>
          <cell r="K524" t="str">
            <v>24</v>
          </cell>
          <cell r="L524">
            <v>3168</v>
          </cell>
          <cell r="Q524">
            <v>7591.63</v>
          </cell>
          <cell r="R524">
            <v>418</v>
          </cell>
          <cell r="S524">
            <v>8981.42</v>
          </cell>
          <cell r="W524">
            <v>4838.9799999999996</v>
          </cell>
          <cell r="X524">
            <v>15320.070000000003</v>
          </cell>
        </row>
        <row r="525">
          <cell r="C525" t="str">
            <v>HOSPITAL ALFA</v>
          </cell>
          <cell r="E525" t="str">
            <v>JOSE MIGUEL FRANCISCO DA SILVA SOUZA</v>
          </cell>
          <cell r="G525" t="str">
            <v>1 - Médico</v>
          </cell>
          <cell r="H525">
            <v>225125</v>
          </cell>
          <cell r="I525">
            <v>44166</v>
          </cell>
          <cell r="J525" t="str">
            <v>1 - Plantonista</v>
          </cell>
          <cell r="K525" t="str">
            <v>30</v>
          </cell>
          <cell r="L525">
            <v>3960</v>
          </cell>
          <cell r="Q525">
            <v>5807.06</v>
          </cell>
          <cell r="R525">
            <v>2437</v>
          </cell>
          <cell r="S525">
            <v>3201.78</v>
          </cell>
          <cell r="W525">
            <v>3502</v>
          </cell>
          <cell r="X525">
            <v>11903.840000000002</v>
          </cell>
        </row>
        <row r="526">
          <cell r="C526" t="str">
            <v>HOSPITAL ALFA</v>
          </cell>
          <cell r="E526" t="str">
            <v>CAMILA NOGUEIRA BEZERRA</v>
          </cell>
          <cell r="G526" t="str">
            <v>1 - Médico</v>
          </cell>
          <cell r="H526" t="str">
            <v>225125</v>
          </cell>
          <cell r="I526">
            <v>44166</v>
          </cell>
          <cell r="J526" t="str">
            <v>1 - Plantonista</v>
          </cell>
          <cell r="K526" t="str">
            <v>30</v>
          </cell>
          <cell r="L526">
            <v>3960</v>
          </cell>
          <cell r="Q526">
            <v>5146.96</v>
          </cell>
          <cell r="R526">
            <v>2437</v>
          </cell>
          <cell r="S526">
            <v>2475.5</v>
          </cell>
          <cell r="W526">
            <v>3058.6</v>
          </cell>
          <cell r="X526">
            <v>10960.859999999999</v>
          </cell>
        </row>
        <row r="527">
          <cell r="C527" t="str">
            <v>HOSPITAL ALFA</v>
          </cell>
          <cell r="E527" t="str">
            <v>MIRLA DE SA MAGALHAES PIRES</v>
          </cell>
          <cell r="G527" t="str">
            <v>1 - Médico</v>
          </cell>
          <cell r="H527">
            <v>225125</v>
          </cell>
          <cell r="I527">
            <v>44166</v>
          </cell>
          <cell r="J527" t="str">
            <v>2 - Diarista</v>
          </cell>
          <cell r="K527" t="str">
            <v>30</v>
          </cell>
          <cell r="L527">
            <v>3960</v>
          </cell>
          <cell r="Q527">
            <v>3660.53</v>
          </cell>
          <cell r="R527">
            <v>2437</v>
          </cell>
          <cell r="S527">
            <v>3201.78</v>
          </cell>
          <cell r="W527">
            <v>2797.24</v>
          </cell>
          <cell r="X527">
            <v>10462.070000000002</v>
          </cell>
        </row>
        <row r="528">
          <cell r="C528" t="str">
            <v>HOSPITAL ALFA</v>
          </cell>
          <cell r="E528" t="str">
            <v>CLENIO EMERSON MOURA DA SILVA</v>
          </cell>
          <cell r="G528" t="str">
            <v>1 - Médico</v>
          </cell>
          <cell r="H528">
            <v>225125</v>
          </cell>
          <cell r="I528">
            <v>44166</v>
          </cell>
          <cell r="J528" t="str">
            <v>2 - Diarista</v>
          </cell>
          <cell r="K528" t="str">
            <v>30</v>
          </cell>
          <cell r="L528">
            <v>2112</v>
          </cell>
          <cell r="Q528">
            <v>4442.8999999999996</v>
          </cell>
          <cell r="R528">
            <v>5440.23</v>
          </cell>
          <cell r="S528">
            <v>2046.54</v>
          </cell>
          <cell r="W528">
            <v>3023.53</v>
          </cell>
          <cell r="X528">
            <v>11018.139999999998</v>
          </cell>
        </row>
        <row r="529">
          <cell r="C529" t="str">
            <v>HOSPITAL ALFA</v>
          </cell>
          <cell r="E529" t="str">
            <v>MARILIA BUREGIO LEMOS DA CUNHA</v>
          </cell>
          <cell r="G529" t="str">
            <v>1 - Médico</v>
          </cell>
          <cell r="H529">
            <v>225125</v>
          </cell>
          <cell r="I529">
            <v>44166</v>
          </cell>
          <cell r="J529" t="str">
            <v>2 - Diarista</v>
          </cell>
          <cell r="K529" t="str">
            <v>30</v>
          </cell>
          <cell r="L529">
            <v>3960</v>
          </cell>
          <cell r="Q529">
            <v>4436.25</v>
          </cell>
          <cell r="R529">
            <v>2437</v>
          </cell>
          <cell r="S529">
            <v>2475.5</v>
          </cell>
          <cell r="W529">
            <v>2821.58</v>
          </cell>
          <cell r="X529">
            <v>10487.17</v>
          </cell>
        </row>
        <row r="530">
          <cell r="C530" t="str">
            <v>HOSPITAL ALFA</v>
          </cell>
          <cell r="E530" t="str">
            <v xml:space="preserve">MAYARA CATAO VILELA </v>
          </cell>
          <cell r="G530" t="str">
            <v>1 - Médico</v>
          </cell>
          <cell r="H530">
            <v>225125</v>
          </cell>
          <cell r="I530">
            <v>44166</v>
          </cell>
          <cell r="J530" t="str">
            <v>2 - Diarista</v>
          </cell>
          <cell r="K530" t="str">
            <v>30</v>
          </cell>
          <cell r="L530">
            <v>3960</v>
          </cell>
          <cell r="Q530">
            <v>3113.04</v>
          </cell>
          <cell r="R530">
            <v>2437</v>
          </cell>
          <cell r="S530">
            <v>3201.78</v>
          </cell>
          <cell r="W530">
            <v>2651</v>
          </cell>
          <cell r="X530">
            <v>10060.820000000002</v>
          </cell>
        </row>
        <row r="531">
          <cell r="C531" t="str">
            <v>HOSPITAL ALFA</v>
          </cell>
          <cell r="E531" t="str">
            <v>JULIANA MONTENEGRO ERTHAL</v>
          </cell>
          <cell r="G531" t="str">
            <v>1 - Médico</v>
          </cell>
          <cell r="H531">
            <v>225125</v>
          </cell>
          <cell r="I531">
            <v>44166</v>
          </cell>
          <cell r="J531" t="str">
            <v>1 - Plantonista</v>
          </cell>
          <cell r="K531" t="str">
            <v>30</v>
          </cell>
          <cell r="L531">
            <v>3960</v>
          </cell>
          <cell r="Q531">
            <v>3014.51</v>
          </cell>
          <cell r="R531">
            <v>2437</v>
          </cell>
          <cell r="S531">
            <v>3201.78</v>
          </cell>
          <cell r="W531">
            <v>2632.67</v>
          </cell>
          <cell r="X531">
            <v>9980.6200000000008</v>
          </cell>
        </row>
        <row r="532">
          <cell r="C532" t="str">
            <v>HOSPITAL ALFA</v>
          </cell>
          <cell r="E532" t="str">
            <v>TAMARA CIBELLY PEDROSA ARRAES</v>
          </cell>
          <cell r="G532" t="str">
            <v>1 - Médico</v>
          </cell>
          <cell r="H532">
            <v>225125</v>
          </cell>
          <cell r="I532">
            <v>44166</v>
          </cell>
          <cell r="J532" t="str">
            <v>1 - Plantonista</v>
          </cell>
          <cell r="K532" t="str">
            <v>30</v>
          </cell>
          <cell r="L532">
            <v>3960</v>
          </cell>
          <cell r="Q532">
            <v>1453.78</v>
          </cell>
          <cell r="R532">
            <v>2437</v>
          </cell>
          <cell r="S532">
            <v>2475.5</v>
          </cell>
          <cell r="W532">
            <v>2202.7199999999998</v>
          </cell>
          <cell r="X532">
            <v>8123.5599999999995</v>
          </cell>
        </row>
        <row r="533">
          <cell r="C533" t="str">
            <v>HOSPITAL ALFA</v>
          </cell>
          <cell r="E533" t="str">
            <v>ANDREA SIMONE SIQUEIRA DE QUEIROS</v>
          </cell>
          <cell r="G533" t="str">
            <v>1 - Médico</v>
          </cell>
          <cell r="H533">
            <v>225125</v>
          </cell>
          <cell r="I533">
            <v>44166</v>
          </cell>
          <cell r="J533" t="str">
            <v>1 - Plantonista</v>
          </cell>
          <cell r="K533" t="str">
            <v>30</v>
          </cell>
          <cell r="L533">
            <v>3960</v>
          </cell>
          <cell r="Q533">
            <v>1453.78</v>
          </cell>
          <cell r="R533">
            <v>2437</v>
          </cell>
          <cell r="S533">
            <v>2475.5</v>
          </cell>
          <cell r="W533">
            <v>2202.7199999999998</v>
          </cell>
          <cell r="X533">
            <v>8123.5599999999995</v>
          </cell>
        </row>
        <row r="534">
          <cell r="C534" t="str">
            <v>HOSPITAL ALFA</v>
          </cell>
          <cell r="E534" t="str">
            <v>JOSE ADOLFO URT ALMEIDA DE MORAES</v>
          </cell>
          <cell r="G534" t="str">
            <v>1 - Médico</v>
          </cell>
          <cell r="H534">
            <v>225125</v>
          </cell>
          <cell r="I534">
            <v>44166</v>
          </cell>
          <cell r="J534" t="str">
            <v>1 - Plantonista</v>
          </cell>
          <cell r="K534" t="str">
            <v>30</v>
          </cell>
          <cell r="L534">
            <v>3960</v>
          </cell>
          <cell r="Q534">
            <v>1291.48</v>
          </cell>
          <cell r="R534">
            <v>2437</v>
          </cell>
          <cell r="S534">
            <v>2475.5</v>
          </cell>
          <cell r="W534">
            <v>2188.11</v>
          </cell>
          <cell r="X534">
            <v>7975.869999999999</v>
          </cell>
        </row>
        <row r="535">
          <cell r="C535" t="str">
            <v>HOSPITAL ALFA</v>
          </cell>
          <cell r="E535" t="str">
            <v>LEONARDO JESUS COELHO DE POSSIDIO</v>
          </cell>
          <cell r="G535" t="str">
            <v>1 - Médico</v>
          </cell>
          <cell r="H535">
            <v>225125</v>
          </cell>
          <cell r="I535">
            <v>44166</v>
          </cell>
          <cell r="J535" t="str">
            <v>1 - Plantonista</v>
          </cell>
          <cell r="K535" t="str">
            <v>30</v>
          </cell>
          <cell r="L535">
            <v>3036</v>
          </cell>
          <cell r="Q535">
            <v>577.07000000000005</v>
          </cell>
          <cell r="R535">
            <v>3938.62</v>
          </cell>
          <cell r="S535">
            <v>1897.89</v>
          </cell>
          <cell r="W535">
            <v>2130.84</v>
          </cell>
          <cell r="X535">
            <v>7318.74</v>
          </cell>
        </row>
        <row r="536">
          <cell r="C536" t="str">
            <v>HOSPITAL ALFA</v>
          </cell>
          <cell r="E536" t="str">
            <v>MARCELA DE MELO CAVALCANTI E LEITAO</v>
          </cell>
          <cell r="G536" t="str">
            <v>1 - Médico</v>
          </cell>
          <cell r="H536">
            <v>225125</v>
          </cell>
          <cell r="I536">
            <v>44166</v>
          </cell>
          <cell r="J536" t="str">
            <v>1 - Plantonista</v>
          </cell>
          <cell r="K536" t="str">
            <v>30</v>
          </cell>
          <cell r="L536">
            <v>2112</v>
          </cell>
          <cell r="Q536">
            <v>564.59</v>
          </cell>
          <cell r="R536">
            <v>1299.73</v>
          </cell>
          <cell r="S536">
            <v>1320.26</v>
          </cell>
          <cell r="W536">
            <v>875</v>
          </cell>
          <cell r="X536">
            <v>4421.58</v>
          </cell>
        </row>
        <row r="537">
          <cell r="C537" t="str">
            <v>HOSPITAL ALFA</v>
          </cell>
          <cell r="E537" t="str">
            <v>CAROLINA DA SILVA FRAZAO</v>
          </cell>
          <cell r="G537" t="str">
            <v>1 - Médico</v>
          </cell>
          <cell r="H537">
            <v>225125</v>
          </cell>
          <cell r="I537">
            <v>44166</v>
          </cell>
          <cell r="J537" t="str">
            <v>1 - Plantonista</v>
          </cell>
          <cell r="K537" t="str">
            <v>30</v>
          </cell>
          <cell r="L537">
            <v>1320</v>
          </cell>
          <cell r="Q537">
            <v>0</v>
          </cell>
          <cell r="R537">
            <v>812.33</v>
          </cell>
          <cell r="S537">
            <v>825.16</v>
          </cell>
          <cell r="W537">
            <v>334.79</v>
          </cell>
          <cell r="X537">
            <v>2622.7</v>
          </cell>
        </row>
        <row r="538">
          <cell r="C538" t="str">
            <v>HOSPITAL ALFA</v>
          </cell>
          <cell r="E538" t="str">
            <v>MARIA MANUELA PITANGA SMITH</v>
          </cell>
          <cell r="G538" t="str">
            <v>1 - Médico</v>
          </cell>
          <cell r="H538">
            <v>225125</v>
          </cell>
          <cell r="I538">
            <v>44166</v>
          </cell>
          <cell r="J538" t="str">
            <v>2 - Diarista</v>
          </cell>
          <cell r="K538" t="str">
            <v>30</v>
          </cell>
          <cell r="L538">
            <v>3960</v>
          </cell>
          <cell r="Q538">
            <v>7971.77</v>
          </cell>
          <cell r="R538">
            <v>6437</v>
          </cell>
          <cell r="S538">
            <v>2475.5</v>
          </cell>
          <cell r="W538">
            <v>5027.41</v>
          </cell>
          <cell r="X538">
            <v>15816.86</v>
          </cell>
        </row>
        <row r="539">
          <cell r="C539" t="str">
            <v>HOSPITAL ALFA</v>
          </cell>
          <cell r="E539" t="str">
            <v>RENATA FIGUEIREDO BEZERRA DE MELO</v>
          </cell>
          <cell r="G539" t="str">
            <v>1 - Médico</v>
          </cell>
          <cell r="H539">
            <v>225125</v>
          </cell>
          <cell r="I539">
            <v>44166</v>
          </cell>
          <cell r="J539" t="str">
            <v>1 - Plantonista</v>
          </cell>
          <cell r="K539" t="str">
            <v>12</v>
          </cell>
          <cell r="L539">
            <v>1584</v>
          </cell>
          <cell r="Q539">
            <v>3224.6</v>
          </cell>
          <cell r="R539">
            <v>418</v>
          </cell>
          <cell r="S539">
            <v>4216.76</v>
          </cell>
          <cell r="W539">
            <v>1750.48</v>
          </cell>
          <cell r="X539">
            <v>7692.880000000001</v>
          </cell>
        </row>
        <row r="540">
          <cell r="C540" t="str">
            <v>HOSPITAL ALFA</v>
          </cell>
          <cell r="E540" t="str">
            <v>GUSTAVO HENRIQUE BELARMINO DE GOES</v>
          </cell>
          <cell r="G540" t="str">
            <v>1 - Médico</v>
          </cell>
          <cell r="H540">
            <v>225125</v>
          </cell>
          <cell r="I540">
            <v>44166</v>
          </cell>
          <cell r="J540" t="str">
            <v>1 - Plantonista</v>
          </cell>
          <cell r="K540" t="str">
            <v>12</v>
          </cell>
          <cell r="L540">
            <v>1584</v>
          </cell>
          <cell r="Q540">
            <v>7921.61</v>
          </cell>
          <cell r="R540">
            <v>1165.4100000000001</v>
          </cell>
          <cell r="S540">
            <v>3583.16</v>
          </cell>
          <cell r="W540">
            <v>3656</v>
          </cell>
          <cell r="X540">
            <v>10598.18</v>
          </cell>
        </row>
        <row r="541">
          <cell r="C541" t="str">
            <v>HOSPITAL ALFA</v>
          </cell>
          <cell r="E541" t="str">
            <v>ERICA PRISCILLA SANTOS SILVA</v>
          </cell>
          <cell r="G541" t="str">
            <v>1 - Médico</v>
          </cell>
          <cell r="H541">
            <v>225125</v>
          </cell>
          <cell r="I541">
            <v>44166</v>
          </cell>
          <cell r="J541" t="str">
            <v>1 - Plantonista</v>
          </cell>
          <cell r="K541" t="str">
            <v>12</v>
          </cell>
          <cell r="L541">
            <v>1161.5999999999999</v>
          </cell>
          <cell r="Q541">
            <v>4868.09</v>
          </cell>
          <cell r="R541">
            <v>2206.14</v>
          </cell>
          <cell r="S541">
            <v>3086.39</v>
          </cell>
          <cell r="W541">
            <v>1374.88</v>
          </cell>
          <cell r="X541">
            <v>9947.34</v>
          </cell>
        </row>
        <row r="542">
          <cell r="C542" t="str">
            <v>HOSPITAL ALFA</v>
          </cell>
          <cell r="E542" t="str">
            <v>IVONALDO MARTINS DIAS JUNIOR</v>
          </cell>
          <cell r="G542" t="str">
            <v>1 - Médico</v>
          </cell>
          <cell r="H542">
            <v>225125</v>
          </cell>
          <cell r="I542">
            <v>44166</v>
          </cell>
          <cell r="J542" t="str">
            <v>1 - Plantonista</v>
          </cell>
          <cell r="K542" t="str">
            <v>12</v>
          </cell>
          <cell r="L542">
            <v>1584</v>
          </cell>
          <cell r="Q542">
            <v>4174.95</v>
          </cell>
          <cell r="R542">
            <v>1352.27</v>
          </cell>
          <cell r="S542">
            <v>3437.36</v>
          </cell>
          <cell r="W542">
            <v>2048.71</v>
          </cell>
          <cell r="X542">
            <v>8499.869999999999</v>
          </cell>
        </row>
        <row r="543">
          <cell r="C543" t="str">
            <v>HOSPITAL ALFA</v>
          </cell>
          <cell r="E543" t="str">
            <v>CARLOS CASTANHA DE ALBUQUERQUE NETO</v>
          </cell>
          <cell r="G543" t="str">
            <v>1 - Médico</v>
          </cell>
          <cell r="H543">
            <v>225125</v>
          </cell>
          <cell r="I543">
            <v>44166</v>
          </cell>
          <cell r="J543" t="str">
            <v>1 - Plantonista</v>
          </cell>
          <cell r="K543" t="str">
            <v>12</v>
          </cell>
          <cell r="L543">
            <v>1584</v>
          </cell>
          <cell r="Q543">
            <v>3834.23</v>
          </cell>
          <cell r="R543">
            <v>1352.27</v>
          </cell>
          <cell r="S543">
            <v>3517.87</v>
          </cell>
          <cell r="W543">
            <v>1979.2</v>
          </cell>
          <cell r="X543">
            <v>8309.1699999999983</v>
          </cell>
        </row>
        <row r="544">
          <cell r="C544" t="str">
            <v>HOSPITAL ALFA</v>
          </cell>
          <cell r="E544" t="str">
            <v>ALINE CORDEIRO PEREIRA BARBOSA</v>
          </cell>
          <cell r="G544" t="str">
            <v>1 - Médico</v>
          </cell>
          <cell r="H544">
            <v>225125</v>
          </cell>
          <cell r="I544">
            <v>44166</v>
          </cell>
          <cell r="J544" t="str">
            <v>1 - Plantonista</v>
          </cell>
          <cell r="K544" t="str">
            <v>12</v>
          </cell>
          <cell r="L544">
            <v>1584</v>
          </cell>
          <cell r="Q544">
            <v>3775.77</v>
          </cell>
          <cell r="R544">
            <v>418</v>
          </cell>
          <cell r="S544">
            <v>3467.3</v>
          </cell>
          <cell r="W544">
            <v>1628.52</v>
          </cell>
          <cell r="X544">
            <v>7616.5499999999993</v>
          </cell>
        </row>
        <row r="545">
          <cell r="C545" t="str">
            <v>HOSPITAL ALFA</v>
          </cell>
          <cell r="E545" t="str">
            <v>ALINE VICTORIA LEAO MENEZES</v>
          </cell>
          <cell r="G545" t="str">
            <v>1 - Médico</v>
          </cell>
          <cell r="H545">
            <v>225125</v>
          </cell>
          <cell r="I545">
            <v>44166</v>
          </cell>
          <cell r="J545" t="str">
            <v>1 - Plantonista</v>
          </cell>
          <cell r="K545" t="str">
            <v>12</v>
          </cell>
          <cell r="L545">
            <v>1584</v>
          </cell>
          <cell r="Q545">
            <v>3926.93</v>
          </cell>
          <cell r="R545">
            <v>1352.27</v>
          </cell>
          <cell r="S545">
            <v>3517.87</v>
          </cell>
          <cell r="W545">
            <v>2004.14</v>
          </cell>
          <cell r="X545">
            <v>8376.93</v>
          </cell>
        </row>
        <row r="546">
          <cell r="C546" t="str">
            <v>HOSPITAL ALFA</v>
          </cell>
          <cell r="E546" t="str">
            <v>JOSE ARTUR MORAIS VERAS E SILVA</v>
          </cell>
          <cell r="G546" t="str">
            <v>1 - Médico</v>
          </cell>
          <cell r="H546">
            <v>225125</v>
          </cell>
          <cell r="I546">
            <v>44166</v>
          </cell>
          <cell r="J546" t="str">
            <v>1 - Plantonista</v>
          </cell>
          <cell r="K546" t="str">
            <v>12</v>
          </cell>
          <cell r="L546">
            <v>1584</v>
          </cell>
          <cell r="Q546">
            <v>4388.8100000000004</v>
          </cell>
          <cell r="R546">
            <v>418</v>
          </cell>
          <cell r="S546">
            <v>4216.76</v>
          </cell>
          <cell r="W546">
            <v>2075.98</v>
          </cell>
          <cell r="X546">
            <v>8531.59</v>
          </cell>
        </row>
        <row r="547">
          <cell r="C547" t="str">
            <v>HOSPITAL ALFA</v>
          </cell>
          <cell r="E547" t="str">
            <v>PHILLIPE GUILHERME DO REGO SILVA</v>
          </cell>
          <cell r="G547" t="str">
            <v>1 - Médico</v>
          </cell>
          <cell r="H547">
            <v>225125</v>
          </cell>
          <cell r="I547">
            <v>44166</v>
          </cell>
          <cell r="J547" t="str">
            <v>1 - Plantonista</v>
          </cell>
          <cell r="K547" t="str">
            <v>12</v>
          </cell>
          <cell r="L547">
            <v>1584</v>
          </cell>
          <cell r="Q547">
            <v>5093.62</v>
          </cell>
          <cell r="R547">
            <v>418</v>
          </cell>
          <cell r="S547">
            <v>6449.27</v>
          </cell>
          <cell r="W547">
            <v>2924.98</v>
          </cell>
          <cell r="X547">
            <v>10619.91</v>
          </cell>
        </row>
        <row r="548">
          <cell r="C548" t="str">
            <v>HOSPITAL ALFA</v>
          </cell>
          <cell r="E548" t="str">
            <v>LUAINY DINIZ FERRAZ</v>
          </cell>
          <cell r="G548" t="str">
            <v>1 - Médico</v>
          </cell>
          <cell r="H548">
            <v>225125</v>
          </cell>
          <cell r="I548">
            <v>44166</v>
          </cell>
          <cell r="J548" t="str">
            <v>1 - Plantonista</v>
          </cell>
          <cell r="K548" t="str">
            <v>12</v>
          </cell>
          <cell r="L548">
            <v>1584</v>
          </cell>
          <cell r="Q548">
            <v>5704.45</v>
          </cell>
          <cell r="R548">
            <v>418</v>
          </cell>
          <cell r="S548">
            <v>4151.47</v>
          </cell>
          <cell r="W548">
            <v>1998.92</v>
          </cell>
          <cell r="X548">
            <v>9859</v>
          </cell>
        </row>
        <row r="549">
          <cell r="C549" t="str">
            <v>HOSPITAL ALFA</v>
          </cell>
          <cell r="E549" t="str">
            <v>HANNA CATARINA ALVES DE OLIVEIRA</v>
          </cell>
          <cell r="G549" t="str">
            <v>1 - Médico</v>
          </cell>
          <cell r="H549" t="str">
            <v>225125</v>
          </cell>
          <cell r="I549">
            <v>44166</v>
          </cell>
          <cell r="J549" t="str">
            <v>1 - Plantonista</v>
          </cell>
          <cell r="K549" t="str">
            <v>12</v>
          </cell>
          <cell r="L549">
            <v>1584</v>
          </cell>
          <cell r="Q549">
            <v>3462.87</v>
          </cell>
          <cell r="R549">
            <v>418</v>
          </cell>
          <cell r="S549">
            <v>4151.47</v>
          </cell>
          <cell r="W549">
            <v>1796.62</v>
          </cell>
          <cell r="X549">
            <v>7819.72</v>
          </cell>
        </row>
        <row r="550">
          <cell r="C550" t="str">
            <v>HOSPITAL ALFA</v>
          </cell>
          <cell r="E550" t="str">
            <v>YASMIM SOARES MALTA</v>
          </cell>
          <cell r="G550" t="str">
            <v>1 - Médico</v>
          </cell>
          <cell r="H550" t="str">
            <v>225125</v>
          </cell>
          <cell r="I550">
            <v>44166</v>
          </cell>
          <cell r="J550" t="str">
            <v>1 - Plantonista</v>
          </cell>
          <cell r="K550" t="str">
            <v>12</v>
          </cell>
          <cell r="L550">
            <v>1584</v>
          </cell>
          <cell r="Q550">
            <v>4040.31</v>
          </cell>
          <cell r="R550">
            <v>418</v>
          </cell>
          <cell r="S550">
            <v>4216.76</v>
          </cell>
          <cell r="W550">
            <v>1969.91</v>
          </cell>
          <cell r="X550">
            <v>8289.16</v>
          </cell>
        </row>
        <row r="551">
          <cell r="C551" t="str">
            <v>HOSPITAL ALFA</v>
          </cell>
          <cell r="E551" t="str">
            <v>ALESSANDRA DE LOURDES XIMENES BORREGO</v>
          </cell>
          <cell r="G551" t="str">
            <v>1 - Médico</v>
          </cell>
          <cell r="H551" t="str">
            <v>225125</v>
          </cell>
          <cell r="I551">
            <v>44166</v>
          </cell>
          <cell r="J551" t="str">
            <v>1 - Plantonista</v>
          </cell>
          <cell r="K551" t="str">
            <v>12</v>
          </cell>
          <cell r="L551">
            <v>1584</v>
          </cell>
          <cell r="Q551">
            <v>3606.97</v>
          </cell>
          <cell r="R551">
            <v>1165.4100000000001</v>
          </cell>
          <cell r="S551">
            <v>3583.16</v>
          </cell>
          <cell r="W551">
            <v>1884.63</v>
          </cell>
          <cell r="X551">
            <v>8054.9099999999989</v>
          </cell>
        </row>
        <row r="552">
          <cell r="C552" t="str">
            <v>HOSPITAL ALFA</v>
          </cell>
          <cell r="E552" t="str">
            <v>THALITA GOMES SAMPAIO</v>
          </cell>
          <cell r="G552" t="str">
            <v>1 - Médico</v>
          </cell>
          <cell r="H552" t="str">
            <v>225125</v>
          </cell>
          <cell r="I552">
            <v>44166</v>
          </cell>
          <cell r="J552" t="str">
            <v>1 - Plantonista</v>
          </cell>
          <cell r="K552" t="str">
            <v>12</v>
          </cell>
          <cell r="L552">
            <v>1584</v>
          </cell>
          <cell r="Q552">
            <v>3849.77</v>
          </cell>
          <cell r="R552">
            <v>1165.4100000000001</v>
          </cell>
          <cell r="S552">
            <v>3583.16</v>
          </cell>
          <cell r="W552">
            <v>1949.95</v>
          </cell>
          <cell r="X552">
            <v>8232.39</v>
          </cell>
        </row>
        <row r="553">
          <cell r="C553" t="str">
            <v>HOSPITAL ALFA</v>
          </cell>
          <cell r="E553" t="str">
            <v>JOSUE ALMEIDA VIEIRA NETO</v>
          </cell>
          <cell r="G553" t="str">
            <v>1 - Médico</v>
          </cell>
          <cell r="H553" t="str">
            <v>225125</v>
          </cell>
          <cell r="I553">
            <v>44166</v>
          </cell>
          <cell r="J553" t="str">
            <v>1 - Plantonista</v>
          </cell>
          <cell r="K553" t="str">
            <v>12</v>
          </cell>
          <cell r="L553">
            <v>1214.4000000000001</v>
          </cell>
          <cell r="Q553">
            <v>4561.5200000000004</v>
          </cell>
          <cell r="R553">
            <v>1294.2</v>
          </cell>
          <cell r="S553">
            <v>9813.1299999999992</v>
          </cell>
          <cell r="W553">
            <v>3811.89</v>
          </cell>
          <cell r="X553">
            <v>13071.36</v>
          </cell>
        </row>
        <row r="554">
          <cell r="C554" t="str">
            <v>HOSPITAL ALFA</v>
          </cell>
          <cell r="E554" t="str">
            <v>LUCAS JOSE DE BARROS MELO</v>
          </cell>
          <cell r="G554" t="str">
            <v>1 - Médico</v>
          </cell>
          <cell r="H554" t="str">
            <v>225125</v>
          </cell>
          <cell r="I554">
            <v>44166</v>
          </cell>
          <cell r="J554" t="str">
            <v>1 - Plantonista</v>
          </cell>
          <cell r="K554" t="str">
            <v>12</v>
          </cell>
          <cell r="L554">
            <v>1584</v>
          </cell>
          <cell r="Q554">
            <v>3913.14</v>
          </cell>
          <cell r="R554">
            <v>1165.4100000000001</v>
          </cell>
          <cell r="S554">
            <v>6634.64</v>
          </cell>
          <cell r="W554">
            <v>2806.15</v>
          </cell>
          <cell r="X554">
            <v>10491.039999999999</v>
          </cell>
        </row>
        <row r="555">
          <cell r="C555" t="str">
            <v>HOSPITAL ALFA</v>
          </cell>
          <cell r="E555" t="str">
            <v>MARIANNA BARBOSA DE OLIVEIRA PASSOS</v>
          </cell>
          <cell r="G555" t="str">
            <v>1 - Médico</v>
          </cell>
          <cell r="H555" t="str">
            <v>225125</v>
          </cell>
          <cell r="I555">
            <v>44166</v>
          </cell>
          <cell r="J555" t="str">
            <v>1 - Plantonista</v>
          </cell>
          <cell r="K555" t="str">
            <v>12</v>
          </cell>
          <cell r="L555">
            <v>1584</v>
          </cell>
          <cell r="Q555">
            <v>4950.9799999999996</v>
          </cell>
          <cell r="R555">
            <v>418</v>
          </cell>
          <cell r="S555">
            <v>3771.51</v>
          </cell>
          <cell r="W555">
            <v>2107.77</v>
          </cell>
          <cell r="X555">
            <v>8616.7199999999993</v>
          </cell>
        </row>
        <row r="556">
          <cell r="C556" t="str">
            <v>HOSPITAL ALFA</v>
          </cell>
          <cell r="E556" t="str">
            <v>CHRISTIANE GOMES QUEIROZ</v>
          </cell>
          <cell r="G556" t="str">
            <v>1 - Médico</v>
          </cell>
          <cell r="H556">
            <v>225125</v>
          </cell>
          <cell r="I556">
            <v>44166</v>
          </cell>
          <cell r="J556" t="str">
            <v>1 - Plantonista</v>
          </cell>
          <cell r="K556" t="str">
            <v>12</v>
          </cell>
          <cell r="L556">
            <v>1584</v>
          </cell>
          <cell r="Q556">
            <v>4344.43</v>
          </cell>
          <cell r="R556">
            <v>1352.27</v>
          </cell>
          <cell r="S556">
            <v>3517.87</v>
          </cell>
          <cell r="W556">
            <v>2125.91</v>
          </cell>
          <cell r="X556">
            <v>8672.66</v>
          </cell>
        </row>
        <row r="557">
          <cell r="C557" t="str">
            <v>HOSPITAL ALFA</v>
          </cell>
          <cell r="E557" t="str">
            <v>TAIANE FREIRE CASTRO VERISSIMO</v>
          </cell>
          <cell r="G557" t="str">
            <v>1 - Médico</v>
          </cell>
          <cell r="H557">
            <v>225125</v>
          </cell>
          <cell r="I557">
            <v>44166</v>
          </cell>
          <cell r="J557" t="str">
            <v>1 - Plantonista</v>
          </cell>
          <cell r="K557" t="str">
            <v>12</v>
          </cell>
          <cell r="L557">
            <v>1584</v>
          </cell>
          <cell r="Q557">
            <v>3014.86</v>
          </cell>
          <cell r="R557">
            <v>418</v>
          </cell>
          <cell r="S557">
            <v>3771.51</v>
          </cell>
          <cell r="W557">
            <v>1547.54</v>
          </cell>
          <cell r="X557">
            <v>7240.8300000000008</v>
          </cell>
        </row>
        <row r="558">
          <cell r="C558" t="str">
            <v>HOSPITAL ALFA</v>
          </cell>
          <cell r="E558" t="str">
            <v>BEATRIZ REIS CORREA BUENO</v>
          </cell>
          <cell r="G558" t="str">
            <v>1 - Médico</v>
          </cell>
          <cell r="H558">
            <v>225125</v>
          </cell>
          <cell r="I558">
            <v>44166</v>
          </cell>
          <cell r="J558" t="str">
            <v>1 - Plantonista</v>
          </cell>
          <cell r="K558" t="str">
            <v>12</v>
          </cell>
          <cell r="L558">
            <v>1584</v>
          </cell>
          <cell r="Q558">
            <v>2929.49</v>
          </cell>
          <cell r="R558">
            <v>418</v>
          </cell>
          <cell r="S558">
            <v>4151.47</v>
          </cell>
          <cell r="W558">
            <v>1669.4</v>
          </cell>
          <cell r="X558">
            <v>7413.5599999999995</v>
          </cell>
        </row>
        <row r="559">
          <cell r="C559" t="str">
            <v>HOSPITAL ALFA</v>
          </cell>
          <cell r="E559" t="str">
            <v>MARIA EDUARDA PEREIRA CARNEIRO DE ALBUQUERQUE</v>
          </cell>
          <cell r="G559" t="str">
            <v>1 - Médico</v>
          </cell>
          <cell r="H559">
            <v>225125</v>
          </cell>
          <cell r="I559">
            <v>44166</v>
          </cell>
          <cell r="J559" t="str">
            <v>1 - Plantonista</v>
          </cell>
          <cell r="K559" t="str">
            <v>12</v>
          </cell>
          <cell r="L559">
            <v>1584</v>
          </cell>
          <cell r="Q559">
            <v>3860.54</v>
          </cell>
          <cell r="R559">
            <v>1165.4100000000001</v>
          </cell>
          <cell r="S559">
            <v>3583.16</v>
          </cell>
          <cell r="W559">
            <v>1952.84</v>
          </cell>
          <cell r="X559">
            <v>8240.27</v>
          </cell>
        </row>
        <row r="560">
          <cell r="C560" t="str">
            <v>HOSPITAL ALFA</v>
          </cell>
          <cell r="E560" t="str">
            <v>MARIANA CARLOS DE GOIS</v>
          </cell>
          <cell r="G560" t="str">
            <v>1 - Médico</v>
          </cell>
          <cell r="H560">
            <v>225125</v>
          </cell>
          <cell r="I560">
            <v>44166</v>
          </cell>
          <cell r="J560" t="str">
            <v>1 - Plantonista</v>
          </cell>
          <cell r="K560" t="str">
            <v>12</v>
          </cell>
          <cell r="L560">
            <v>1584</v>
          </cell>
          <cell r="Q560">
            <v>3064.59</v>
          </cell>
          <cell r="R560">
            <v>1352.27</v>
          </cell>
          <cell r="S560">
            <v>3517.87</v>
          </cell>
          <cell r="W560">
            <v>1777.22</v>
          </cell>
          <cell r="X560">
            <v>7741.5099999999993</v>
          </cell>
        </row>
        <row r="561">
          <cell r="C561" t="str">
            <v>HOSPITAL ALFA</v>
          </cell>
          <cell r="E561" t="str">
            <v>BIANCA ALENCAR DIAS ALMEIDA</v>
          </cell>
          <cell r="G561" t="str">
            <v>1 - Médico</v>
          </cell>
          <cell r="H561">
            <v>225125</v>
          </cell>
          <cell r="I561">
            <v>44166</v>
          </cell>
          <cell r="J561" t="str">
            <v>1 - Plantonista</v>
          </cell>
          <cell r="K561" t="str">
            <v>12</v>
          </cell>
          <cell r="L561">
            <v>1584</v>
          </cell>
          <cell r="Q561">
            <v>3880.34</v>
          </cell>
          <cell r="R561">
            <v>1352.27</v>
          </cell>
          <cell r="S561">
            <v>3517.87</v>
          </cell>
          <cell r="W561">
            <v>1991.61</v>
          </cell>
          <cell r="X561">
            <v>8342.869999999999</v>
          </cell>
        </row>
        <row r="562">
          <cell r="C562" t="str">
            <v>HOSPITAL ALFA</v>
          </cell>
          <cell r="E562" t="str">
            <v>GERALDO SEABRA MARTINS SOBRINHO</v>
          </cell>
          <cell r="G562" t="str">
            <v>1 - Médico</v>
          </cell>
          <cell r="H562">
            <v>225125</v>
          </cell>
          <cell r="I562">
            <v>44166</v>
          </cell>
          <cell r="J562" t="str">
            <v>1 - Plantonista</v>
          </cell>
          <cell r="K562" t="str">
            <v>12</v>
          </cell>
          <cell r="L562">
            <v>1584</v>
          </cell>
          <cell r="Q562">
            <v>2970.33</v>
          </cell>
          <cell r="R562">
            <v>418</v>
          </cell>
          <cell r="S562">
            <v>3771.51</v>
          </cell>
          <cell r="W562">
            <v>1539.26</v>
          </cell>
          <cell r="X562">
            <v>7204.58</v>
          </cell>
        </row>
        <row r="563">
          <cell r="C563" t="str">
            <v>HOSPITAL ALFA</v>
          </cell>
          <cell r="E563" t="str">
            <v>RAUL BRANDAO DEFFELICIBUS GOMES</v>
          </cell>
          <cell r="G563" t="str">
            <v>1 - Médico</v>
          </cell>
          <cell r="H563">
            <v>225125</v>
          </cell>
          <cell r="I563">
            <v>44166</v>
          </cell>
          <cell r="J563" t="str">
            <v>1 - Plantonista</v>
          </cell>
          <cell r="K563" t="str">
            <v>12</v>
          </cell>
          <cell r="L563">
            <v>1584</v>
          </cell>
          <cell r="Q563">
            <v>3085.28</v>
          </cell>
          <cell r="R563">
            <v>418</v>
          </cell>
          <cell r="S563">
            <v>4151.47</v>
          </cell>
          <cell r="W563">
            <v>930.83</v>
          </cell>
          <cell r="X563">
            <v>8307.92</v>
          </cell>
        </row>
        <row r="564">
          <cell r="C564" t="str">
            <v>HOSPITAL ALFA</v>
          </cell>
          <cell r="E564" t="str">
            <v>HUGO MENEZES LOPES</v>
          </cell>
          <cell r="G564" t="str">
            <v>1 - Médico</v>
          </cell>
          <cell r="H564">
            <v>225125</v>
          </cell>
          <cell r="I564">
            <v>44166</v>
          </cell>
          <cell r="J564" t="str">
            <v>1 - Plantonista</v>
          </cell>
          <cell r="K564" t="str">
            <v>12</v>
          </cell>
          <cell r="L564">
            <v>1584</v>
          </cell>
          <cell r="Q564">
            <v>4668.9399999999996</v>
          </cell>
          <cell r="R564">
            <v>418</v>
          </cell>
          <cell r="S564">
            <v>4151.47</v>
          </cell>
          <cell r="W564">
            <v>2151.4499999999998</v>
          </cell>
          <cell r="X564">
            <v>8670.9599999999991</v>
          </cell>
        </row>
        <row r="565">
          <cell r="C565" t="str">
            <v>HOSPITAL ALFA</v>
          </cell>
          <cell r="E565" t="str">
            <v>LEILA BEATRIZ DOS SANTOS CALAZANS</v>
          </cell>
          <cell r="G565" t="str">
            <v>1 - Médico</v>
          </cell>
          <cell r="H565">
            <v>225125</v>
          </cell>
          <cell r="I565">
            <v>44166</v>
          </cell>
          <cell r="J565" t="str">
            <v>1 - Plantonista</v>
          </cell>
          <cell r="K565" t="str">
            <v>12</v>
          </cell>
          <cell r="L565">
            <v>844.8</v>
          </cell>
          <cell r="Q565">
            <v>4438.3500000000004</v>
          </cell>
          <cell r="R565">
            <v>2207.96</v>
          </cell>
          <cell r="S565">
            <v>5509.82</v>
          </cell>
          <cell r="W565">
            <v>2737.06</v>
          </cell>
          <cell r="X565">
            <v>10263.870000000001</v>
          </cell>
        </row>
        <row r="566">
          <cell r="C566" t="str">
            <v>HOSPITAL ALFA</v>
          </cell>
          <cell r="E566" t="str">
            <v>ALEXANDRE SIMOES FLORENCIO</v>
          </cell>
          <cell r="G566" t="str">
            <v>1 - Médico</v>
          </cell>
          <cell r="H566">
            <v>225125</v>
          </cell>
          <cell r="I566">
            <v>44166</v>
          </cell>
          <cell r="J566" t="str">
            <v>1 - Plantonista</v>
          </cell>
          <cell r="K566" t="str">
            <v>12</v>
          </cell>
          <cell r="L566">
            <v>1584</v>
          </cell>
          <cell r="Q566">
            <v>5104.8999999999996</v>
          </cell>
          <cell r="R566">
            <v>1165.4100000000001</v>
          </cell>
          <cell r="S566">
            <v>4368.43</v>
          </cell>
          <cell r="W566">
            <v>2013.48</v>
          </cell>
          <cell r="X566">
            <v>10209.26</v>
          </cell>
        </row>
        <row r="567">
          <cell r="C567" t="str">
            <v>HOSPITAL ALFA</v>
          </cell>
          <cell r="E567" t="str">
            <v>ELTON PEDROSA VIEIRA DE MELO</v>
          </cell>
          <cell r="G567" t="str">
            <v>1 - Médico</v>
          </cell>
          <cell r="H567">
            <v>225125</v>
          </cell>
          <cell r="I567">
            <v>44166</v>
          </cell>
          <cell r="J567" t="str">
            <v>1 - Plantonista</v>
          </cell>
          <cell r="K567" t="str">
            <v>12</v>
          </cell>
          <cell r="L567">
            <v>1584</v>
          </cell>
          <cell r="Q567">
            <v>3292.97</v>
          </cell>
          <cell r="R567">
            <v>1461.09</v>
          </cell>
          <cell r="S567">
            <v>4297.2700000000004</v>
          </cell>
          <cell r="W567">
            <v>1560.87</v>
          </cell>
          <cell r="X567">
            <v>9074.4599999999991</v>
          </cell>
        </row>
        <row r="568">
          <cell r="C568" t="str">
            <v>HOSPITAL ALFA</v>
          </cell>
          <cell r="E568" t="str">
            <v>RUAN SILVA SA</v>
          </cell>
          <cell r="G568" t="str">
            <v>1 - Médico</v>
          </cell>
          <cell r="H568">
            <v>225125</v>
          </cell>
          <cell r="I568">
            <v>44166</v>
          </cell>
          <cell r="J568" t="str">
            <v>1 - Plantonista</v>
          </cell>
          <cell r="K568" t="str">
            <v>12</v>
          </cell>
          <cell r="L568">
            <v>1584</v>
          </cell>
          <cell r="Q568">
            <v>3017.55</v>
          </cell>
          <cell r="R568">
            <v>418</v>
          </cell>
          <cell r="S568">
            <v>4151.47</v>
          </cell>
          <cell r="W568">
            <v>920.67</v>
          </cell>
          <cell r="X568">
            <v>8250.35</v>
          </cell>
        </row>
        <row r="569">
          <cell r="C569" t="str">
            <v>HOSPITAL ALFA</v>
          </cell>
          <cell r="E569" t="str">
            <v>MARCELA SILVA COSTA</v>
          </cell>
          <cell r="G569" t="str">
            <v>1 - Médico</v>
          </cell>
          <cell r="H569">
            <v>225125</v>
          </cell>
          <cell r="I569">
            <v>44166</v>
          </cell>
          <cell r="J569" t="str">
            <v>1 - Plantonista</v>
          </cell>
          <cell r="K569" t="str">
            <v>12</v>
          </cell>
          <cell r="L569">
            <v>1584</v>
          </cell>
          <cell r="Q569">
            <v>3230.72</v>
          </cell>
          <cell r="R569">
            <v>418</v>
          </cell>
          <cell r="S569">
            <v>4151.47</v>
          </cell>
          <cell r="W569">
            <v>1734.17</v>
          </cell>
          <cell r="X569">
            <v>7650.0199999999986</v>
          </cell>
        </row>
        <row r="570">
          <cell r="C570" t="str">
            <v>HOSPITAL ALFA</v>
          </cell>
          <cell r="E570" t="str">
            <v>ERNANI FAEZY DE OLIVEIRA</v>
          </cell>
          <cell r="G570" t="str">
            <v>1 - Médico</v>
          </cell>
          <cell r="H570">
            <v>225125</v>
          </cell>
          <cell r="I570">
            <v>44166</v>
          </cell>
          <cell r="J570" t="str">
            <v>1 - Plantonista</v>
          </cell>
          <cell r="K570" t="str">
            <v>12</v>
          </cell>
          <cell r="L570">
            <v>1584</v>
          </cell>
          <cell r="Q570">
            <v>2371.62</v>
          </cell>
          <cell r="R570">
            <v>1352.27</v>
          </cell>
          <cell r="S570">
            <v>3517.87</v>
          </cell>
          <cell r="W570">
            <v>1648.33</v>
          </cell>
          <cell r="X570">
            <v>7177.4299999999985</v>
          </cell>
        </row>
        <row r="571">
          <cell r="C571" t="str">
            <v>HOSPITAL ALFA</v>
          </cell>
          <cell r="E571" t="str">
            <v>FERNANDO LUIZ DA SILVA FILHO</v>
          </cell>
          <cell r="G571" t="str">
            <v>1 - Médico</v>
          </cell>
          <cell r="H571">
            <v>225125</v>
          </cell>
          <cell r="I571">
            <v>44166</v>
          </cell>
          <cell r="J571" t="str">
            <v>1 - Plantonista</v>
          </cell>
          <cell r="K571" t="str">
            <v>12</v>
          </cell>
          <cell r="L571">
            <v>1584</v>
          </cell>
          <cell r="Q571">
            <v>2382.7800000000002</v>
          </cell>
          <cell r="R571">
            <v>418</v>
          </cell>
          <cell r="S571">
            <v>3771.51</v>
          </cell>
          <cell r="W571">
            <v>1429.98</v>
          </cell>
          <cell r="X571">
            <v>6726.3100000000013</v>
          </cell>
        </row>
        <row r="572">
          <cell r="C572" t="str">
            <v>HOSPITAL ALFA</v>
          </cell>
          <cell r="E572" t="str">
            <v>DIOGO FIGUEIREDO SOUZA</v>
          </cell>
          <cell r="G572" t="str">
            <v>1 - Médico</v>
          </cell>
          <cell r="H572">
            <v>225125</v>
          </cell>
          <cell r="I572">
            <v>44166</v>
          </cell>
          <cell r="J572" t="str">
            <v>1 - Plantonista</v>
          </cell>
          <cell r="K572" t="str">
            <v>12</v>
          </cell>
          <cell r="L572">
            <v>1584</v>
          </cell>
          <cell r="Q572">
            <v>857.75</v>
          </cell>
          <cell r="R572">
            <v>418</v>
          </cell>
          <cell r="S572">
            <v>4151.47</v>
          </cell>
          <cell r="W572">
            <v>1404.15</v>
          </cell>
          <cell r="X572">
            <v>5607.07</v>
          </cell>
        </row>
        <row r="573">
          <cell r="C573" t="str">
            <v>HOSPITAL ALFA</v>
          </cell>
          <cell r="E573" t="str">
            <v>LEONARDO DE MELO LACERDA</v>
          </cell>
          <cell r="G573" t="str">
            <v>1 - Médico</v>
          </cell>
          <cell r="H573">
            <v>225125</v>
          </cell>
          <cell r="I573">
            <v>44166</v>
          </cell>
          <cell r="J573" t="str">
            <v>1 - Plantonista</v>
          </cell>
          <cell r="K573" t="str">
            <v>12</v>
          </cell>
          <cell r="L573">
            <v>1584</v>
          </cell>
          <cell r="Q573">
            <v>930.98</v>
          </cell>
          <cell r="R573">
            <v>418</v>
          </cell>
          <cell r="S573">
            <v>3771.51</v>
          </cell>
          <cell r="W573">
            <v>1271.9000000000001</v>
          </cell>
          <cell r="X573">
            <v>5432.59</v>
          </cell>
        </row>
        <row r="574">
          <cell r="C574" t="str">
            <v>HOSPITAL ALFA</v>
          </cell>
          <cell r="E574" t="str">
            <v>RONYLLTON BRITO COSTA</v>
          </cell>
          <cell r="G574" t="str">
            <v>1 - Médico</v>
          </cell>
          <cell r="H574">
            <v>225125</v>
          </cell>
          <cell r="I574">
            <v>44166</v>
          </cell>
          <cell r="J574" t="str">
            <v>1 - Plantonista</v>
          </cell>
          <cell r="K574" t="str">
            <v>12</v>
          </cell>
          <cell r="L574">
            <v>1584</v>
          </cell>
          <cell r="Q574">
            <v>994.25</v>
          </cell>
          <cell r="R574">
            <v>418</v>
          </cell>
          <cell r="S574">
            <v>4216.76</v>
          </cell>
          <cell r="W574">
            <v>1166.74</v>
          </cell>
          <cell r="X574">
            <v>6046.27</v>
          </cell>
        </row>
        <row r="575">
          <cell r="C575" t="str">
            <v>HOSPITAL ALFA</v>
          </cell>
          <cell r="E575" t="str">
            <v>BEATRIZ FRIED</v>
          </cell>
          <cell r="G575" t="str">
            <v>1 - Médico</v>
          </cell>
          <cell r="H575">
            <v>225125</v>
          </cell>
          <cell r="I575">
            <v>44166</v>
          </cell>
          <cell r="J575" t="str">
            <v>1 - Plantonista</v>
          </cell>
          <cell r="K575" t="str">
            <v>12</v>
          </cell>
          <cell r="L575">
            <v>1584</v>
          </cell>
          <cell r="Q575">
            <v>945.99</v>
          </cell>
          <cell r="R575">
            <v>1165.4100000000001</v>
          </cell>
          <cell r="S575">
            <v>3583.16</v>
          </cell>
          <cell r="W575">
            <v>1460.01</v>
          </cell>
          <cell r="X575">
            <v>5818.5499999999993</v>
          </cell>
        </row>
        <row r="576">
          <cell r="C576" t="str">
            <v>HOSPITAL ALFA</v>
          </cell>
          <cell r="E576" t="str">
            <v>SUELEN MARIA SILVA DE ARAUJO</v>
          </cell>
          <cell r="G576" t="str">
            <v>1 - Médico</v>
          </cell>
          <cell r="H576">
            <v>225125</v>
          </cell>
          <cell r="I576">
            <v>44166</v>
          </cell>
          <cell r="J576" t="str">
            <v>1 - Plantonista</v>
          </cell>
          <cell r="K576" t="str">
            <v>12</v>
          </cell>
          <cell r="L576">
            <v>1584</v>
          </cell>
          <cell r="Q576">
            <v>937.45</v>
          </cell>
          <cell r="R576">
            <v>1165.4100000000001</v>
          </cell>
          <cell r="S576">
            <v>3583.16</v>
          </cell>
          <cell r="W576">
            <v>1459.37</v>
          </cell>
          <cell r="X576">
            <v>5810.65</v>
          </cell>
        </row>
        <row r="577">
          <cell r="C577" t="str">
            <v>HOSPITAL ALFA</v>
          </cell>
          <cell r="E577" t="str">
            <v>MONIQUE EVELYN MENDONCA DO NASCIMENTO</v>
          </cell>
          <cell r="G577" t="str">
            <v>1 - Médico</v>
          </cell>
          <cell r="H577">
            <v>225125</v>
          </cell>
          <cell r="I577">
            <v>44166</v>
          </cell>
          <cell r="J577" t="str">
            <v>1 - Plantonista</v>
          </cell>
          <cell r="K577" t="str">
            <v>12</v>
          </cell>
          <cell r="L577">
            <v>1584</v>
          </cell>
          <cell r="Q577">
            <v>1285.52</v>
          </cell>
          <cell r="R577">
            <v>418</v>
          </cell>
          <cell r="S577">
            <v>4216.76</v>
          </cell>
          <cell r="W577">
            <v>2470.4899999999998</v>
          </cell>
          <cell r="X577">
            <v>5033.7900000000009</v>
          </cell>
        </row>
        <row r="578">
          <cell r="C578" t="str">
            <v>HOSPITAL ALFA</v>
          </cell>
          <cell r="E578" t="str">
            <v>VICTOR SEIJI NASCIMENTO HOSOUME</v>
          </cell>
          <cell r="G578" t="str">
            <v>1 - Médico</v>
          </cell>
          <cell r="H578">
            <v>225125</v>
          </cell>
          <cell r="I578">
            <v>44166</v>
          </cell>
          <cell r="J578" t="str">
            <v>1 - Plantonista</v>
          </cell>
          <cell r="K578" t="str">
            <v>12</v>
          </cell>
          <cell r="L578">
            <v>1584</v>
          </cell>
          <cell r="Q578">
            <v>428.79</v>
          </cell>
          <cell r="R578">
            <v>1352.27</v>
          </cell>
          <cell r="S578">
            <v>3517.87</v>
          </cell>
          <cell r="W578">
            <v>1454.66</v>
          </cell>
          <cell r="X578">
            <v>5428.27</v>
          </cell>
        </row>
        <row r="579">
          <cell r="C579" t="str">
            <v>HOSPITAL ALFA</v>
          </cell>
          <cell r="E579" t="str">
            <v>FABIO HENRIQUE DE AMORIM AROXA</v>
          </cell>
          <cell r="G579" t="str">
            <v>1 - Médico</v>
          </cell>
          <cell r="H579">
            <v>225125</v>
          </cell>
          <cell r="I579">
            <v>44166</v>
          </cell>
          <cell r="J579" t="str">
            <v>1 - Plantonista</v>
          </cell>
          <cell r="K579" t="str">
            <v>12</v>
          </cell>
          <cell r="L579">
            <v>1425.6</v>
          </cell>
          <cell r="Q579">
            <v>514.9</v>
          </cell>
          <cell r="R579">
            <v>1123.6099999999999</v>
          </cell>
          <cell r="S579">
            <v>3429.41</v>
          </cell>
          <cell r="W579">
            <v>813.37</v>
          </cell>
          <cell r="X579">
            <v>5680.15</v>
          </cell>
        </row>
        <row r="580">
          <cell r="C580" t="str">
            <v>HOSPITAL ALFA</v>
          </cell>
          <cell r="E580" t="str">
            <v>LUCAS FAGUNDES VILLAR BERNARDES</v>
          </cell>
          <cell r="G580" t="str">
            <v>1 - Médico</v>
          </cell>
          <cell r="H580">
            <v>225125</v>
          </cell>
          <cell r="I580">
            <v>44166</v>
          </cell>
          <cell r="J580" t="str">
            <v>1 - Plantonista</v>
          </cell>
          <cell r="K580" t="str">
            <v>12</v>
          </cell>
          <cell r="L580">
            <v>950.4</v>
          </cell>
          <cell r="Q580">
            <v>403.24</v>
          </cell>
          <cell r="R580">
            <v>250.8</v>
          </cell>
          <cell r="S580">
            <v>2836.9</v>
          </cell>
          <cell r="W580">
            <v>641.77</v>
          </cell>
          <cell r="X580">
            <v>3799.57</v>
          </cell>
        </row>
        <row r="581">
          <cell r="C581" t="str">
            <v>HOSPITAL ALFA</v>
          </cell>
          <cell r="E581" t="str">
            <v>GEYSE MARINHO FALCAO</v>
          </cell>
          <cell r="G581" t="str">
            <v>1 - Médico</v>
          </cell>
          <cell r="H581">
            <v>225125</v>
          </cell>
          <cell r="I581">
            <v>44166</v>
          </cell>
          <cell r="J581" t="str">
            <v>1 - Plantonista</v>
          </cell>
          <cell r="K581" t="str">
            <v>12</v>
          </cell>
          <cell r="L581">
            <v>897.6</v>
          </cell>
          <cell r="Q581">
            <v>336.49</v>
          </cell>
          <cell r="R581">
            <v>236.87</v>
          </cell>
          <cell r="S581">
            <v>2035.87</v>
          </cell>
          <cell r="W581">
            <v>403.34</v>
          </cell>
          <cell r="X581">
            <v>3103.49</v>
          </cell>
        </row>
        <row r="582">
          <cell r="C582" t="str">
            <v>HOSPITAL ALFA</v>
          </cell>
          <cell r="E582" t="str">
            <v>ISABELLA CAVALCANTE GOMES DE SA</v>
          </cell>
          <cell r="G582" t="str">
            <v>1 - Médico</v>
          </cell>
          <cell r="H582">
            <v>225125</v>
          </cell>
          <cell r="I582">
            <v>44166</v>
          </cell>
          <cell r="J582" t="str">
            <v>1 - Plantonista</v>
          </cell>
          <cell r="K582" t="str">
            <v>12</v>
          </cell>
          <cell r="L582">
            <v>633.6</v>
          </cell>
          <cell r="Q582">
            <v>0</v>
          </cell>
          <cell r="R582">
            <v>167.2</v>
          </cell>
          <cell r="S582">
            <v>1891.27</v>
          </cell>
          <cell r="W582">
            <v>285.42</v>
          </cell>
          <cell r="X582">
            <v>2406.6499999999996</v>
          </cell>
        </row>
        <row r="583">
          <cell r="C583" t="str">
            <v>HOSPITAL ALFA</v>
          </cell>
          <cell r="E583" t="str">
            <v>LAURA OLIVEIRA RODRIGUES</v>
          </cell>
          <cell r="G583" t="str">
            <v>1 - Médico</v>
          </cell>
          <cell r="H583">
            <v>225125</v>
          </cell>
          <cell r="I583">
            <v>44166</v>
          </cell>
          <cell r="J583" t="str">
            <v>1 - Plantonista</v>
          </cell>
          <cell r="K583" t="str">
            <v>24</v>
          </cell>
          <cell r="L583">
            <v>3168</v>
          </cell>
          <cell r="Q583">
            <v>9130.65</v>
          </cell>
          <cell r="R583">
            <v>1087.3900000000001</v>
          </cell>
          <cell r="S583">
            <v>8347.82</v>
          </cell>
          <cell r="W583">
            <v>5272.05</v>
          </cell>
          <cell r="X583">
            <v>16461.810000000001</v>
          </cell>
        </row>
        <row r="584">
          <cell r="C584" t="str">
            <v>HOSPITAL ALFA</v>
          </cell>
          <cell r="E584" t="str">
            <v>LUIZ RICARDO BAUR MARQUES</v>
          </cell>
          <cell r="G584" t="str">
            <v>1 - Médico</v>
          </cell>
          <cell r="H584">
            <v>225125</v>
          </cell>
          <cell r="I584">
            <v>44166</v>
          </cell>
          <cell r="J584" t="str">
            <v>1 - Plantonista</v>
          </cell>
          <cell r="K584" t="str">
            <v>24</v>
          </cell>
          <cell r="L584">
            <v>3168</v>
          </cell>
          <cell r="Q584">
            <v>8427.89</v>
          </cell>
          <cell r="R584">
            <v>418</v>
          </cell>
          <cell r="S584">
            <v>10433.969999999999</v>
          </cell>
          <cell r="W584">
            <v>5468.4</v>
          </cell>
          <cell r="X584">
            <v>16979.46</v>
          </cell>
        </row>
        <row r="585">
          <cell r="C585" t="str">
            <v>HOSPITAL ALFA</v>
          </cell>
          <cell r="E585" t="str">
            <v>MARIANA CAVALCANTI SANTOS DE ALMEIDA</v>
          </cell>
          <cell r="G585" t="str">
            <v>1 - Médico</v>
          </cell>
          <cell r="H585">
            <v>225125</v>
          </cell>
          <cell r="I585">
            <v>44166</v>
          </cell>
          <cell r="J585" t="str">
            <v>1 - Plantonista</v>
          </cell>
          <cell r="K585" t="str">
            <v>24</v>
          </cell>
          <cell r="L585">
            <v>3168</v>
          </cell>
          <cell r="Q585">
            <v>8343.6200000000008</v>
          </cell>
          <cell r="R585">
            <v>1756.77</v>
          </cell>
          <cell r="S585">
            <v>9275.14</v>
          </cell>
          <cell r="W585">
            <v>5737.36</v>
          </cell>
          <cell r="X585">
            <v>16806.169999999998</v>
          </cell>
        </row>
        <row r="586">
          <cell r="C586" t="str">
            <v>HOSPITAL ALFA</v>
          </cell>
          <cell r="E586" t="str">
            <v>ANDREA KARLA ALMEIDA ROLIM CRUZ</v>
          </cell>
          <cell r="G586" t="str">
            <v>1 - Médico</v>
          </cell>
          <cell r="H586">
            <v>225125</v>
          </cell>
          <cell r="I586">
            <v>44166</v>
          </cell>
          <cell r="J586" t="str">
            <v>1 - Plantonista</v>
          </cell>
          <cell r="K586" t="str">
            <v>24</v>
          </cell>
          <cell r="L586">
            <v>3168</v>
          </cell>
          <cell r="Q586">
            <v>7173.69</v>
          </cell>
          <cell r="R586">
            <v>1087.3900000000001</v>
          </cell>
          <cell r="S586">
            <v>8347.82</v>
          </cell>
          <cell r="W586">
            <v>4733.88</v>
          </cell>
          <cell r="X586">
            <v>15043.019999999997</v>
          </cell>
        </row>
        <row r="587">
          <cell r="C587" t="str">
            <v>HOSPITAL ALFA</v>
          </cell>
          <cell r="E587" t="str">
            <v>AMELIA BEATRIZ CAMARA VIDAL</v>
          </cell>
          <cell r="G587" t="str">
            <v>1 - Médico</v>
          </cell>
          <cell r="H587">
            <v>225125</v>
          </cell>
          <cell r="I587">
            <v>44166</v>
          </cell>
          <cell r="J587" t="str">
            <v>1 - Plantonista</v>
          </cell>
          <cell r="K587" t="str">
            <v>24</v>
          </cell>
          <cell r="L587">
            <v>3168</v>
          </cell>
          <cell r="Q587">
            <v>7258.77</v>
          </cell>
          <cell r="R587">
            <v>1924.12</v>
          </cell>
          <cell r="S587">
            <v>8342</v>
          </cell>
          <cell r="W587">
            <v>4985.78</v>
          </cell>
          <cell r="X587">
            <v>15707.11</v>
          </cell>
        </row>
        <row r="588">
          <cell r="C588" t="str">
            <v>HOSPITAL ALFA</v>
          </cell>
          <cell r="E588" t="str">
            <v>THIAGO MEIRA E SA CUNHA</v>
          </cell>
          <cell r="G588" t="str">
            <v>1 - Médico</v>
          </cell>
          <cell r="H588">
            <v>225125</v>
          </cell>
          <cell r="I588">
            <v>44166</v>
          </cell>
          <cell r="J588" t="str">
            <v>1 - Plantonista</v>
          </cell>
          <cell r="K588" t="str">
            <v>24</v>
          </cell>
          <cell r="L588">
            <v>2112</v>
          </cell>
          <cell r="Q588">
            <v>7690.53</v>
          </cell>
          <cell r="R588">
            <v>3506.2</v>
          </cell>
          <cell r="S588">
            <v>10224.799999999999</v>
          </cell>
          <cell r="W588">
            <v>5612.07</v>
          </cell>
          <cell r="X588">
            <v>17921.46</v>
          </cell>
        </row>
        <row r="589">
          <cell r="C589" t="str">
            <v>HOSPITAL ALFA</v>
          </cell>
          <cell r="E589" t="str">
            <v>LARYSSA ALVES DE FARIAS</v>
          </cell>
          <cell r="G589" t="str">
            <v>1 - Médico</v>
          </cell>
          <cell r="H589" t="str">
            <v>225125</v>
          </cell>
          <cell r="I589">
            <v>44166</v>
          </cell>
          <cell r="J589" t="str">
            <v>1 - Plantonista</v>
          </cell>
          <cell r="K589" t="str">
            <v>24</v>
          </cell>
          <cell r="L589">
            <v>3168</v>
          </cell>
          <cell r="Q589">
            <v>7340.5</v>
          </cell>
          <cell r="R589">
            <v>418</v>
          </cell>
          <cell r="S589">
            <v>11357.47</v>
          </cell>
          <cell r="W589">
            <v>4906.3500000000004</v>
          </cell>
          <cell r="X589">
            <v>17377.620000000003</v>
          </cell>
        </row>
        <row r="590">
          <cell r="C590" t="str">
            <v>HOSPITAL ALFA</v>
          </cell>
          <cell r="E590" t="str">
            <v>DEBORA IALLE PESSOA DE SOUSA</v>
          </cell>
          <cell r="G590" t="str">
            <v>1 - Médico</v>
          </cell>
          <cell r="H590" t="str">
            <v>225125</v>
          </cell>
          <cell r="I590">
            <v>44166</v>
          </cell>
          <cell r="J590" t="str">
            <v>1 - Plantonista</v>
          </cell>
          <cell r="K590" t="str">
            <v>24</v>
          </cell>
          <cell r="L590">
            <v>3168</v>
          </cell>
          <cell r="Q590">
            <v>6871.56</v>
          </cell>
          <cell r="R590">
            <v>1087.3900000000001</v>
          </cell>
          <cell r="S590">
            <v>8347.82</v>
          </cell>
          <cell r="W590">
            <v>3993.1</v>
          </cell>
          <cell r="X590">
            <v>15481.67</v>
          </cell>
        </row>
        <row r="591">
          <cell r="C591" t="str">
            <v>HOSPITAL ALFA</v>
          </cell>
          <cell r="E591" t="str">
            <v>CARMEM VITORIA CARDOSO VAZ SANTOS</v>
          </cell>
          <cell r="G591" t="str">
            <v>1 - Médico</v>
          </cell>
          <cell r="H591" t="str">
            <v>225125</v>
          </cell>
          <cell r="I591">
            <v>44166</v>
          </cell>
          <cell r="J591" t="str">
            <v>1 - Plantonista</v>
          </cell>
          <cell r="K591" t="str">
            <v>24</v>
          </cell>
          <cell r="L591">
            <v>2112</v>
          </cell>
          <cell r="Q591">
            <v>7235.37</v>
          </cell>
          <cell r="R591">
            <v>3338.86</v>
          </cell>
          <cell r="S591">
            <v>7152.35</v>
          </cell>
          <cell r="W591">
            <v>4233.8599999999997</v>
          </cell>
          <cell r="X591">
            <v>15604.720000000001</v>
          </cell>
        </row>
        <row r="592">
          <cell r="C592" t="str">
            <v>HOSPITAL ALFA</v>
          </cell>
          <cell r="E592" t="str">
            <v>DEMETRIUS SILVA COSTA</v>
          </cell>
          <cell r="G592" t="str">
            <v>1 - Médico</v>
          </cell>
          <cell r="H592" t="str">
            <v>225125</v>
          </cell>
          <cell r="I592">
            <v>44166</v>
          </cell>
          <cell r="J592" t="str">
            <v>1 - Plantonista</v>
          </cell>
          <cell r="K592" t="str">
            <v>24</v>
          </cell>
          <cell r="L592">
            <v>3168</v>
          </cell>
          <cell r="Q592">
            <v>7729.97</v>
          </cell>
          <cell r="R592">
            <v>1254.73</v>
          </cell>
          <cell r="S592">
            <v>8347.82</v>
          </cell>
          <cell r="W592">
            <v>4415.8999999999996</v>
          </cell>
          <cell r="X592">
            <v>16084.62</v>
          </cell>
        </row>
        <row r="593">
          <cell r="C593" t="str">
            <v>HOSPITAL ALFA</v>
          </cell>
          <cell r="E593" t="str">
            <v>ANANDA COSTA DOMINGOS</v>
          </cell>
          <cell r="G593" t="str">
            <v>1 - Médico</v>
          </cell>
          <cell r="H593" t="str">
            <v>225125</v>
          </cell>
          <cell r="I593">
            <v>44166</v>
          </cell>
          <cell r="J593" t="str">
            <v>1 - Plantonista</v>
          </cell>
          <cell r="K593" t="str">
            <v>24</v>
          </cell>
          <cell r="L593">
            <v>2851.2</v>
          </cell>
          <cell r="Q593">
            <v>6284.27</v>
          </cell>
          <cell r="R593">
            <v>1699.74</v>
          </cell>
          <cell r="S593">
            <v>8052.27</v>
          </cell>
          <cell r="W593">
            <v>4489.29</v>
          </cell>
          <cell r="X593">
            <v>14398.190000000002</v>
          </cell>
        </row>
        <row r="594">
          <cell r="C594" t="str">
            <v>HOSPITAL ALFA</v>
          </cell>
          <cell r="E594" t="str">
            <v>MARILI DANTAS DA SILVA</v>
          </cell>
          <cell r="G594" t="str">
            <v>1 - Médico</v>
          </cell>
          <cell r="H594" t="str">
            <v>2251-25</v>
          </cell>
          <cell r="I594">
            <v>44166</v>
          </cell>
          <cell r="J594" t="str">
            <v>2 - Diarista</v>
          </cell>
          <cell r="K594" t="str">
            <v>24</v>
          </cell>
          <cell r="L594">
            <v>3168</v>
          </cell>
          <cell r="Q594">
            <v>7216.85</v>
          </cell>
          <cell r="R594">
            <v>1087.3900000000001</v>
          </cell>
          <cell r="S594">
            <v>8347.82</v>
          </cell>
          <cell r="W594">
            <v>4745.75</v>
          </cell>
          <cell r="X594">
            <v>15074.309999999998</v>
          </cell>
        </row>
        <row r="595">
          <cell r="C595" t="str">
            <v>HOSPITAL ALFA</v>
          </cell>
          <cell r="E595" t="str">
            <v>EDUARDO CIRNE PEDROSA DE OLIVEIRA</v>
          </cell>
          <cell r="G595" t="str">
            <v>1 - Médico</v>
          </cell>
          <cell r="H595" t="str">
            <v>225125</v>
          </cell>
          <cell r="I595">
            <v>44166</v>
          </cell>
          <cell r="J595" t="str">
            <v>1 - Plantonista</v>
          </cell>
          <cell r="K595" t="str">
            <v>24</v>
          </cell>
          <cell r="L595">
            <v>3168</v>
          </cell>
          <cell r="Q595">
            <v>5641.81</v>
          </cell>
          <cell r="R595">
            <v>1087.3900000000001</v>
          </cell>
          <cell r="S595">
            <v>8347.82</v>
          </cell>
          <cell r="W595">
            <v>4266</v>
          </cell>
          <cell r="X595">
            <v>13979.02</v>
          </cell>
        </row>
        <row r="596">
          <cell r="C596" t="str">
            <v>HOSPITAL ALFA</v>
          </cell>
          <cell r="E596" t="str">
            <v>BARBARA AZEVEDO NEVES CAVALCANTI</v>
          </cell>
          <cell r="G596" t="str">
            <v>1 - Médico</v>
          </cell>
          <cell r="H596" t="str">
            <v>225125</v>
          </cell>
          <cell r="I596">
            <v>44166</v>
          </cell>
          <cell r="J596" t="str">
            <v>1 - Plantonista</v>
          </cell>
          <cell r="K596" t="str">
            <v>24</v>
          </cell>
          <cell r="L596">
            <v>3168</v>
          </cell>
          <cell r="Q596">
            <v>7059.38</v>
          </cell>
          <cell r="R596">
            <v>418</v>
          </cell>
          <cell r="S596">
            <v>8452.3700000000008</v>
          </cell>
          <cell r="W596">
            <v>4547.12</v>
          </cell>
          <cell r="X596">
            <v>14550.630000000001</v>
          </cell>
        </row>
        <row r="597">
          <cell r="C597" t="str">
            <v>HOSPITAL ALFA</v>
          </cell>
          <cell r="E597" t="str">
            <v>BIANCA VICTORINO DE MORAES CAVALCANTI DIAS</v>
          </cell>
          <cell r="G597" t="str">
            <v>1 - Médico</v>
          </cell>
          <cell r="H597" t="str">
            <v>225125</v>
          </cell>
          <cell r="I597">
            <v>44166</v>
          </cell>
          <cell r="J597" t="str">
            <v>1 - Plantonista</v>
          </cell>
          <cell r="K597" t="str">
            <v>24</v>
          </cell>
          <cell r="L597">
            <v>3168</v>
          </cell>
          <cell r="Q597">
            <v>6400.88</v>
          </cell>
          <cell r="R597">
            <v>418</v>
          </cell>
          <cell r="S597">
            <v>10076.15</v>
          </cell>
          <cell r="W597">
            <v>4434.97</v>
          </cell>
          <cell r="X597">
            <v>15628.059999999998</v>
          </cell>
        </row>
        <row r="598">
          <cell r="C598" t="str">
            <v>HOSPITAL ALFA</v>
          </cell>
          <cell r="E598" t="str">
            <v>ODIN BEZERRA BATISTA</v>
          </cell>
          <cell r="G598" t="str">
            <v>1 - Médico</v>
          </cell>
          <cell r="H598">
            <v>225125</v>
          </cell>
          <cell r="I598">
            <v>44166</v>
          </cell>
          <cell r="J598" t="str">
            <v>1 - Plantonista</v>
          </cell>
          <cell r="K598" t="str">
            <v>24</v>
          </cell>
          <cell r="L598">
            <v>3168</v>
          </cell>
          <cell r="Q598">
            <v>6380.82</v>
          </cell>
          <cell r="R598">
            <v>1756.77</v>
          </cell>
          <cell r="S598">
            <v>7655.24</v>
          </cell>
          <cell r="W598">
            <v>3992.48</v>
          </cell>
          <cell r="X598">
            <v>14968.350000000002</v>
          </cell>
        </row>
        <row r="599">
          <cell r="C599" t="str">
            <v>HOSPITAL ALFA</v>
          </cell>
          <cell r="E599" t="str">
            <v>ANA JULIA DOS SANTOS QUEIROZ</v>
          </cell>
          <cell r="G599" t="str">
            <v>1 - Médico</v>
          </cell>
          <cell r="H599">
            <v>225125</v>
          </cell>
          <cell r="I599">
            <v>44166</v>
          </cell>
          <cell r="J599" t="str">
            <v>1 - Plantonista</v>
          </cell>
          <cell r="K599" t="str">
            <v>24</v>
          </cell>
          <cell r="L599">
            <v>0</v>
          </cell>
          <cell r="Q599">
            <v>0</v>
          </cell>
          <cell r="R599">
            <v>1763.97</v>
          </cell>
          <cell r="S599">
            <v>5494.1</v>
          </cell>
          <cell r="W599">
            <v>2250.23</v>
          </cell>
          <cell r="X599">
            <v>5007.84</v>
          </cell>
        </row>
        <row r="600">
          <cell r="C600" t="str">
            <v>HOSPITAL ALFA</v>
          </cell>
          <cell r="E600" t="str">
            <v>CISSA NUNES SOARES</v>
          </cell>
          <cell r="G600" t="str">
            <v>1 - Médico</v>
          </cell>
          <cell r="H600">
            <v>225125</v>
          </cell>
          <cell r="I600">
            <v>44166</v>
          </cell>
          <cell r="J600" t="str">
            <v>1 - Plantonista</v>
          </cell>
          <cell r="K600" t="str">
            <v>24</v>
          </cell>
          <cell r="L600">
            <v>3168</v>
          </cell>
          <cell r="Q600">
            <v>6402.95</v>
          </cell>
          <cell r="R600">
            <v>1254.73</v>
          </cell>
          <cell r="S600">
            <v>8347.82</v>
          </cell>
          <cell r="W600">
            <v>4567.95</v>
          </cell>
          <cell r="X600">
            <v>14605.55</v>
          </cell>
        </row>
        <row r="601">
          <cell r="C601" t="str">
            <v>HOSPITAL ALFA</v>
          </cell>
          <cell r="E601" t="str">
            <v>JESSICA CRISTINA BARBOSA DE ANDRADE</v>
          </cell>
          <cell r="G601" t="str">
            <v>1 - Médico</v>
          </cell>
          <cell r="H601">
            <v>225125</v>
          </cell>
          <cell r="I601">
            <v>44166</v>
          </cell>
          <cell r="J601" t="str">
            <v>1 - Plantonista</v>
          </cell>
          <cell r="K601" t="str">
            <v>24</v>
          </cell>
          <cell r="L601">
            <v>1689.6</v>
          </cell>
          <cell r="Q601">
            <v>2830.35</v>
          </cell>
          <cell r="R601">
            <v>3571.32</v>
          </cell>
          <cell r="S601">
            <v>6675.64</v>
          </cell>
          <cell r="W601">
            <v>3241.32</v>
          </cell>
          <cell r="X601">
            <v>11525.59</v>
          </cell>
        </row>
        <row r="602">
          <cell r="C602" t="str">
            <v>HOSPITAL ALFA</v>
          </cell>
          <cell r="E602" t="str">
            <v>ALEXIA OLIVEIRA LEITE</v>
          </cell>
          <cell r="G602" t="str">
            <v>1 - Médico</v>
          </cell>
          <cell r="H602">
            <v>225125</v>
          </cell>
          <cell r="I602">
            <v>44166</v>
          </cell>
          <cell r="J602" t="str">
            <v>1 - Plantonista</v>
          </cell>
          <cell r="K602" t="str">
            <v>24</v>
          </cell>
          <cell r="L602">
            <v>3168</v>
          </cell>
          <cell r="Q602">
            <v>2212.59</v>
          </cell>
          <cell r="R602">
            <v>418</v>
          </cell>
          <cell r="S602">
            <v>11524.82</v>
          </cell>
          <cell r="W602">
            <v>3990.22</v>
          </cell>
          <cell r="X602">
            <v>13333.19</v>
          </cell>
        </row>
        <row r="603">
          <cell r="C603" t="str">
            <v>HOSPITAL ALFA</v>
          </cell>
          <cell r="E603" t="str">
            <v>LEONARDO DE MOURA CINTRA</v>
          </cell>
          <cell r="G603" t="str">
            <v>1 - Médico</v>
          </cell>
          <cell r="H603">
            <v>225125</v>
          </cell>
          <cell r="I603">
            <v>44166</v>
          </cell>
          <cell r="J603" t="str">
            <v>1 - Plantonista</v>
          </cell>
          <cell r="K603" t="str">
            <v>24</v>
          </cell>
          <cell r="L603">
            <v>3168</v>
          </cell>
          <cell r="Q603">
            <v>843.29</v>
          </cell>
          <cell r="R603">
            <v>418</v>
          </cell>
          <cell r="S603">
            <v>8981.42</v>
          </cell>
          <cell r="W603">
            <v>3166.9</v>
          </cell>
          <cell r="X603">
            <v>10243.81</v>
          </cell>
        </row>
        <row r="604">
          <cell r="C604" t="str">
            <v>HOSPITAL ALFA</v>
          </cell>
          <cell r="E604" t="str">
            <v>CAMILA DE MELO OLIVEIRA</v>
          </cell>
          <cell r="G604" t="str">
            <v>1 - Médico</v>
          </cell>
          <cell r="H604">
            <v>225125</v>
          </cell>
          <cell r="I604">
            <v>44166</v>
          </cell>
          <cell r="J604" t="str">
            <v>1 - Plantonista</v>
          </cell>
          <cell r="K604" t="str">
            <v>30</v>
          </cell>
          <cell r="L604">
            <v>3960</v>
          </cell>
          <cell r="Q604">
            <v>8079.5</v>
          </cell>
          <cell r="R604">
            <v>2437</v>
          </cell>
          <cell r="S604">
            <v>2475.5</v>
          </cell>
          <cell r="W604">
            <v>3172.54</v>
          </cell>
          <cell r="X604">
            <v>13779.46</v>
          </cell>
        </row>
        <row r="605">
          <cell r="C605" t="str">
            <v>HOSPITAL ALFA</v>
          </cell>
          <cell r="E605" t="str">
            <v>MAURICIO MAGALHAES CABRAL</v>
          </cell>
          <cell r="G605" t="str">
            <v>1 - Médico</v>
          </cell>
          <cell r="H605">
            <v>225125</v>
          </cell>
          <cell r="I605">
            <v>44166</v>
          </cell>
          <cell r="J605" t="str">
            <v>2 - Diarista</v>
          </cell>
          <cell r="K605" t="str">
            <v>30</v>
          </cell>
          <cell r="L605">
            <v>3960</v>
          </cell>
          <cell r="Q605">
            <v>9480.14</v>
          </cell>
          <cell r="R605">
            <v>6437</v>
          </cell>
          <cell r="S605">
            <v>2475.5</v>
          </cell>
          <cell r="W605">
            <v>5442.22</v>
          </cell>
          <cell r="X605">
            <v>16910.419999999998</v>
          </cell>
        </row>
        <row r="606">
          <cell r="C606" t="str">
            <v>HOSPITAL ALFA</v>
          </cell>
          <cell r="E606" t="str">
            <v>ANESIA BEZERRA DA FONSECA</v>
          </cell>
          <cell r="G606" t="str">
            <v>1 - Médico</v>
          </cell>
          <cell r="H606">
            <v>225125</v>
          </cell>
          <cell r="I606">
            <v>44166</v>
          </cell>
          <cell r="J606" t="str">
            <v>1 - Plantonista</v>
          </cell>
          <cell r="K606" t="str">
            <v>30</v>
          </cell>
          <cell r="L606">
            <v>3960</v>
          </cell>
          <cell r="Q606">
            <v>7214.19</v>
          </cell>
          <cell r="R606">
            <v>2437</v>
          </cell>
          <cell r="S606">
            <v>2475.5</v>
          </cell>
          <cell r="W606">
            <v>3719.08</v>
          </cell>
          <cell r="X606">
            <v>12367.609999999999</v>
          </cell>
        </row>
        <row r="607">
          <cell r="C607" t="str">
            <v>HOSPITAL ALFA</v>
          </cell>
          <cell r="E607" t="str">
            <v>EDUARDA PENNA PESSOA DE QUEIROZ DANTAS</v>
          </cell>
          <cell r="G607" t="str">
            <v>1 - Médico</v>
          </cell>
          <cell r="H607" t="str">
            <v>225125</v>
          </cell>
          <cell r="I607">
            <v>44166</v>
          </cell>
          <cell r="J607" t="str">
            <v>1 - Plantonista</v>
          </cell>
          <cell r="K607" t="str">
            <v>30</v>
          </cell>
          <cell r="L607">
            <v>3960</v>
          </cell>
          <cell r="Q607">
            <v>4918.54</v>
          </cell>
          <cell r="R607">
            <v>2437</v>
          </cell>
          <cell r="S607">
            <v>2475.5</v>
          </cell>
          <cell r="W607">
            <v>2982.42</v>
          </cell>
          <cell r="X607">
            <v>10808.62</v>
          </cell>
        </row>
        <row r="608">
          <cell r="C608" t="str">
            <v>HOSPITAL ALFA</v>
          </cell>
          <cell r="E608" t="str">
            <v>NATHALIA KARINA NOBRE ALECRIM MOREIRA</v>
          </cell>
          <cell r="G608" t="str">
            <v>1 - Médico</v>
          </cell>
          <cell r="H608" t="str">
            <v>225125</v>
          </cell>
          <cell r="I608">
            <v>44166</v>
          </cell>
          <cell r="J608" t="str">
            <v>1 - Plantonista</v>
          </cell>
          <cell r="K608" t="str">
            <v>30</v>
          </cell>
          <cell r="L608">
            <v>3960</v>
          </cell>
          <cell r="Q608">
            <v>5203.49</v>
          </cell>
          <cell r="R608">
            <v>2437</v>
          </cell>
          <cell r="S608">
            <v>2475.5</v>
          </cell>
          <cell r="W608">
            <v>3077.46</v>
          </cell>
          <cell r="X608">
            <v>10998.529999999999</v>
          </cell>
        </row>
        <row r="609">
          <cell r="C609" t="str">
            <v>HOSPITAL ALFA</v>
          </cell>
          <cell r="E609" t="str">
            <v>ALBERT SILVA SANTOS</v>
          </cell>
          <cell r="G609" t="str">
            <v>1 - Médico</v>
          </cell>
          <cell r="H609">
            <v>225125</v>
          </cell>
          <cell r="I609">
            <v>44166</v>
          </cell>
          <cell r="J609" t="str">
            <v>2 - Diarista</v>
          </cell>
          <cell r="K609" t="str">
            <v>30</v>
          </cell>
          <cell r="L609">
            <v>3960</v>
          </cell>
          <cell r="Q609">
            <v>4657.74</v>
          </cell>
          <cell r="R609">
            <v>2437</v>
          </cell>
          <cell r="S609">
            <v>2475.5</v>
          </cell>
          <cell r="W609">
            <v>2895.45</v>
          </cell>
          <cell r="X609">
            <v>10634.79</v>
          </cell>
        </row>
        <row r="610">
          <cell r="C610" t="str">
            <v>HOSPITAL ALFA</v>
          </cell>
          <cell r="E610" t="str">
            <v>DAVID DENVER MARTINS CINTRA</v>
          </cell>
          <cell r="G610" t="str">
            <v>1 - Médico</v>
          </cell>
          <cell r="H610">
            <v>225125</v>
          </cell>
          <cell r="I610">
            <v>44166</v>
          </cell>
          <cell r="J610" t="str">
            <v>1 - Plantonista</v>
          </cell>
          <cell r="K610" t="str">
            <v>30</v>
          </cell>
          <cell r="L610">
            <v>3960</v>
          </cell>
          <cell r="Q610">
            <v>4370.92</v>
          </cell>
          <cell r="R610">
            <v>2437</v>
          </cell>
          <cell r="S610">
            <v>2475.5</v>
          </cell>
          <cell r="W610">
            <v>2799.8</v>
          </cell>
          <cell r="X610">
            <v>10443.619999999999</v>
          </cell>
        </row>
        <row r="611">
          <cell r="C611" t="str">
            <v>HOSPITAL ALFA</v>
          </cell>
          <cell r="E611" t="str">
            <v>RAFAEL CARNEIRO LEAO MAIA</v>
          </cell>
          <cell r="G611" t="str">
            <v>1 - Médico</v>
          </cell>
          <cell r="H611">
            <v>225125</v>
          </cell>
          <cell r="I611">
            <v>44166</v>
          </cell>
          <cell r="J611" t="str">
            <v>1 - Plantonista</v>
          </cell>
          <cell r="K611" t="str">
            <v>30</v>
          </cell>
          <cell r="L611">
            <v>3960</v>
          </cell>
          <cell r="Q611">
            <v>7512.48</v>
          </cell>
          <cell r="R611">
            <v>2437</v>
          </cell>
          <cell r="S611">
            <v>10575</v>
          </cell>
          <cell r="W611">
            <v>6028.47</v>
          </cell>
          <cell r="X611">
            <v>18456.009999999998</v>
          </cell>
        </row>
        <row r="612">
          <cell r="C612" t="str">
            <v>HOSPITAL ALFA</v>
          </cell>
          <cell r="E612" t="str">
            <v>CLAUDIA DE ALBUQUERQUE GONDIM</v>
          </cell>
          <cell r="G612" t="str">
            <v>1 - Médico</v>
          </cell>
          <cell r="H612">
            <v>225125</v>
          </cell>
          <cell r="I612">
            <v>44166</v>
          </cell>
          <cell r="J612" t="str">
            <v>1 - Plantonista</v>
          </cell>
          <cell r="K612" t="str">
            <v>30</v>
          </cell>
          <cell r="L612">
            <v>3168</v>
          </cell>
          <cell r="Q612">
            <v>664.47</v>
          </cell>
          <cell r="R612">
            <v>1949.6</v>
          </cell>
          <cell r="S612">
            <v>1980.4</v>
          </cell>
          <cell r="W612">
            <v>1649.4</v>
          </cell>
          <cell r="X612">
            <v>6113.07</v>
          </cell>
        </row>
        <row r="613">
          <cell r="C613" t="str">
            <v>HOSPITAL ALFA</v>
          </cell>
          <cell r="E613" t="str">
            <v>MARCOS BRAVO REIS</v>
          </cell>
          <cell r="G613" t="str">
            <v>1 - Médico</v>
          </cell>
          <cell r="H613">
            <v>225125</v>
          </cell>
          <cell r="I613">
            <v>44166</v>
          </cell>
          <cell r="J613" t="str">
            <v>1 - Plantonista</v>
          </cell>
          <cell r="K613" t="str">
            <v>30</v>
          </cell>
          <cell r="L613">
            <v>2112</v>
          </cell>
          <cell r="Q613">
            <v>564.59</v>
          </cell>
          <cell r="R613">
            <v>1299.73</v>
          </cell>
          <cell r="S613">
            <v>1320.26</v>
          </cell>
          <cell r="W613">
            <v>875</v>
          </cell>
          <cell r="X613">
            <v>4421.58</v>
          </cell>
        </row>
        <row r="614">
          <cell r="C614" t="str">
            <v>HOSPITAL ALFA</v>
          </cell>
          <cell r="E614" t="str">
            <v>THAIS RIBEIRO COSTA CARVALHO</v>
          </cell>
          <cell r="G614" t="str">
            <v>1 - Médico</v>
          </cell>
          <cell r="H614">
            <v>225125</v>
          </cell>
          <cell r="I614">
            <v>44166</v>
          </cell>
          <cell r="J614" t="str">
            <v>2 - Diarista</v>
          </cell>
          <cell r="K614" t="str">
            <v>30</v>
          </cell>
          <cell r="L614">
            <v>1320</v>
          </cell>
          <cell r="Q614">
            <v>0</v>
          </cell>
          <cell r="R614">
            <v>812.33</v>
          </cell>
          <cell r="S614">
            <v>825.16</v>
          </cell>
          <cell r="W614">
            <v>334.79</v>
          </cell>
          <cell r="X614">
            <v>2622.7</v>
          </cell>
        </row>
        <row r="615">
          <cell r="C615" t="str">
            <v>HOSPITAL ALFA</v>
          </cell>
          <cell r="E615" t="str">
            <v>MARIANA DA COSTA BEZERRA</v>
          </cell>
          <cell r="G615" t="str">
            <v>1 - Médico</v>
          </cell>
          <cell r="H615">
            <v>225125</v>
          </cell>
          <cell r="I615">
            <v>44166</v>
          </cell>
          <cell r="J615" t="str">
            <v>1 - Plantonista</v>
          </cell>
          <cell r="K615" t="str">
            <v>12</v>
          </cell>
          <cell r="L615">
            <v>1584</v>
          </cell>
          <cell r="Q615">
            <v>3973.01</v>
          </cell>
          <cell r="R615">
            <v>1352.27</v>
          </cell>
          <cell r="S615">
            <v>4996.5200000000004</v>
          </cell>
          <cell r="W615">
            <v>1569.94</v>
          </cell>
          <cell r="X615">
            <v>10335.86</v>
          </cell>
        </row>
        <row r="616">
          <cell r="C616" t="str">
            <v>HOSPITAL ALFA</v>
          </cell>
          <cell r="E616" t="str">
            <v>TALITA RAQUEL SAMPAIO PATRIOTA</v>
          </cell>
          <cell r="G616" t="str">
            <v>1 - Médico</v>
          </cell>
          <cell r="H616">
            <v>225125</v>
          </cell>
          <cell r="I616">
            <v>44166</v>
          </cell>
          <cell r="J616" t="str">
            <v>1 - Plantonista</v>
          </cell>
          <cell r="K616" t="str">
            <v>12</v>
          </cell>
          <cell r="L616">
            <v>1584</v>
          </cell>
          <cell r="Q616">
            <v>4217.6000000000004</v>
          </cell>
          <cell r="R616">
            <v>418</v>
          </cell>
          <cell r="S616">
            <v>3771.51</v>
          </cell>
          <cell r="W616">
            <v>1863.18</v>
          </cell>
          <cell r="X616">
            <v>8127.93</v>
          </cell>
        </row>
        <row r="617">
          <cell r="C617" t="str">
            <v>HOSPITAL ALFA</v>
          </cell>
          <cell r="E617" t="str">
            <v>MAIRA SOUTO OUREM COSTA</v>
          </cell>
          <cell r="G617" t="str">
            <v>1 - Médico</v>
          </cell>
          <cell r="H617">
            <v>225125</v>
          </cell>
          <cell r="I617">
            <v>44166</v>
          </cell>
          <cell r="J617" t="str">
            <v>1 - Plantonista</v>
          </cell>
          <cell r="K617" t="str">
            <v>12</v>
          </cell>
          <cell r="L617">
            <v>1056</v>
          </cell>
          <cell r="Q617">
            <v>4205.09</v>
          </cell>
          <cell r="R617">
            <v>1696.55</v>
          </cell>
          <cell r="S617">
            <v>3400.93</v>
          </cell>
          <cell r="W617">
            <v>1996.76</v>
          </cell>
          <cell r="X617">
            <v>8361.81</v>
          </cell>
        </row>
        <row r="618">
          <cell r="C618" t="str">
            <v>HOSPITAL ALFA</v>
          </cell>
          <cell r="E618" t="str">
            <v>NATHALIA VIEIRA DE ALBUQUERQUE MELO</v>
          </cell>
          <cell r="G618" t="str">
            <v>1 - Médico</v>
          </cell>
          <cell r="H618">
            <v>225125</v>
          </cell>
          <cell r="I618">
            <v>44166</v>
          </cell>
          <cell r="J618" t="str">
            <v>1 - Plantonista</v>
          </cell>
          <cell r="K618" t="str">
            <v>24</v>
          </cell>
          <cell r="L618">
            <v>3168</v>
          </cell>
          <cell r="Q618">
            <v>9179.66</v>
          </cell>
          <cell r="R618">
            <v>1087.3900000000001</v>
          </cell>
          <cell r="S618">
            <v>8347.82</v>
          </cell>
          <cell r="W618">
            <v>4768.54</v>
          </cell>
          <cell r="X618">
            <v>17014.329999999998</v>
          </cell>
        </row>
        <row r="619">
          <cell r="C619" t="str">
            <v>HOSPITAL ALFA</v>
          </cell>
          <cell r="E619" t="str">
            <v>YAN BONIFACIO FERNANDES</v>
          </cell>
          <cell r="G619" t="str">
            <v>1 - Médico</v>
          </cell>
          <cell r="H619">
            <v>225125</v>
          </cell>
          <cell r="I619">
            <v>44166</v>
          </cell>
          <cell r="J619" t="str">
            <v>1 - Plantonista</v>
          </cell>
          <cell r="K619" t="str">
            <v>24</v>
          </cell>
          <cell r="L619">
            <v>3168</v>
          </cell>
          <cell r="Q619">
            <v>9390.2199999999993</v>
          </cell>
          <cell r="R619">
            <v>2091.4699999999998</v>
          </cell>
          <cell r="S619">
            <v>8243.26</v>
          </cell>
          <cell r="W619">
            <v>5590.8</v>
          </cell>
          <cell r="X619">
            <v>17302.149999999998</v>
          </cell>
        </row>
        <row r="620">
          <cell r="C620" t="str">
            <v>HOSPITAL ALFA</v>
          </cell>
          <cell r="E620" t="str">
            <v>CLAUDIA DE CARVALHO VITAL</v>
          </cell>
          <cell r="G620" t="str">
            <v>1 - Médico</v>
          </cell>
          <cell r="H620">
            <v>225125</v>
          </cell>
          <cell r="I620">
            <v>44166</v>
          </cell>
          <cell r="J620" t="str">
            <v>2 - Diarista</v>
          </cell>
          <cell r="K620" t="str">
            <v>24</v>
          </cell>
          <cell r="L620">
            <v>3168</v>
          </cell>
          <cell r="Q620">
            <v>11063.1</v>
          </cell>
          <cell r="R620">
            <v>418</v>
          </cell>
          <cell r="S620">
            <v>8981.42</v>
          </cell>
          <cell r="W620">
            <v>5793.63</v>
          </cell>
          <cell r="X620">
            <v>17836.89</v>
          </cell>
        </row>
        <row r="621">
          <cell r="C621" t="str">
            <v>HOSPITAL ALFA</v>
          </cell>
          <cell r="E621" t="str">
            <v>MARIA ISABEL GADELHA DE OLIVEIRA CAVALCANTE</v>
          </cell>
          <cell r="G621" t="str">
            <v>1 - Médico</v>
          </cell>
          <cell r="H621" t="str">
            <v>2251-25</v>
          </cell>
          <cell r="I621">
            <v>44166</v>
          </cell>
          <cell r="J621" t="str">
            <v>2 - Diarista</v>
          </cell>
          <cell r="K621" t="str">
            <v>30</v>
          </cell>
          <cell r="L621">
            <v>3960</v>
          </cell>
          <cell r="Q621">
            <v>3611.83</v>
          </cell>
          <cell r="R621">
            <v>2437</v>
          </cell>
          <cell r="S621">
            <v>3201.78</v>
          </cell>
          <cell r="W621">
            <v>2784.15</v>
          </cell>
          <cell r="X621">
            <v>10426.460000000001</v>
          </cell>
        </row>
        <row r="622">
          <cell r="C622" t="str">
            <v>HOSPITAL ALFA</v>
          </cell>
          <cell r="E622" t="str">
            <v>GABRIELA LUCENA RAMOS SILVA</v>
          </cell>
          <cell r="G622" t="str">
            <v>1 - Médico</v>
          </cell>
          <cell r="H622">
            <v>225125</v>
          </cell>
          <cell r="I622">
            <v>44166</v>
          </cell>
          <cell r="J622" t="str">
            <v>1 - Plantonista</v>
          </cell>
          <cell r="K622" t="str">
            <v>12</v>
          </cell>
          <cell r="L622">
            <v>1584</v>
          </cell>
          <cell r="Q622">
            <v>4100.71</v>
          </cell>
          <cell r="R622">
            <v>1165.4100000000001</v>
          </cell>
          <cell r="S622">
            <v>3583.16</v>
          </cell>
          <cell r="W622">
            <v>1751.86</v>
          </cell>
          <cell r="X622">
            <v>8681.4199999999983</v>
          </cell>
        </row>
        <row r="623">
          <cell r="C623" t="str">
            <v>HOSPITAL ALFA</v>
          </cell>
          <cell r="E623" t="str">
            <v>GLEICY TENORIO SETIME PESSOA</v>
          </cell>
          <cell r="G623" t="str">
            <v>3 - Administrativo</v>
          </cell>
          <cell r="H623">
            <v>225140</v>
          </cell>
          <cell r="I623">
            <v>44166</v>
          </cell>
          <cell r="J623" t="str">
            <v>2 - Diarista</v>
          </cell>
          <cell r="K623" t="str">
            <v>30</v>
          </cell>
          <cell r="L623">
            <v>3960</v>
          </cell>
          <cell r="Q623">
            <v>1312.29</v>
          </cell>
          <cell r="R623">
            <v>2437</v>
          </cell>
          <cell r="S623">
            <v>2475.5</v>
          </cell>
          <cell r="W623">
            <v>1672.99</v>
          </cell>
          <cell r="X623">
            <v>8511.8000000000011</v>
          </cell>
        </row>
        <row r="624">
          <cell r="C624" t="str">
            <v>HOSPITAL ALFA</v>
          </cell>
          <cell r="E624" t="str">
            <v>ANTONIO JOSE DA SILVA</v>
          </cell>
          <cell r="G624" t="str">
            <v>3 - Administrativo</v>
          </cell>
          <cell r="H624">
            <v>782305</v>
          </cell>
          <cell r="I624">
            <v>44166</v>
          </cell>
          <cell r="J624" t="str">
            <v>1 - Plantonista</v>
          </cell>
          <cell r="K624" t="str">
            <v>44</v>
          </cell>
          <cell r="L624">
            <v>1248.04</v>
          </cell>
          <cell r="Q624">
            <v>1188.74</v>
          </cell>
          <cell r="R624">
            <v>382.08</v>
          </cell>
          <cell r="S624">
            <v>0</v>
          </cell>
          <cell r="W624">
            <v>297.20999999999998</v>
          </cell>
          <cell r="X624">
            <v>2521.6499999999996</v>
          </cell>
        </row>
        <row r="625">
          <cell r="C625" t="str">
            <v>HOSPITAL ALFA</v>
          </cell>
          <cell r="E625" t="str">
            <v>ANDRE LUIZ CAVALCANTI VILARINS</v>
          </cell>
          <cell r="G625" t="str">
            <v>3 - Administrativo</v>
          </cell>
          <cell r="H625">
            <v>782305</v>
          </cell>
          <cell r="I625">
            <v>44166</v>
          </cell>
          <cell r="J625" t="str">
            <v>2 - Diarista</v>
          </cell>
          <cell r="K625" t="str">
            <v>44</v>
          </cell>
          <cell r="L625">
            <v>1248.04</v>
          </cell>
          <cell r="Q625">
            <v>728.52</v>
          </cell>
          <cell r="R625">
            <v>209</v>
          </cell>
          <cell r="S625">
            <v>0</v>
          </cell>
          <cell r="W625">
            <v>244.96</v>
          </cell>
          <cell r="X625">
            <v>1940.6</v>
          </cell>
        </row>
        <row r="626">
          <cell r="C626" t="str">
            <v>HOSPITAL ALFA</v>
          </cell>
          <cell r="E626" t="str">
            <v>LUCIANO TOMAZ MEDEIROS DE CARVALHO</v>
          </cell>
          <cell r="G626" t="str">
            <v>3 - Administrativo</v>
          </cell>
          <cell r="H626">
            <v>782305</v>
          </cell>
          <cell r="I626">
            <v>44166</v>
          </cell>
          <cell r="J626" t="str">
            <v>2 - Diarista</v>
          </cell>
          <cell r="K626" t="str">
            <v>44</v>
          </cell>
          <cell r="L626">
            <v>1248.04</v>
          </cell>
          <cell r="Q626">
            <v>1712.92</v>
          </cell>
          <cell r="R626">
            <v>1587.2</v>
          </cell>
          <cell r="S626">
            <v>0</v>
          </cell>
          <cell r="W626">
            <v>450.53</v>
          </cell>
          <cell r="X626">
            <v>4097.63</v>
          </cell>
        </row>
        <row r="627">
          <cell r="C627" t="str">
            <v>HOSPITAL ALFA</v>
          </cell>
          <cell r="E627" t="str">
            <v>FELYPE MELO DE OLIVEIRA</v>
          </cell>
          <cell r="G627" t="str">
            <v>3 - Administrativo</v>
          </cell>
          <cell r="H627">
            <v>782305</v>
          </cell>
          <cell r="I627">
            <v>44166</v>
          </cell>
          <cell r="J627" t="str">
            <v>1 - Plantonista</v>
          </cell>
          <cell r="K627" t="str">
            <v>44</v>
          </cell>
          <cell r="L627">
            <v>1248.04</v>
          </cell>
          <cell r="Q627">
            <v>1102.05</v>
          </cell>
          <cell r="R627">
            <v>209</v>
          </cell>
          <cell r="S627">
            <v>0</v>
          </cell>
          <cell r="W627">
            <v>198.95</v>
          </cell>
          <cell r="X627">
            <v>2360.1400000000003</v>
          </cell>
        </row>
        <row r="628">
          <cell r="C628" t="str">
            <v>HOSPITAL ALFA</v>
          </cell>
          <cell r="E628" t="str">
            <v>JAIRO DA SILVA OLIVEIRA</v>
          </cell>
          <cell r="G628" t="str">
            <v>3 - Administrativo</v>
          </cell>
          <cell r="H628">
            <v>782305</v>
          </cell>
          <cell r="I628">
            <v>44166</v>
          </cell>
          <cell r="J628" t="str">
            <v>2 - Diarista</v>
          </cell>
          <cell r="K628" t="str">
            <v>44</v>
          </cell>
          <cell r="L628">
            <v>1248.04</v>
          </cell>
          <cell r="Q628">
            <v>1187.71</v>
          </cell>
          <cell r="R628">
            <v>382.08</v>
          </cell>
          <cell r="S628">
            <v>0</v>
          </cell>
          <cell r="W628">
            <v>222.24</v>
          </cell>
          <cell r="X628">
            <v>2595.59</v>
          </cell>
        </row>
        <row r="629">
          <cell r="C629" t="str">
            <v>HOSPITAL ALFA</v>
          </cell>
          <cell r="E629" t="str">
            <v>ANDREA MAYARA ROCHA DE MELO ALBUQUERQUE UGIETTE</v>
          </cell>
          <cell r="G629" t="str">
            <v>2 - Outros Profissionais da Saúde</v>
          </cell>
          <cell r="H629">
            <v>223710</v>
          </cell>
          <cell r="I629">
            <v>44166</v>
          </cell>
          <cell r="J629" t="str">
            <v>1 - Plantonista</v>
          </cell>
          <cell r="K629" t="str">
            <v>30</v>
          </cell>
          <cell r="L629">
            <v>3086.21</v>
          </cell>
          <cell r="Q629">
            <v>2732.67</v>
          </cell>
          <cell r="R629">
            <v>209</v>
          </cell>
          <cell r="S629">
            <v>771.55</v>
          </cell>
          <cell r="W629">
            <v>912.22</v>
          </cell>
          <cell r="X629">
            <v>5887.21</v>
          </cell>
        </row>
        <row r="630">
          <cell r="C630" t="str">
            <v>HOSPITAL ALFA</v>
          </cell>
          <cell r="E630" t="str">
            <v>ANDREIA LUIZA DE OLIVEIRA AMORIM</v>
          </cell>
          <cell r="G630" t="str">
            <v>2 - Outros Profissionais da Saúde</v>
          </cell>
          <cell r="H630">
            <v>223710</v>
          </cell>
          <cell r="I630">
            <v>44166</v>
          </cell>
          <cell r="J630" t="str">
            <v>1 - Plantonista</v>
          </cell>
          <cell r="K630" t="str">
            <v>30</v>
          </cell>
          <cell r="L630">
            <v>3086.21</v>
          </cell>
          <cell r="Q630">
            <v>2761.79</v>
          </cell>
          <cell r="R630">
            <v>209</v>
          </cell>
          <cell r="S630">
            <v>771.55</v>
          </cell>
          <cell r="W630">
            <v>917.64</v>
          </cell>
          <cell r="X630">
            <v>5910.91</v>
          </cell>
        </row>
        <row r="631">
          <cell r="C631" t="str">
            <v>HOSPITAL ALFA</v>
          </cell>
          <cell r="E631" t="str">
            <v>RAYSSA LAIS DE LIMA</v>
          </cell>
          <cell r="G631" t="str">
            <v>2 - Outros Profissionais da Saúde</v>
          </cell>
          <cell r="H631">
            <v>223710</v>
          </cell>
          <cell r="I631">
            <v>44166</v>
          </cell>
          <cell r="J631" t="str">
            <v>1 - Plantonista</v>
          </cell>
          <cell r="K631" t="str">
            <v>30</v>
          </cell>
          <cell r="L631">
            <v>3086.21</v>
          </cell>
          <cell r="Q631">
            <v>2978.35</v>
          </cell>
          <cell r="R631">
            <v>209</v>
          </cell>
          <cell r="S631">
            <v>771.55</v>
          </cell>
          <cell r="W631">
            <v>957.92</v>
          </cell>
          <cell r="X631">
            <v>6087.19</v>
          </cell>
        </row>
        <row r="632">
          <cell r="C632" t="str">
            <v>HOSPITAL ALFA</v>
          </cell>
          <cell r="E632" t="str">
            <v>ERMINIA LUZIA DA SILVA MARINHO</v>
          </cell>
          <cell r="G632" t="str">
            <v>2 - Outros Profissionais da Saúde</v>
          </cell>
          <cell r="H632">
            <v>223710</v>
          </cell>
          <cell r="I632">
            <v>44166</v>
          </cell>
          <cell r="J632" t="str">
            <v>1 - Plantonista</v>
          </cell>
          <cell r="K632" t="str">
            <v>30</v>
          </cell>
          <cell r="L632">
            <v>3086.21</v>
          </cell>
          <cell r="Q632">
            <v>3064.22</v>
          </cell>
          <cell r="R632">
            <v>209</v>
          </cell>
          <cell r="S632">
            <v>864.14</v>
          </cell>
          <cell r="W632">
            <v>998.79</v>
          </cell>
          <cell r="X632">
            <v>6224.7800000000007</v>
          </cell>
        </row>
        <row r="633">
          <cell r="C633" t="str">
            <v>HOSPITAL ALFA</v>
          </cell>
          <cell r="E633" t="str">
            <v>THAYNA EVELLYN ALBUQUERQUE DOS SANTOS</v>
          </cell>
          <cell r="G633" t="str">
            <v>2 - Outros Profissionais da Saúde</v>
          </cell>
          <cell r="H633">
            <v>223710</v>
          </cell>
          <cell r="I633">
            <v>44166</v>
          </cell>
          <cell r="J633" t="str">
            <v>1 - Plantonista</v>
          </cell>
          <cell r="K633" t="str">
            <v>30</v>
          </cell>
          <cell r="L633">
            <v>3086.21</v>
          </cell>
          <cell r="Q633">
            <v>2870.23</v>
          </cell>
          <cell r="R633">
            <v>209</v>
          </cell>
          <cell r="S633">
            <v>771.55</v>
          </cell>
          <cell r="W633">
            <v>937.81</v>
          </cell>
          <cell r="X633">
            <v>5999.18</v>
          </cell>
        </row>
        <row r="634">
          <cell r="C634" t="str">
            <v>HOSPITAL ALFA</v>
          </cell>
          <cell r="E634" t="str">
            <v>JANAINA CLAUDIA NASCIMENTO DA SILVA</v>
          </cell>
          <cell r="G634" t="str">
            <v>2 - Outros Profissionais da Saúde</v>
          </cell>
          <cell r="H634">
            <v>223710</v>
          </cell>
          <cell r="I634">
            <v>44166</v>
          </cell>
          <cell r="J634" t="str">
            <v>1 - Plantonista</v>
          </cell>
          <cell r="K634" t="str">
            <v>30</v>
          </cell>
          <cell r="L634">
            <v>3086.21</v>
          </cell>
          <cell r="Q634">
            <v>3053.32</v>
          </cell>
          <cell r="R634">
            <v>824.1</v>
          </cell>
          <cell r="S634">
            <v>864.14</v>
          </cell>
          <cell r="W634">
            <v>1199.42</v>
          </cell>
          <cell r="X634">
            <v>6628.3500000000013</v>
          </cell>
        </row>
        <row r="635">
          <cell r="C635" t="str">
            <v>HOSPITAL ALFA</v>
          </cell>
          <cell r="E635" t="str">
            <v>FLAVIO OLIVEIRA DE ALBUQUERQUE</v>
          </cell>
          <cell r="G635" t="str">
            <v>2 - Outros Profissionais da Saúde</v>
          </cell>
          <cell r="H635">
            <v>223710</v>
          </cell>
          <cell r="I635">
            <v>44166</v>
          </cell>
          <cell r="J635" t="str">
            <v>1 - Plantonista</v>
          </cell>
          <cell r="K635" t="str">
            <v>30</v>
          </cell>
          <cell r="L635">
            <v>3086.21</v>
          </cell>
          <cell r="Q635">
            <v>3491.21</v>
          </cell>
          <cell r="R635">
            <v>762.6</v>
          </cell>
          <cell r="S635">
            <v>864.14</v>
          </cell>
          <cell r="W635">
            <v>1290.72</v>
          </cell>
          <cell r="X635">
            <v>6913.44</v>
          </cell>
        </row>
        <row r="636">
          <cell r="C636" t="str">
            <v>HOSPITAL ALFA</v>
          </cell>
          <cell r="E636" t="str">
            <v>NATHALY MARIA MONTE DOS SANTOS</v>
          </cell>
          <cell r="G636" t="str">
            <v>2 - Outros Profissionais da Saúde</v>
          </cell>
          <cell r="H636">
            <v>223710</v>
          </cell>
          <cell r="I636">
            <v>44166</v>
          </cell>
          <cell r="J636" t="str">
            <v>1 - Plantonista</v>
          </cell>
          <cell r="K636" t="str">
            <v>30</v>
          </cell>
          <cell r="L636">
            <v>3086.21</v>
          </cell>
          <cell r="Q636">
            <v>3030.56</v>
          </cell>
          <cell r="R636">
            <v>209</v>
          </cell>
          <cell r="S636">
            <v>864.14</v>
          </cell>
          <cell r="W636">
            <v>992.53</v>
          </cell>
          <cell r="X636">
            <v>6197.380000000001</v>
          </cell>
        </row>
        <row r="637">
          <cell r="C637" t="str">
            <v>HOSPITAL ALFA</v>
          </cell>
          <cell r="E637" t="str">
            <v>NAYARA ABDON FERREIRA</v>
          </cell>
          <cell r="G637" t="str">
            <v>2 - Outros Profissionais da Saúde</v>
          </cell>
          <cell r="H637">
            <v>223710</v>
          </cell>
          <cell r="I637">
            <v>44166</v>
          </cell>
          <cell r="J637" t="str">
            <v>1 - Plantonista</v>
          </cell>
          <cell r="K637" t="str">
            <v>30</v>
          </cell>
          <cell r="L637">
            <v>3086.21</v>
          </cell>
          <cell r="Q637">
            <v>2937.19</v>
          </cell>
          <cell r="R637">
            <v>209</v>
          </cell>
          <cell r="S637">
            <v>864.14</v>
          </cell>
          <cell r="W637">
            <v>975.17</v>
          </cell>
          <cell r="X637">
            <v>6121.37</v>
          </cell>
        </row>
        <row r="638">
          <cell r="C638" t="str">
            <v>HOSPITAL ALFA</v>
          </cell>
          <cell r="E638" t="str">
            <v>ALEXANDRA ARAUJO MENEZES</v>
          </cell>
          <cell r="G638" t="str">
            <v>2 - Outros Profissionais da Saúde</v>
          </cell>
          <cell r="H638">
            <v>223710</v>
          </cell>
          <cell r="I638">
            <v>44166</v>
          </cell>
          <cell r="J638" t="str">
            <v>1 - Plantonista</v>
          </cell>
          <cell r="K638" t="str">
            <v>30</v>
          </cell>
          <cell r="L638">
            <v>3086.21</v>
          </cell>
          <cell r="Q638">
            <v>3673.59</v>
          </cell>
          <cell r="R638">
            <v>873.24</v>
          </cell>
          <cell r="S638">
            <v>771.55</v>
          </cell>
          <cell r="W638">
            <v>1345.8</v>
          </cell>
          <cell r="X638">
            <v>7058.79</v>
          </cell>
        </row>
        <row r="639">
          <cell r="C639" t="str">
            <v>HOSPITAL ALFA</v>
          </cell>
          <cell r="E639" t="str">
            <v>JOSE HILLARIO DE SOUZA DAMAZIO</v>
          </cell>
          <cell r="G639" t="str">
            <v>2 - Outros Profissionais da Saúde</v>
          </cell>
          <cell r="H639">
            <v>223710</v>
          </cell>
          <cell r="I639">
            <v>44166</v>
          </cell>
          <cell r="J639" t="str">
            <v>1 - Plantonista</v>
          </cell>
          <cell r="K639" t="str">
            <v>30</v>
          </cell>
          <cell r="L639">
            <v>3086.21</v>
          </cell>
          <cell r="Q639">
            <v>3246.39</v>
          </cell>
          <cell r="R639">
            <v>762.6</v>
          </cell>
          <cell r="S639">
            <v>864.14</v>
          </cell>
          <cell r="W639">
            <v>1224.8599999999999</v>
          </cell>
          <cell r="X639">
            <v>6734.4800000000014</v>
          </cell>
        </row>
        <row r="640">
          <cell r="C640" t="str">
            <v>HOSPITAL ALFA</v>
          </cell>
          <cell r="E640" t="str">
            <v>CINTIA MARIA DO NASCIMENTO GIBSON BARBOSA</v>
          </cell>
          <cell r="G640" t="str">
            <v>2 - Outros Profissionais da Saúde</v>
          </cell>
          <cell r="H640" t="str">
            <v>2237-10</v>
          </cell>
          <cell r="I640">
            <v>44166</v>
          </cell>
          <cell r="J640" t="str">
            <v>1 - Plantonista</v>
          </cell>
          <cell r="K640" t="str">
            <v>30</v>
          </cell>
          <cell r="L640">
            <v>2160.35</v>
          </cell>
          <cell r="Q640">
            <v>1311.56</v>
          </cell>
          <cell r="R640">
            <v>1394.11</v>
          </cell>
          <cell r="S640">
            <v>604.89</v>
          </cell>
          <cell r="W640">
            <v>746.51</v>
          </cell>
          <cell r="X640">
            <v>4724.3999999999996</v>
          </cell>
        </row>
        <row r="641">
          <cell r="C641" t="str">
            <v>HOSPITAL ALFA</v>
          </cell>
          <cell r="E641" t="str">
            <v>NATALIA DE MORAES SANTANA</v>
          </cell>
          <cell r="G641" t="str">
            <v>2 - Outros Profissionais da Saúde</v>
          </cell>
          <cell r="H641">
            <v>223710</v>
          </cell>
          <cell r="I641">
            <v>44166</v>
          </cell>
          <cell r="J641" t="str">
            <v>1 - Plantonista</v>
          </cell>
          <cell r="K641" t="str">
            <v>30</v>
          </cell>
          <cell r="L641">
            <v>2571.84</v>
          </cell>
          <cell r="Q641">
            <v>1403.95</v>
          </cell>
          <cell r="R641">
            <v>1792.06</v>
          </cell>
          <cell r="S641">
            <v>720.12</v>
          </cell>
          <cell r="W641">
            <v>1060.72</v>
          </cell>
          <cell r="X641">
            <v>5427.25</v>
          </cell>
        </row>
        <row r="642">
          <cell r="C642" t="str">
            <v>HOSPITAL ALFA</v>
          </cell>
          <cell r="E642" t="str">
            <v>MARIA ISABELA XAVIER CAMPOS</v>
          </cell>
          <cell r="G642" t="str">
            <v>2 - Outros Profissionais da Saúde</v>
          </cell>
          <cell r="H642">
            <v>223710</v>
          </cell>
          <cell r="I642">
            <v>44166</v>
          </cell>
          <cell r="J642" t="str">
            <v>1 - Plantonista</v>
          </cell>
          <cell r="K642" t="str">
            <v>30</v>
          </cell>
          <cell r="L642">
            <v>3086.21</v>
          </cell>
          <cell r="Q642">
            <v>1350.45</v>
          </cell>
          <cell r="R642">
            <v>209</v>
          </cell>
          <cell r="S642">
            <v>864.14</v>
          </cell>
          <cell r="W642">
            <v>750.01</v>
          </cell>
          <cell r="X642">
            <v>4759.79</v>
          </cell>
        </row>
        <row r="643">
          <cell r="C643" t="str">
            <v>HOSPITAL ALFA</v>
          </cell>
          <cell r="E643" t="str">
            <v>CLAUDINE JULIA SILVA</v>
          </cell>
          <cell r="G643" t="str">
            <v>2 - Outros Profissionais da Saúde</v>
          </cell>
          <cell r="H643">
            <v>223710</v>
          </cell>
          <cell r="I643">
            <v>44166</v>
          </cell>
          <cell r="J643" t="str">
            <v>1 - Plantonista</v>
          </cell>
          <cell r="K643" t="str">
            <v>30</v>
          </cell>
          <cell r="L643">
            <v>3086.21</v>
          </cell>
          <cell r="Q643">
            <v>1350.45</v>
          </cell>
          <cell r="R643">
            <v>209</v>
          </cell>
          <cell r="S643">
            <v>864.14</v>
          </cell>
          <cell r="W643">
            <v>750.01</v>
          </cell>
          <cell r="X643">
            <v>4759.79</v>
          </cell>
        </row>
        <row r="644">
          <cell r="C644" t="str">
            <v>HOSPITAL ALFA</v>
          </cell>
          <cell r="E644" t="str">
            <v>ELIDE FARIAS SANTANA DE SOUZA</v>
          </cell>
          <cell r="G644" t="str">
            <v>2 - Outros Profissionais da Saúde</v>
          </cell>
          <cell r="H644">
            <v>223710</v>
          </cell>
          <cell r="I644">
            <v>44166</v>
          </cell>
          <cell r="J644" t="str">
            <v>1 - Plantonista</v>
          </cell>
          <cell r="K644" t="str">
            <v>30</v>
          </cell>
          <cell r="L644">
            <v>3086.21</v>
          </cell>
          <cell r="Q644">
            <v>990.97</v>
          </cell>
          <cell r="R644">
            <v>209</v>
          </cell>
          <cell r="S644">
            <v>771.55</v>
          </cell>
          <cell r="W644">
            <v>693.57</v>
          </cell>
          <cell r="X644">
            <v>4364.1600000000008</v>
          </cell>
        </row>
        <row r="645">
          <cell r="C645" t="str">
            <v>HOSPITAL ALFA</v>
          </cell>
          <cell r="E645" t="str">
            <v>THAYANNE SANTANNA SANTIAGO DE PAIVA</v>
          </cell>
          <cell r="G645" t="str">
            <v>2 - Outros Profissionais da Saúde</v>
          </cell>
          <cell r="H645">
            <v>223710</v>
          </cell>
          <cell r="I645">
            <v>44166</v>
          </cell>
          <cell r="J645" t="str">
            <v>1 - Plantonista</v>
          </cell>
          <cell r="K645" t="str">
            <v>30</v>
          </cell>
          <cell r="L645">
            <v>3086.21</v>
          </cell>
          <cell r="Q645">
            <v>990.97</v>
          </cell>
          <cell r="R645">
            <v>209</v>
          </cell>
          <cell r="S645">
            <v>771.55</v>
          </cell>
          <cell r="W645">
            <v>693.57</v>
          </cell>
          <cell r="X645">
            <v>4364.1600000000008</v>
          </cell>
        </row>
        <row r="646">
          <cell r="C646" t="str">
            <v>HOSPITAL ALFA</v>
          </cell>
          <cell r="E646" t="str">
            <v>GABRIELA GERLAINE TABOSA DA SILVA</v>
          </cell>
          <cell r="G646" t="str">
            <v>2 - Outros Profissionais da Saúde</v>
          </cell>
          <cell r="H646">
            <v>223710</v>
          </cell>
          <cell r="I646">
            <v>44166</v>
          </cell>
          <cell r="J646" t="str">
            <v>1 - Plantonista</v>
          </cell>
          <cell r="K646" t="str">
            <v>30</v>
          </cell>
          <cell r="L646">
            <v>3086.21</v>
          </cell>
          <cell r="Q646">
            <v>1011.03</v>
          </cell>
          <cell r="R646">
            <v>209</v>
          </cell>
          <cell r="S646">
            <v>864.14</v>
          </cell>
          <cell r="W646">
            <v>719.97</v>
          </cell>
          <cell r="X646">
            <v>4450.41</v>
          </cell>
        </row>
        <row r="647">
          <cell r="C647" t="str">
            <v>HOSPITAL ALFA</v>
          </cell>
          <cell r="E647" t="str">
            <v>LAURA CARLA RODRIGUES CARDOSO</v>
          </cell>
          <cell r="G647" t="str">
            <v>2 - Outros Profissionais da Saúde</v>
          </cell>
          <cell r="H647">
            <v>223710</v>
          </cell>
          <cell r="I647">
            <v>44166</v>
          </cell>
          <cell r="J647" t="str">
            <v>1 - Plantonista</v>
          </cell>
          <cell r="K647" t="str">
            <v>30</v>
          </cell>
          <cell r="L647">
            <v>3086.21</v>
          </cell>
          <cell r="Q647">
            <v>989.37</v>
          </cell>
          <cell r="R647">
            <v>209</v>
          </cell>
          <cell r="S647">
            <v>771.55</v>
          </cell>
          <cell r="W647">
            <v>693.45</v>
          </cell>
          <cell r="X647">
            <v>4362.68</v>
          </cell>
        </row>
        <row r="648">
          <cell r="C648" t="str">
            <v>HOSPITAL ALFA</v>
          </cell>
          <cell r="E648" t="str">
            <v>OLGA SOPHIA DE SOUSA MARTINS</v>
          </cell>
          <cell r="G648" t="str">
            <v>2 - Outros Profissionais da Saúde</v>
          </cell>
          <cell r="H648">
            <v>223710</v>
          </cell>
          <cell r="I648">
            <v>44166</v>
          </cell>
          <cell r="J648" t="str">
            <v>1 - Plantonista</v>
          </cell>
          <cell r="K648" t="str">
            <v>30</v>
          </cell>
          <cell r="L648">
            <v>3086.21</v>
          </cell>
          <cell r="Q648">
            <v>1030.77</v>
          </cell>
          <cell r="R648">
            <v>209</v>
          </cell>
          <cell r="S648">
            <v>925.86</v>
          </cell>
          <cell r="W648">
            <v>739.56</v>
          </cell>
          <cell r="X648">
            <v>4512.2799999999988</v>
          </cell>
        </row>
        <row r="649">
          <cell r="C649" t="str">
            <v>HOSPITAL ALFA</v>
          </cell>
          <cell r="E649" t="str">
            <v>ANDRESSA LAIS FERREIRA SILVA</v>
          </cell>
          <cell r="G649" t="str">
            <v>2 - Outros Profissionais da Saúde</v>
          </cell>
          <cell r="H649">
            <v>223710</v>
          </cell>
          <cell r="I649">
            <v>44166</v>
          </cell>
          <cell r="J649" t="str">
            <v>1 - Plantonista</v>
          </cell>
          <cell r="K649" t="str">
            <v>30</v>
          </cell>
          <cell r="L649">
            <v>2366.09</v>
          </cell>
          <cell r="Q649">
            <v>984.03</v>
          </cell>
          <cell r="R649">
            <v>1130.75</v>
          </cell>
          <cell r="S649">
            <v>662.51</v>
          </cell>
          <cell r="W649">
            <v>717.95</v>
          </cell>
          <cell r="X649">
            <v>4425.43</v>
          </cell>
        </row>
        <row r="650">
          <cell r="C650" t="str">
            <v>HOSPITAL ALFA</v>
          </cell>
          <cell r="E650" t="str">
            <v>EDNALDO CICERO GOMES</v>
          </cell>
          <cell r="G650" t="str">
            <v>3 - Administrativo</v>
          </cell>
          <cell r="H650">
            <v>715210</v>
          </cell>
          <cell r="I650">
            <v>44166</v>
          </cell>
          <cell r="J650" t="str">
            <v>1 - Plantonista</v>
          </cell>
          <cell r="K650" t="str">
            <v>44</v>
          </cell>
          <cell r="L650">
            <v>1186.0899999999999</v>
          </cell>
          <cell r="Q650">
            <v>1214.6199999999999</v>
          </cell>
          <cell r="R650">
            <v>569.98</v>
          </cell>
          <cell r="S650">
            <v>0</v>
          </cell>
          <cell r="W650">
            <v>307.16000000000003</v>
          </cell>
          <cell r="X650">
            <v>2663.53</v>
          </cell>
        </row>
        <row r="651">
          <cell r="C651" t="str">
            <v>HOSPITAL ALFA</v>
          </cell>
          <cell r="E651" t="str">
            <v>EDUARDO ROSENDO DA SILVA</v>
          </cell>
          <cell r="G651" t="str">
            <v>3 - Administrativo</v>
          </cell>
          <cell r="H651">
            <v>715210</v>
          </cell>
          <cell r="I651">
            <v>44166</v>
          </cell>
          <cell r="J651" t="str">
            <v>2 - Diarista</v>
          </cell>
          <cell r="K651" t="str">
            <v>44</v>
          </cell>
          <cell r="L651">
            <v>1186.0899999999999</v>
          </cell>
          <cell r="Q651">
            <v>439.02</v>
          </cell>
          <cell r="R651">
            <v>569.98</v>
          </cell>
          <cell r="S651">
            <v>0</v>
          </cell>
          <cell r="W651">
            <v>246.45</v>
          </cell>
          <cell r="X651">
            <v>1948.64</v>
          </cell>
        </row>
        <row r="652">
          <cell r="C652" t="str">
            <v>HOSPITAL ALFA</v>
          </cell>
          <cell r="E652" t="str">
            <v>ISAIAS DE OLIVEIRA FERREIRA</v>
          </cell>
          <cell r="G652" t="str">
            <v>3 - Administrativo</v>
          </cell>
          <cell r="H652">
            <v>514225</v>
          </cell>
          <cell r="I652">
            <v>44166</v>
          </cell>
          <cell r="J652" t="str">
            <v>2 - Diarista</v>
          </cell>
          <cell r="K652" t="str">
            <v>44</v>
          </cell>
          <cell r="L652">
            <v>1547.08</v>
          </cell>
          <cell r="Q652">
            <v>1175.5899999999999</v>
          </cell>
          <cell r="R652">
            <v>209</v>
          </cell>
          <cell r="S652">
            <v>0</v>
          </cell>
          <cell r="W652">
            <v>325.3</v>
          </cell>
          <cell r="X652">
            <v>2606.37</v>
          </cell>
        </row>
        <row r="653">
          <cell r="C653" t="str">
            <v>HOSPITAL ALFA</v>
          </cell>
          <cell r="E653" t="str">
            <v>ANDRESA CATARINA DE OLIVEIRA SILVA</v>
          </cell>
          <cell r="G653" t="str">
            <v>2 - Outros Profissionais da Saúde</v>
          </cell>
          <cell r="H653">
            <v>411010</v>
          </cell>
          <cell r="I653">
            <v>44166</v>
          </cell>
          <cell r="J653" t="str">
            <v>2 - Diarista</v>
          </cell>
          <cell r="K653" t="str">
            <v>30</v>
          </cell>
          <cell r="L653">
            <v>1523.05</v>
          </cell>
          <cell r="Q653">
            <v>1577.83</v>
          </cell>
          <cell r="R653">
            <v>209</v>
          </cell>
          <cell r="S653">
            <v>380.76</v>
          </cell>
          <cell r="W653">
            <v>301.48</v>
          </cell>
          <cell r="X653">
            <v>3389.1600000000003</v>
          </cell>
        </row>
        <row r="654">
          <cell r="C654" t="str">
            <v>HOSPITAL ALFA</v>
          </cell>
          <cell r="E654" t="str">
            <v>MARIA RENATA DE OLIVEIRA BRAGA</v>
          </cell>
          <cell r="G654" t="str">
            <v>2 - Outros Profissionais da Saúde</v>
          </cell>
          <cell r="H654" t="str">
            <v>251510</v>
          </cell>
          <cell r="I654">
            <v>44166</v>
          </cell>
          <cell r="J654" t="str">
            <v>1 - Plantonista</v>
          </cell>
          <cell r="K654" t="str">
            <v>30</v>
          </cell>
          <cell r="L654">
            <v>1523.05</v>
          </cell>
          <cell r="Q654">
            <v>1262.77</v>
          </cell>
          <cell r="R654">
            <v>209</v>
          </cell>
          <cell r="S654">
            <v>380.76</v>
          </cell>
          <cell r="W654">
            <v>273.12</v>
          </cell>
          <cell r="X654">
            <v>3102.46</v>
          </cell>
        </row>
        <row r="655">
          <cell r="C655" t="str">
            <v>HOSPITAL ALFA</v>
          </cell>
          <cell r="E655" t="str">
            <v>LILIANNE DA SILVA PEREIRA</v>
          </cell>
          <cell r="G655" t="str">
            <v>2 - Outros Profissionais da Saúde</v>
          </cell>
          <cell r="H655">
            <v>251510</v>
          </cell>
          <cell r="I655">
            <v>44166</v>
          </cell>
          <cell r="J655" t="str">
            <v>1 - Plantonista</v>
          </cell>
          <cell r="K655" t="str">
            <v>30</v>
          </cell>
          <cell r="L655">
            <v>1167.67</v>
          </cell>
          <cell r="Q655">
            <v>681</v>
          </cell>
          <cell r="R655">
            <v>653.22</v>
          </cell>
          <cell r="S655">
            <v>291.92</v>
          </cell>
          <cell r="W655">
            <v>296.29000000000002</v>
          </cell>
          <cell r="X655">
            <v>2497.5200000000004</v>
          </cell>
        </row>
        <row r="656">
          <cell r="C656" t="str">
            <v>HOSPITAL ALFA</v>
          </cell>
          <cell r="E656" t="str">
            <v>CARLAN GOMES PACHECO DA SILVA</v>
          </cell>
          <cell r="G656" t="str">
            <v>2 - Outros Profissionais da Saúde</v>
          </cell>
          <cell r="H656">
            <v>251510</v>
          </cell>
          <cell r="I656">
            <v>44166</v>
          </cell>
          <cell r="J656" t="str">
            <v>2 - Diarista</v>
          </cell>
          <cell r="K656" t="str">
            <v>30</v>
          </cell>
          <cell r="L656">
            <v>1218.44</v>
          </cell>
          <cell r="Q656">
            <v>771.87</v>
          </cell>
          <cell r="R656">
            <v>867.2</v>
          </cell>
          <cell r="S656">
            <v>1414.36</v>
          </cell>
          <cell r="W656">
            <v>524.67999999999995</v>
          </cell>
          <cell r="X656">
            <v>3747.19</v>
          </cell>
        </row>
        <row r="657">
          <cell r="C657" t="str">
            <v>HOSPITAL ALFA</v>
          </cell>
          <cell r="E657" t="str">
            <v>JESSICA NAYARA DE SOUZA</v>
          </cell>
          <cell r="G657" t="str">
            <v>2 - Outros Profissionais da Saúde</v>
          </cell>
          <cell r="H657">
            <v>251510</v>
          </cell>
          <cell r="I657">
            <v>44166</v>
          </cell>
          <cell r="J657" t="str">
            <v>2 - Diarista</v>
          </cell>
          <cell r="K657" t="str">
            <v>30</v>
          </cell>
          <cell r="L657">
            <v>812.29</v>
          </cell>
          <cell r="Q657">
            <v>326.75</v>
          </cell>
          <cell r="R657">
            <v>1097.45</v>
          </cell>
          <cell r="S657">
            <v>203.07</v>
          </cell>
          <cell r="W657">
            <v>199.66</v>
          </cell>
          <cell r="X657">
            <v>2239.9</v>
          </cell>
        </row>
        <row r="658">
          <cell r="C658" t="str">
            <v>HOSPITAL ALFA</v>
          </cell>
          <cell r="E658" t="str">
            <v>LUCIANA ALEXANDRINO CALDAS</v>
          </cell>
          <cell r="G658" t="str">
            <v>3 - Administrativo</v>
          </cell>
          <cell r="H658">
            <v>411010</v>
          </cell>
          <cell r="I658">
            <v>44166</v>
          </cell>
          <cell r="J658" t="str">
            <v>1 - Plantonista</v>
          </cell>
          <cell r="K658" t="str">
            <v>44</v>
          </cell>
          <cell r="L658">
            <v>1045</v>
          </cell>
          <cell r="Q658">
            <v>765.39</v>
          </cell>
          <cell r="R658">
            <v>115.27</v>
          </cell>
          <cell r="S658">
            <v>0</v>
          </cell>
          <cell r="W658">
            <v>208.84</v>
          </cell>
          <cell r="X658">
            <v>1716.82</v>
          </cell>
        </row>
        <row r="659">
          <cell r="C659" t="str">
            <v>HOSPITAL ALFA</v>
          </cell>
          <cell r="E659" t="str">
            <v>PRISCILLA RAYANNE BANDEIRA BARROS</v>
          </cell>
          <cell r="G659" t="str">
            <v>3 - Administrativo</v>
          </cell>
          <cell r="H659">
            <v>411010</v>
          </cell>
          <cell r="I659">
            <v>44166</v>
          </cell>
          <cell r="J659" t="str">
            <v>1 - Plantonista</v>
          </cell>
          <cell r="K659" t="str">
            <v>44</v>
          </cell>
          <cell r="L659">
            <v>1045</v>
          </cell>
          <cell r="Q659">
            <v>854.69</v>
          </cell>
          <cell r="R659">
            <v>124.13</v>
          </cell>
          <cell r="S659">
            <v>0</v>
          </cell>
          <cell r="W659">
            <v>216.34</v>
          </cell>
          <cell r="X659">
            <v>1807.4800000000002</v>
          </cell>
        </row>
        <row r="660">
          <cell r="C660" t="str">
            <v>HOSPITAL ALFA</v>
          </cell>
          <cell r="E660" t="str">
            <v>LUCINEIDE DUTRA JOSE</v>
          </cell>
          <cell r="G660" t="str">
            <v>3 - Administrativo</v>
          </cell>
          <cell r="H660">
            <v>411010</v>
          </cell>
          <cell r="I660">
            <v>44166</v>
          </cell>
          <cell r="J660" t="str">
            <v>1 - Plantonista</v>
          </cell>
          <cell r="K660" t="str">
            <v>44</v>
          </cell>
          <cell r="L660">
            <v>557.33000000000004</v>
          </cell>
          <cell r="Q660">
            <v>698.64</v>
          </cell>
          <cell r="R660">
            <v>487.67</v>
          </cell>
          <cell r="S660">
            <v>0</v>
          </cell>
          <cell r="W660">
            <v>164.2</v>
          </cell>
          <cell r="X660">
            <v>1579.44</v>
          </cell>
        </row>
        <row r="661">
          <cell r="C661" t="str">
            <v>HOSPITAL ALFA</v>
          </cell>
          <cell r="E661" t="str">
            <v>LUCIENE MARIA DE BARROS</v>
          </cell>
          <cell r="G661" t="str">
            <v>3 - Administrativo</v>
          </cell>
          <cell r="H661">
            <v>411010</v>
          </cell>
          <cell r="I661">
            <v>44166</v>
          </cell>
          <cell r="J661" t="str">
            <v>1 - Plantonista</v>
          </cell>
          <cell r="K661" t="str">
            <v>44</v>
          </cell>
          <cell r="L661">
            <v>1045</v>
          </cell>
          <cell r="Q661">
            <v>867.98</v>
          </cell>
          <cell r="R661">
            <v>133</v>
          </cell>
          <cell r="S661">
            <v>0</v>
          </cell>
          <cell r="W661">
            <v>218.13</v>
          </cell>
          <cell r="X661">
            <v>1827.85</v>
          </cell>
        </row>
        <row r="662">
          <cell r="C662" t="str">
            <v>HOSPITAL ALFA</v>
          </cell>
          <cell r="E662" t="str">
            <v>ZENIA BARBOSA DA SILVA</v>
          </cell>
          <cell r="G662" t="str">
            <v>3 - Administrativo</v>
          </cell>
          <cell r="H662">
            <v>411010</v>
          </cell>
          <cell r="I662">
            <v>44166</v>
          </cell>
          <cell r="J662" t="str">
            <v>1 - Plantonista</v>
          </cell>
          <cell r="K662" t="str">
            <v>44</v>
          </cell>
          <cell r="L662">
            <v>1045</v>
          </cell>
          <cell r="Q662">
            <v>790.4</v>
          </cell>
          <cell r="R662">
            <v>0</v>
          </cell>
          <cell r="S662">
            <v>0</v>
          </cell>
          <cell r="W662">
            <v>200.35</v>
          </cell>
          <cell r="X662">
            <v>1635.0500000000002</v>
          </cell>
        </row>
        <row r="663">
          <cell r="C663" t="str">
            <v>HOSPITAL ALFA</v>
          </cell>
          <cell r="E663" t="str">
            <v>REMILDA BATISTA ARCOVERDE CAVALCANTI</v>
          </cell>
          <cell r="G663" t="str">
            <v>3 - Administrativo</v>
          </cell>
          <cell r="H663">
            <v>252305</v>
          </cell>
          <cell r="I663">
            <v>44166</v>
          </cell>
          <cell r="J663" t="str">
            <v>1 - Plantonista</v>
          </cell>
          <cell r="K663" t="str">
            <v>44</v>
          </cell>
          <cell r="L663">
            <v>1843.11</v>
          </cell>
          <cell r="Q663">
            <v>1460.42</v>
          </cell>
          <cell r="R663">
            <v>0</v>
          </cell>
          <cell r="S663">
            <v>0</v>
          </cell>
          <cell r="W663">
            <v>265.94</v>
          </cell>
          <cell r="X663">
            <v>3037.5899999999997</v>
          </cell>
        </row>
        <row r="664">
          <cell r="C664" t="str">
            <v>HOSPITAL ALFA</v>
          </cell>
          <cell r="E664" t="str">
            <v>SHIRLEY DE CASTRO MILITAO</v>
          </cell>
          <cell r="G664" t="str">
            <v>3 - Administrativo</v>
          </cell>
          <cell r="H664">
            <v>252305</v>
          </cell>
          <cell r="I664">
            <v>44166</v>
          </cell>
          <cell r="J664" t="str">
            <v>2 - Diarista</v>
          </cell>
          <cell r="K664" t="str">
            <v>44</v>
          </cell>
          <cell r="L664">
            <v>2073.5100000000002</v>
          </cell>
          <cell r="Q664">
            <v>1402.82</v>
          </cell>
          <cell r="R664">
            <v>0</v>
          </cell>
          <cell r="S664">
            <v>0</v>
          </cell>
          <cell r="W664">
            <v>281.5</v>
          </cell>
          <cell r="X664">
            <v>3194.83</v>
          </cell>
        </row>
        <row r="665">
          <cell r="C665" t="str">
            <v>HOSPITAL ALFA</v>
          </cell>
          <cell r="E665" t="str">
            <v>JOAO BATISTA DA SILVA</v>
          </cell>
          <cell r="G665" t="str">
            <v>3 - Administrativo</v>
          </cell>
          <cell r="H665">
            <v>252105</v>
          </cell>
          <cell r="I665">
            <v>44166</v>
          </cell>
          <cell r="J665" t="str">
            <v>2 - Diarista</v>
          </cell>
          <cell r="K665" t="str">
            <v>44</v>
          </cell>
          <cell r="L665">
            <v>3500</v>
          </cell>
          <cell r="Q665">
            <v>2786.76</v>
          </cell>
          <cell r="R665">
            <v>445.46</v>
          </cell>
          <cell r="S665">
            <v>0</v>
          </cell>
          <cell r="W665">
            <v>889.64</v>
          </cell>
          <cell r="X665">
            <v>5842.58</v>
          </cell>
        </row>
        <row r="666">
          <cell r="C666" t="str">
            <v>HOSPITAL ALFA</v>
          </cell>
          <cell r="E666" t="str">
            <v>MIGUEL HENRIQUE DAS MERCES ANDRADE</v>
          </cell>
          <cell r="G666" t="str">
            <v>3 - Administrativo</v>
          </cell>
          <cell r="H666">
            <v>252210</v>
          </cell>
          <cell r="I666">
            <v>44166</v>
          </cell>
          <cell r="J666" t="str">
            <v>2 - Diarista</v>
          </cell>
          <cell r="K666" t="str">
            <v>44</v>
          </cell>
          <cell r="L666">
            <v>3500</v>
          </cell>
          <cell r="Q666">
            <v>2888.41</v>
          </cell>
          <cell r="R666">
            <v>0</v>
          </cell>
          <cell r="S666">
            <v>0</v>
          </cell>
          <cell r="W666">
            <v>788.73</v>
          </cell>
          <cell r="X666">
            <v>5599.68</v>
          </cell>
        </row>
        <row r="667">
          <cell r="C667" t="str">
            <v>HOSPITAL ALFA</v>
          </cell>
          <cell r="E667" t="str">
            <v>HARILENE GOMES DA SILVA</v>
          </cell>
          <cell r="G667" t="str">
            <v>3 - Administrativo</v>
          </cell>
          <cell r="H667">
            <v>142115</v>
          </cell>
          <cell r="I667">
            <v>44166</v>
          </cell>
          <cell r="J667" t="str">
            <v>2 - Diarista</v>
          </cell>
          <cell r="K667" t="str">
            <v>44</v>
          </cell>
          <cell r="L667">
            <v>3500</v>
          </cell>
          <cell r="Q667">
            <v>2333.33</v>
          </cell>
          <cell r="R667">
            <v>0</v>
          </cell>
          <cell r="S667">
            <v>0</v>
          </cell>
          <cell r="W667">
            <v>850.33</v>
          </cell>
          <cell r="X667">
            <v>4983</v>
          </cell>
        </row>
        <row r="668">
          <cell r="C668" t="str">
            <v>HOSPITAL ALFA</v>
          </cell>
          <cell r="E668" t="str">
            <v>CARLOS HENRIQUE SANTANA DE OLIVEIRA</v>
          </cell>
          <cell r="G668" t="str">
            <v>3 - Administrativo</v>
          </cell>
          <cell r="H668">
            <v>317210</v>
          </cell>
          <cell r="I668">
            <v>44166</v>
          </cell>
          <cell r="J668" t="str">
            <v>2 - Diarista</v>
          </cell>
          <cell r="K668" t="str">
            <v>44</v>
          </cell>
          <cell r="L668">
            <v>3048.29</v>
          </cell>
          <cell r="Q668">
            <v>2723.97</v>
          </cell>
          <cell r="R668">
            <v>0</v>
          </cell>
          <cell r="S668">
            <v>0</v>
          </cell>
          <cell r="W668">
            <v>643.04</v>
          </cell>
          <cell r="X668">
            <v>5129.22</v>
          </cell>
        </row>
        <row r="669">
          <cell r="C669" t="str">
            <v>HOSPITAL ALFA</v>
          </cell>
          <cell r="E669" t="str">
            <v>SERGIO AUGUSTO DA SILVA</v>
          </cell>
          <cell r="G669" t="str">
            <v>3 - Administrativo</v>
          </cell>
          <cell r="H669">
            <v>950110</v>
          </cell>
          <cell r="I669">
            <v>44166</v>
          </cell>
          <cell r="J669" t="str">
            <v>2 - Diarista</v>
          </cell>
          <cell r="K669" t="str">
            <v>44</v>
          </cell>
          <cell r="L669">
            <v>3000</v>
          </cell>
          <cell r="Q669">
            <v>2350</v>
          </cell>
          <cell r="R669">
            <v>0</v>
          </cell>
          <cell r="S669">
            <v>0</v>
          </cell>
          <cell r="W669">
            <v>564.48</v>
          </cell>
          <cell r="X669">
            <v>4785.5200000000004</v>
          </cell>
        </row>
        <row r="670">
          <cell r="C670" t="str">
            <v>HOSPITAL ALFA</v>
          </cell>
          <cell r="E670" t="str">
            <v>JULIANA MARIA MARTINS DE ALMEIDA TAVARES</v>
          </cell>
          <cell r="G670" t="str">
            <v>3 - Administrativo</v>
          </cell>
          <cell r="H670">
            <v>351605</v>
          </cell>
          <cell r="I670">
            <v>44166</v>
          </cell>
          <cell r="J670" t="str">
            <v>2 - Diarista</v>
          </cell>
          <cell r="K670" t="str">
            <v>40</v>
          </cell>
          <cell r="L670">
            <v>1493.78</v>
          </cell>
          <cell r="Q670">
            <v>1150.8599999999999</v>
          </cell>
          <cell r="R670">
            <v>209</v>
          </cell>
          <cell r="S670">
            <v>0</v>
          </cell>
          <cell r="W670">
            <v>225.46</v>
          </cell>
          <cell r="X670">
            <v>2628.18</v>
          </cell>
        </row>
        <row r="671">
          <cell r="C671" t="str">
            <v>HOSPITAL ALFA</v>
          </cell>
          <cell r="E671" t="str">
            <v>DANIELA MARIA DOS SANTOS</v>
          </cell>
          <cell r="G671" t="str">
            <v>3 - Administrativo</v>
          </cell>
          <cell r="H671" t="str">
            <v>351605</v>
          </cell>
          <cell r="I671">
            <v>44166</v>
          </cell>
          <cell r="J671" t="str">
            <v>2 - Diarista</v>
          </cell>
          <cell r="K671" t="str">
            <v>40</v>
          </cell>
          <cell r="L671">
            <v>1493.78</v>
          </cell>
          <cell r="Q671">
            <v>851.39</v>
          </cell>
          <cell r="R671">
            <v>209</v>
          </cell>
          <cell r="S671">
            <v>0</v>
          </cell>
          <cell r="W671">
            <v>291.05</v>
          </cell>
          <cell r="X671">
            <v>2263.12</v>
          </cell>
        </row>
        <row r="672">
          <cell r="C672" t="str">
            <v>HOSPITAL ALFA</v>
          </cell>
          <cell r="E672" t="str">
            <v>LEONARDO CANDIDO DA SILVA</v>
          </cell>
          <cell r="G672" t="str">
            <v>3 - Administrativo</v>
          </cell>
          <cell r="H672" t="str">
            <v>322215</v>
          </cell>
          <cell r="I672">
            <v>44166</v>
          </cell>
          <cell r="J672" t="str">
            <v>2 - Diarista</v>
          </cell>
          <cell r="K672" t="str">
            <v>44</v>
          </cell>
          <cell r="L672">
            <v>1045</v>
          </cell>
          <cell r="Q672">
            <v>845.58</v>
          </cell>
          <cell r="R672">
            <v>209</v>
          </cell>
          <cell r="S672">
            <v>200</v>
          </cell>
          <cell r="W672">
            <v>254.29</v>
          </cell>
          <cell r="X672">
            <v>2045.29</v>
          </cell>
        </row>
        <row r="673">
          <cell r="C673" t="str">
            <v>HOSPITAL ALFA</v>
          </cell>
          <cell r="E673" t="str">
            <v>RENATA KELLY OLIVEIRA CAVALCANTI DA SILVA</v>
          </cell>
          <cell r="G673" t="str">
            <v>2 - Outros Profissionais da Saúde</v>
          </cell>
          <cell r="H673">
            <v>322205</v>
          </cell>
          <cell r="I673">
            <v>44166</v>
          </cell>
          <cell r="J673" t="str">
            <v>1 - Plantonista</v>
          </cell>
          <cell r="K673" t="str">
            <v>44</v>
          </cell>
          <cell r="L673">
            <v>1045</v>
          </cell>
          <cell r="Q673">
            <v>1261.25</v>
          </cell>
          <cell r="R673">
            <v>529.72</v>
          </cell>
          <cell r="S673">
            <v>200</v>
          </cell>
          <cell r="W673">
            <v>447.48</v>
          </cell>
          <cell r="X673">
            <v>2588.4900000000002</v>
          </cell>
        </row>
        <row r="674">
          <cell r="C674" t="str">
            <v>HOSPITAL ALFA</v>
          </cell>
          <cell r="E674" t="str">
            <v>RAIZA MARIA DA SILVA</v>
          </cell>
          <cell r="G674" t="str">
            <v>2 - Outros Profissionais da Saúde</v>
          </cell>
          <cell r="H674">
            <v>322205</v>
          </cell>
          <cell r="I674">
            <v>44166</v>
          </cell>
          <cell r="J674" t="str">
            <v>1 - Plantonista</v>
          </cell>
          <cell r="K674" t="str">
            <v>44</v>
          </cell>
          <cell r="L674">
            <v>1010.17</v>
          </cell>
          <cell r="Q674">
            <v>1369.16</v>
          </cell>
          <cell r="R674">
            <v>633.29</v>
          </cell>
          <cell r="S674">
            <v>193.33</v>
          </cell>
          <cell r="W674">
            <v>270.17</v>
          </cell>
          <cell r="X674">
            <v>2935.7799999999997</v>
          </cell>
        </row>
        <row r="675">
          <cell r="C675" t="str">
            <v>HOSPITAL ALFA</v>
          </cell>
          <cell r="E675" t="str">
            <v>ROSANA GOMES DA SILVA</v>
          </cell>
          <cell r="G675" t="str">
            <v>2 - Outros Profissionais da Saúde</v>
          </cell>
          <cell r="H675">
            <v>322205</v>
          </cell>
          <cell r="I675">
            <v>44166</v>
          </cell>
          <cell r="J675" t="str">
            <v>1 - Plantonista</v>
          </cell>
          <cell r="K675" t="str">
            <v>44</v>
          </cell>
          <cell r="L675">
            <v>661.83</v>
          </cell>
          <cell r="Q675">
            <v>1163.71</v>
          </cell>
          <cell r="R675">
            <v>1066.48</v>
          </cell>
          <cell r="S675">
            <v>126.67</v>
          </cell>
          <cell r="W675">
            <v>407.85</v>
          </cell>
          <cell r="X675">
            <v>2610.84</v>
          </cell>
        </row>
        <row r="676">
          <cell r="C676" t="str">
            <v>HOSPITAL ALFA</v>
          </cell>
          <cell r="E676" t="str">
            <v>BRENDA MARIA DOS RAMOS DA SILVA</v>
          </cell>
          <cell r="G676" t="str">
            <v>2 - Outros Profissionais da Saúde</v>
          </cell>
          <cell r="H676">
            <v>322205</v>
          </cell>
          <cell r="I676">
            <v>44166</v>
          </cell>
          <cell r="J676" t="str">
            <v>1 - Plantonista</v>
          </cell>
          <cell r="K676" t="str">
            <v>44</v>
          </cell>
          <cell r="L676">
            <v>1010.17</v>
          </cell>
          <cell r="Q676">
            <v>1285.82</v>
          </cell>
          <cell r="R676">
            <v>459.5</v>
          </cell>
          <cell r="S676">
            <v>193.33</v>
          </cell>
          <cell r="W676">
            <v>400.4</v>
          </cell>
          <cell r="X676">
            <v>2548.4199999999996</v>
          </cell>
        </row>
        <row r="677">
          <cell r="C677" t="str">
            <v>HOSPITAL ALFA</v>
          </cell>
          <cell r="E677" t="str">
            <v>ANNE GLEYCE VIEIRA DA SILVA</v>
          </cell>
          <cell r="G677" t="str">
            <v>2 - Outros Profissionais da Saúde</v>
          </cell>
          <cell r="H677">
            <v>322205</v>
          </cell>
          <cell r="I677">
            <v>44166</v>
          </cell>
          <cell r="J677" t="str">
            <v>1 - Plantonista</v>
          </cell>
          <cell r="K677" t="str">
            <v>44</v>
          </cell>
          <cell r="L677">
            <v>1045</v>
          </cell>
          <cell r="Q677">
            <v>1288.74</v>
          </cell>
          <cell r="R677">
            <v>418</v>
          </cell>
          <cell r="S677">
            <v>200</v>
          </cell>
          <cell r="W677">
            <v>309.99</v>
          </cell>
          <cell r="X677">
            <v>2641.75</v>
          </cell>
        </row>
        <row r="678">
          <cell r="C678" t="str">
            <v>HOSPITAL ALFA</v>
          </cell>
          <cell r="E678" t="str">
            <v>JANAINA LAURENTINO DOS SANTOS</v>
          </cell>
          <cell r="G678" t="str">
            <v>2 - Outros Profissionais da Saúde</v>
          </cell>
          <cell r="H678">
            <v>322205</v>
          </cell>
          <cell r="I678">
            <v>44166</v>
          </cell>
          <cell r="J678" t="str">
            <v>1 - Plantonista</v>
          </cell>
          <cell r="K678" t="str">
            <v>44</v>
          </cell>
          <cell r="L678">
            <v>1045</v>
          </cell>
          <cell r="Q678">
            <v>1218.93</v>
          </cell>
          <cell r="R678">
            <v>591.79</v>
          </cell>
          <cell r="S678">
            <v>200</v>
          </cell>
          <cell r="W678">
            <v>256.64999999999998</v>
          </cell>
          <cell r="X678">
            <v>2799.07</v>
          </cell>
        </row>
        <row r="679">
          <cell r="C679" t="str">
            <v>HOSPITAL ALFA</v>
          </cell>
          <cell r="E679" t="str">
            <v>CAIO EMANUEL CARNEIRO DA SILVA</v>
          </cell>
          <cell r="G679" t="str">
            <v>2 - Outros Profissionais da Saúde</v>
          </cell>
          <cell r="H679">
            <v>322205</v>
          </cell>
          <cell r="I679">
            <v>44166</v>
          </cell>
          <cell r="J679" t="str">
            <v>1 - Plantonista</v>
          </cell>
          <cell r="K679" t="str">
            <v>44</v>
          </cell>
          <cell r="L679">
            <v>1045</v>
          </cell>
          <cell r="Q679">
            <v>1283.77</v>
          </cell>
          <cell r="R679">
            <v>418</v>
          </cell>
          <cell r="S679">
            <v>200</v>
          </cell>
          <cell r="W679">
            <v>309.54000000000002</v>
          </cell>
          <cell r="X679">
            <v>2637.23</v>
          </cell>
        </row>
        <row r="680">
          <cell r="C680" t="str">
            <v>HOSPITAL ALFA</v>
          </cell>
          <cell r="E680" t="str">
            <v>SEVERINO JOAQUIM DA SILVA</v>
          </cell>
          <cell r="G680" t="str">
            <v>2 - Outros Profissionais da Saúde</v>
          </cell>
          <cell r="H680">
            <v>322205</v>
          </cell>
          <cell r="I680">
            <v>44166</v>
          </cell>
          <cell r="J680" t="str">
            <v>1 - Plantonista</v>
          </cell>
          <cell r="K680" t="str">
            <v>44</v>
          </cell>
          <cell r="L680">
            <v>243.83</v>
          </cell>
          <cell r="Q680">
            <v>0</v>
          </cell>
          <cell r="R680">
            <v>97.53</v>
          </cell>
          <cell r="S680">
            <v>46.67</v>
          </cell>
          <cell r="W680">
            <v>43.73</v>
          </cell>
          <cell r="X680">
            <v>344.3</v>
          </cell>
        </row>
        <row r="681">
          <cell r="C681" t="str">
            <v>HOSPITAL ALFA</v>
          </cell>
          <cell r="E681" t="str">
            <v>NOEMIA INACIO DA CRUZ</v>
          </cell>
          <cell r="G681" t="str">
            <v>2 - Outros Profissionais da Saúde</v>
          </cell>
          <cell r="H681">
            <v>322205</v>
          </cell>
          <cell r="I681">
            <v>44166</v>
          </cell>
          <cell r="J681" t="str">
            <v>1 - Plantonista</v>
          </cell>
          <cell r="K681" t="str">
            <v>44</v>
          </cell>
          <cell r="L681">
            <v>209</v>
          </cell>
          <cell r="Q681">
            <v>0</v>
          </cell>
          <cell r="R681">
            <v>83.6</v>
          </cell>
          <cell r="S681">
            <v>40</v>
          </cell>
          <cell r="W681">
            <v>37.479999999999997</v>
          </cell>
          <cell r="X681">
            <v>295.12</v>
          </cell>
        </row>
        <row r="682">
          <cell r="C682" t="str">
            <v>HOSPITAL ALFA</v>
          </cell>
          <cell r="E682" t="str">
            <v>KATY KAROLINE DOS SANTOS BARROS PIRES</v>
          </cell>
          <cell r="G682" t="str">
            <v>2 - Outros Profissionais da Saúde</v>
          </cell>
          <cell r="H682">
            <v>322205</v>
          </cell>
          <cell r="I682">
            <v>44166</v>
          </cell>
          <cell r="J682" t="str">
            <v>2 - Diarista</v>
          </cell>
          <cell r="K682" t="str">
            <v>44</v>
          </cell>
          <cell r="L682">
            <v>801.17</v>
          </cell>
          <cell r="Q682">
            <v>269.39</v>
          </cell>
          <cell r="R682">
            <v>763.94</v>
          </cell>
          <cell r="S682">
            <v>153.33000000000001</v>
          </cell>
          <cell r="W682">
            <v>207.24</v>
          </cell>
          <cell r="X682">
            <v>1780.59</v>
          </cell>
        </row>
        <row r="683">
          <cell r="C683" t="str">
            <v>HOSPITAL ALFA</v>
          </cell>
          <cell r="E683" t="str">
            <v>REGINA ALVES MACHADO</v>
          </cell>
          <cell r="G683" t="str">
            <v>2 - Outros Profissionais da Saúde</v>
          </cell>
          <cell r="H683">
            <v>322205</v>
          </cell>
          <cell r="I683">
            <v>44166</v>
          </cell>
          <cell r="J683" t="str">
            <v>1 - Plantonista</v>
          </cell>
          <cell r="K683" t="str">
            <v>44</v>
          </cell>
          <cell r="L683">
            <v>1045</v>
          </cell>
          <cell r="Q683">
            <v>1165.43</v>
          </cell>
          <cell r="R683">
            <v>841.31</v>
          </cell>
          <cell r="S683">
            <v>200</v>
          </cell>
          <cell r="W683">
            <v>336.98</v>
          </cell>
          <cell r="X683">
            <v>2914.76</v>
          </cell>
        </row>
        <row r="684">
          <cell r="C684" t="str">
            <v>HOSPITAL ALFA</v>
          </cell>
          <cell r="E684" t="str">
            <v>MARIA AYRLLEN DE SENA</v>
          </cell>
          <cell r="G684" t="str">
            <v>2 - Outros Profissionais da Saúde</v>
          </cell>
          <cell r="H684">
            <v>322205</v>
          </cell>
          <cell r="I684">
            <v>44166</v>
          </cell>
          <cell r="J684" t="str">
            <v>1 - Plantonista</v>
          </cell>
          <cell r="K684" t="str">
            <v>44</v>
          </cell>
          <cell r="L684">
            <v>1045</v>
          </cell>
          <cell r="Q684">
            <v>860.37</v>
          </cell>
          <cell r="R684">
            <v>728.97</v>
          </cell>
          <cell r="S684">
            <v>200</v>
          </cell>
          <cell r="W684">
            <v>322.8</v>
          </cell>
          <cell r="X684">
            <v>2511.54</v>
          </cell>
        </row>
        <row r="685">
          <cell r="C685" t="str">
            <v>HOSPITAL ALFA</v>
          </cell>
          <cell r="E685" t="str">
            <v>ELISANGELA MARIA DA SILVA</v>
          </cell>
          <cell r="G685" t="str">
            <v>2 - Outros Profissionais da Saúde</v>
          </cell>
          <cell r="H685">
            <v>322205</v>
          </cell>
          <cell r="I685">
            <v>44166</v>
          </cell>
          <cell r="J685" t="str">
            <v>1 - Plantonista</v>
          </cell>
          <cell r="K685" t="str">
            <v>44</v>
          </cell>
          <cell r="L685">
            <v>1045</v>
          </cell>
          <cell r="Q685">
            <v>1116.3900000000001</v>
          </cell>
          <cell r="R685">
            <v>418</v>
          </cell>
          <cell r="S685">
            <v>200</v>
          </cell>
          <cell r="W685">
            <v>231.78</v>
          </cell>
          <cell r="X685">
            <v>2547.61</v>
          </cell>
        </row>
        <row r="686">
          <cell r="C686" t="str">
            <v>HOSPITAL ALFA</v>
          </cell>
          <cell r="E686" t="str">
            <v>JULIANE KARINE ALVES DA SILVA</v>
          </cell>
          <cell r="G686" t="str">
            <v>2 - Outros Profissionais da Saúde</v>
          </cell>
          <cell r="H686">
            <v>322205</v>
          </cell>
          <cell r="I686">
            <v>44166</v>
          </cell>
          <cell r="J686" t="str">
            <v>1 - Plantonista</v>
          </cell>
          <cell r="K686" t="str">
            <v>44</v>
          </cell>
          <cell r="L686">
            <v>1045</v>
          </cell>
          <cell r="Q686">
            <v>1146.49</v>
          </cell>
          <cell r="R686">
            <v>418</v>
          </cell>
          <cell r="S686">
            <v>200</v>
          </cell>
          <cell r="W686">
            <v>297.19</v>
          </cell>
          <cell r="X686">
            <v>2512.2999999999997</v>
          </cell>
        </row>
        <row r="687">
          <cell r="C687" t="str">
            <v>HOSPITAL ALFA</v>
          </cell>
          <cell r="E687" t="str">
            <v>MARIA BETANIA DE LIMA OLIVEIRA</v>
          </cell>
          <cell r="G687" t="str">
            <v>2 - Outros Profissionais da Saúde</v>
          </cell>
          <cell r="H687">
            <v>322205</v>
          </cell>
          <cell r="I687">
            <v>44166</v>
          </cell>
          <cell r="J687" t="str">
            <v>1 - Plantonista</v>
          </cell>
          <cell r="K687" t="str">
            <v>44</v>
          </cell>
          <cell r="L687">
            <v>801.17</v>
          </cell>
          <cell r="Q687">
            <v>1210.8900000000001</v>
          </cell>
          <cell r="R687">
            <v>807.81</v>
          </cell>
          <cell r="S687">
            <v>153.33000000000001</v>
          </cell>
          <cell r="W687">
            <v>388.48</v>
          </cell>
          <cell r="X687">
            <v>2584.7199999999998</v>
          </cell>
        </row>
        <row r="688">
          <cell r="C688" t="str">
            <v>HOSPITAL ALFA</v>
          </cell>
          <cell r="E688" t="str">
            <v>BRUNA CAROLINE DOMINNGOS DE MORAIS</v>
          </cell>
          <cell r="G688" t="str">
            <v>2 - Outros Profissionais da Saúde</v>
          </cell>
          <cell r="H688">
            <v>322205</v>
          </cell>
          <cell r="I688">
            <v>44166</v>
          </cell>
          <cell r="J688" t="str">
            <v>1 - Plantonista</v>
          </cell>
          <cell r="K688" t="str">
            <v>44</v>
          </cell>
          <cell r="L688">
            <v>1045</v>
          </cell>
          <cell r="Q688">
            <v>1101.71</v>
          </cell>
          <cell r="R688">
            <v>418</v>
          </cell>
          <cell r="S688">
            <v>200</v>
          </cell>
          <cell r="W688">
            <v>293.16000000000003</v>
          </cell>
          <cell r="X688">
            <v>2471.5500000000002</v>
          </cell>
        </row>
        <row r="689">
          <cell r="C689" t="str">
            <v>HOSPITAL ALFA</v>
          </cell>
          <cell r="E689" t="str">
            <v>RAFAELLA DE HOLANDA FERREIRA</v>
          </cell>
          <cell r="G689" t="str">
            <v>2 - Outros Profissionais da Saúde</v>
          </cell>
          <cell r="H689">
            <v>223505</v>
          </cell>
          <cell r="I689">
            <v>44166</v>
          </cell>
          <cell r="J689" t="str">
            <v>2 - Diarista</v>
          </cell>
          <cell r="K689" t="str">
            <v>44</v>
          </cell>
          <cell r="L689">
            <v>1045</v>
          </cell>
          <cell r="Q689">
            <v>1449.33</v>
          </cell>
          <cell r="R689">
            <v>591.79</v>
          </cell>
          <cell r="S689">
            <v>200</v>
          </cell>
          <cell r="W689">
            <v>752.89</v>
          </cell>
          <cell r="X689">
            <v>2533.23</v>
          </cell>
        </row>
        <row r="690">
          <cell r="C690" t="str">
            <v>HOSPITAL ALFA</v>
          </cell>
          <cell r="E690" t="str">
            <v>CAROLINE FRANCA FRAGA</v>
          </cell>
          <cell r="G690" t="str">
            <v>2 - Outros Profissionais da Saúde</v>
          </cell>
          <cell r="H690">
            <v>322205</v>
          </cell>
          <cell r="I690">
            <v>44166</v>
          </cell>
          <cell r="J690" t="str">
            <v>1 - Plantonista</v>
          </cell>
          <cell r="K690" t="str">
            <v>44</v>
          </cell>
          <cell r="L690">
            <v>1045</v>
          </cell>
          <cell r="Q690">
            <v>837.25</v>
          </cell>
          <cell r="R690">
            <v>418</v>
          </cell>
          <cell r="S690">
            <v>213</v>
          </cell>
          <cell r="W690">
            <v>1738.79</v>
          </cell>
          <cell r="X690">
            <v>774.46</v>
          </cell>
        </row>
        <row r="691">
          <cell r="C691" t="str">
            <v>HOSPITAL ALFA</v>
          </cell>
          <cell r="E691" t="str">
            <v>GISELLE DO NASCIMENTO EVANGELISTA DE SOUZA</v>
          </cell>
          <cell r="G691" t="str">
            <v>2 - Outros Profissionais da Saúde</v>
          </cell>
          <cell r="H691">
            <v>322205</v>
          </cell>
          <cell r="I691">
            <v>44166</v>
          </cell>
          <cell r="J691" t="str">
            <v>1 - Plantonista</v>
          </cell>
          <cell r="K691" t="str">
            <v>44</v>
          </cell>
          <cell r="L691">
            <v>1045</v>
          </cell>
          <cell r="Q691">
            <v>1181.6400000000001</v>
          </cell>
          <cell r="R691">
            <v>1061.83</v>
          </cell>
          <cell r="S691">
            <v>200</v>
          </cell>
          <cell r="W691">
            <v>380.12</v>
          </cell>
          <cell r="X691">
            <v>3108.3500000000004</v>
          </cell>
        </row>
        <row r="692">
          <cell r="C692" t="str">
            <v>HOSPITAL ALFA</v>
          </cell>
          <cell r="E692" t="str">
            <v>FABIANE DE OLIVEIRA PINHO</v>
          </cell>
          <cell r="G692" t="str">
            <v>2 - Outros Profissionais da Saúde</v>
          </cell>
          <cell r="H692">
            <v>322205</v>
          </cell>
          <cell r="I692">
            <v>44166</v>
          </cell>
          <cell r="J692" t="str">
            <v>1 - Plantonista</v>
          </cell>
          <cell r="K692" t="str">
            <v>44</v>
          </cell>
          <cell r="L692">
            <v>1045</v>
          </cell>
          <cell r="Q692">
            <v>1242.95</v>
          </cell>
          <cell r="R692">
            <v>803.45</v>
          </cell>
          <cell r="S692">
            <v>200</v>
          </cell>
          <cell r="W692">
            <v>327.56</v>
          </cell>
          <cell r="X692">
            <v>2963.8399999999997</v>
          </cell>
        </row>
        <row r="693">
          <cell r="C693" t="str">
            <v>HOSPITAL ALFA</v>
          </cell>
          <cell r="E693" t="str">
            <v>MARIA JOSE DA SILVA BARBOSA</v>
          </cell>
          <cell r="G693" t="str">
            <v>2 - Outros Profissionais da Saúde</v>
          </cell>
          <cell r="H693">
            <v>322205</v>
          </cell>
          <cell r="I693">
            <v>44166</v>
          </cell>
          <cell r="J693" t="str">
            <v>1 - Plantonista</v>
          </cell>
          <cell r="K693" t="str">
            <v>44</v>
          </cell>
          <cell r="L693">
            <v>661.83</v>
          </cell>
          <cell r="Q693">
            <v>1120.3900000000001</v>
          </cell>
          <cell r="R693">
            <v>929.93</v>
          </cell>
          <cell r="S693">
            <v>126.67</v>
          </cell>
          <cell r="W693">
            <v>276.83</v>
          </cell>
          <cell r="X693">
            <v>2561.9900000000002</v>
          </cell>
        </row>
        <row r="694">
          <cell r="C694" t="str">
            <v>HOSPITAL ALFA</v>
          </cell>
          <cell r="E694" t="str">
            <v>ANDREA CAMILLA DE AQUINO FRANCO</v>
          </cell>
          <cell r="G694" t="str">
            <v>2 - Outros Profissionais da Saúde</v>
          </cell>
          <cell r="H694">
            <v>322205</v>
          </cell>
          <cell r="I694">
            <v>44166</v>
          </cell>
          <cell r="J694" t="str">
            <v>1 - Plantonista</v>
          </cell>
          <cell r="K694" t="str">
            <v>44</v>
          </cell>
          <cell r="L694">
            <v>905.67</v>
          </cell>
          <cell r="Q694">
            <v>1350.68</v>
          </cell>
          <cell r="R694">
            <v>639.44000000000005</v>
          </cell>
          <cell r="S694">
            <v>173.33</v>
          </cell>
          <cell r="W694">
            <v>312.19</v>
          </cell>
          <cell r="X694">
            <v>2756.93</v>
          </cell>
        </row>
        <row r="695">
          <cell r="C695" t="str">
            <v>HOSPITAL ALFA</v>
          </cell>
          <cell r="E695" t="str">
            <v>APARECIDA VITAL DE SOUZA</v>
          </cell>
          <cell r="G695" t="str">
            <v>2 - Outros Profissionais da Saúde</v>
          </cell>
          <cell r="H695">
            <v>322205</v>
          </cell>
          <cell r="I695">
            <v>44166</v>
          </cell>
          <cell r="J695" t="str">
            <v>1 - Plantonista</v>
          </cell>
          <cell r="K695" t="str">
            <v>44</v>
          </cell>
          <cell r="L695">
            <v>1045</v>
          </cell>
          <cell r="Q695">
            <v>1109.83</v>
          </cell>
          <cell r="R695">
            <v>418</v>
          </cell>
          <cell r="S695">
            <v>200</v>
          </cell>
          <cell r="W695">
            <v>231.19</v>
          </cell>
          <cell r="X695">
            <v>2541.64</v>
          </cell>
        </row>
        <row r="696">
          <cell r="C696" t="str">
            <v>HOSPITAL ALFA</v>
          </cell>
          <cell r="E696" t="str">
            <v>CRISLENE DE LIMA DIAS</v>
          </cell>
          <cell r="G696" t="str">
            <v>2 - Outros Profissionais da Saúde</v>
          </cell>
          <cell r="H696">
            <v>322205</v>
          </cell>
          <cell r="I696">
            <v>44166</v>
          </cell>
          <cell r="J696" t="str">
            <v>1 - Plantonista</v>
          </cell>
          <cell r="K696" t="str">
            <v>44</v>
          </cell>
          <cell r="L696">
            <v>592.16999999999996</v>
          </cell>
          <cell r="Q696">
            <v>1263.3699999999999</v>
          </cell>
          <cell r="R696">
            <v>957.5</v>
          </cell>
          <cell r="S696">
            <v>113.33</v>
          </cell>
          <cell r="W696">
            <v>1044.73</v>
          </cell>
          <cell r="X696">
            <v>1881.6399999999999</v>
          </cell>
        </row>
        <row r="697">
          <cell r="C697" t="str">
            <v>HOSPITAL ALFA</v>
          </cell>
          <cell r="E697" t="str">
            <v>ELIANE MARIA MARQUES DA SILVA</v>
          </cell>
          <cell r="G697" t="str">
            <v>2 - Outros Profissionais da Saúde</v>
          </cell>
          <cell r="H697">
            <v>322205</v>
          </cell>
          <cell r="I697">
            <v>44166</v>
          </cell>
          <cell r="J697" t="str">
            <v>1 - Plantonista</v>
          </cell>
          <cell r="K697" t="str">
            <v>44</v>
          </cell>
          <cell r="L697">
            <v>1045</v>
          </cell>
          <cell r="Q697">
            <v>1378.79</v>
          </cell>
          <cell r="R697">
            <v>741.38</v>
          </cell>
          <cell r="S697">
            <v>200</v>
          </cell>
          <cell r="W697">
            <v>347.2</v>
          </cell>
          <cell r="X697">
            <v>3017.9700000000003</v>
          </cell>
        </row>
        <row r="698">
          <cell r="C698" t="str">
            <v>HOSPITAL ALFA</v>
          </cell>
          <cell r="E698" t="str">
            <v>ELIZ THAIZ DE SOUZA SANTIAGO</v>
          </cell>
          <cell r="G698" t="str">
            <v>2 - Outros Profissionais da Saúde</v>
          </cell>
          <cell r="H698">
            <v>322205</v>
          </cell>
          <cell r="I698">
            <v>44166</v>
          </cell>
          <cell r="J698" t="str">
            <v>1 - Plantonista</v>
          </cell>
          <cell r="K698" t="str">
            <v>44</v>
          </cell>
          <cell r="L698">
            <v>1045</v>
          </cell>
          <cell r="Q698">
            <v>1229.03</v>
          </cell>
          <cell r="R698">
            <v>529.72</v>
          </cell>
          <cell r="S698">
            <v>200</v>
          </cell>
          <cell r="W698">
            <v>251.97</v>
          </cell>
          <cell r="X698">
            <v>2751.78</v>
          </cell>
        </row>
        <row r="699">
          <cell r="C699" t="str">
            <v>HOSPITAL ALFA</v>
          </cell>
          <cell r="E699" t="str">
            <v>KLEIDIANE GOMES FERREIRA</v>
          </cell>
          <cell r="G699" t="str">
            <v>2 - Outros Profissionais da Saúde</v>
          </cell>
          <cell r="H699">
            <v>322205</v>
          </cell>
          <cell r="I699">
            <v>44166</v>
          </cell>
          <cell r="J699" t="str">
            <v>1 - Plantonista</v>
          </cell>
          <cell r="K699" t="str">
            <v>44</v>
          </cell>
          <cell r="L699">
            <v>1045</v>
          </cell>
          <cell r="Q699">
            <v>1282.8399999999999</v>
          </cell>
          <cell r="R699">
            <v>1015.1</v>
          </cell>
          <cell r="S699">
            <v>200</v>
          </cell>
          <cell r="W699">
            <v>380.55</v>
          </cell>
          <cell r="X699">
            <v>3162.39</v>
          </cell>
        </row>
        <row r="700">
          <cell r="C700" t="str">
            <v>HOSPITAL ALFA</v>
          </cell>
          <cell r="E700" t="str">
            <v>ANA CELIA FERREIRA DE LIMA</v>
          </cell>
          <cell r="G700" t="str">
            <v>2 - Outros Profissionais da Saúde</v>
          </cell>
          <cell r="H700">
            <v>322205</v>
          </cell>
          <cell r="I700">
            <v>44166</v>
          </cell>
          <cell r="J700" t="str">
            <v>1 - Plantonista</v>
          </cell>
          <cell r="K700" t="str">
            <v>44</v>
          </cell>
          <cell r="L700">
            <v>1045</v>
          </cell>
          <cell r="Q700">
            <v>1491.89</v>
          </cell>
          <cell r="R700">
            <v>542.13</v>
          </cell>
          <cell r="S700">
            <v>600</v>
          </cell>
          <cell r="W700">
            <v>858.89</v>
          </cell>
          <cell r="X700">
            <v>2820.1300000000006</v>
          </cell>
        </row>
        <row r="701">
          <cell r="C701" t="str">
            <v>HOSPITAL ALFA</v>
          </cell>
          <cell r="E701" t="str">
            <v>MICHELE SOUZA DA SILVA</v>
          </cell>
          <cell r="G701" t="str">
            <v>2 - Outros Profissionais da Saúde</v>
          </cell>
          <cell r="H701" t="str">
            <v>3222-05</v>
          </cell>
          <cell r="I701">
            <v>44166</v>
          </cell>
          <cell r="J701" t="str">
            <v>1 - Plantonista</v>
          </cell>
          <cell r="K701" t="str">
            <v>44</v>
          </cell>
          <cell r="L701">
            <v>801.17</v>
          </cell>
          <cell r="Q701">
            <v>1128.92</v>
          </cell>
          <cell r="R701">
            <v>708.5</v>
          </cell>
          <cell r="S701">
            <v>153.33000000000001</v>
          </cell>
          <cell r="W701">
            <v>280.98</v>
          </cell>
          <cell r="X701">
            <v>2510.94</v>
          </cell>
        </row>
        <row r="702">
          <cell r="C702" t="str">
            <v>HOSPITAL ALFA</v>
          </cell>
          <cell r="E702" t="str">
            <v>CARLA PATRICIA SANTANA MATEUS DE ARAUJO</v>
          </cell>
          <cell r="G702" t="str">
            <v>2 - Outros Profissionais da Saúde</v>
          </cell>
          <cell r="H702">
            <v>322205</v>
          </cell>
          <cell r="I702">
            <v>44166</v>
          </cell>
          <cell r="J702" t="str">
            <v>1 - Plantonista</v>
          </cell>
          <cell r="K702" t="str">
            <v>44</v>
          </cell>
          <cell r="L702">
            <v>1045</v>
          </cell>
          <cell r="Q702">
            <v>1237.07</v>
          </cell>
          <cell r="R702">
            <v>1027.51</v>
          </cell>
          <cell r="S702">
            <v>200</v>
          </cell>
          <cell r="W702">
            <v>378.73</v>
          </cell>
          <cell r="X702">
            <v>3130.85</v>
          </cell>
        </row>
        <row r="703">
          <cell r="C703" t="str">
            <v>HOSPITAL ALFA</v>
          </cell>
          <cell r="E703" t="str">
            <v>PRISCILA SILVA DO NASCIMENTO</v>
          </cell>
          <cell r="G703" t="str">
            <v>2 - Outros Profissionais da Saúde</v>
          </cell>
          <cell r="H703">
            <v>322205</v>
          </cell>
          <cell r="I703">
            <v>44166</v>
          </cell>
          <cell r="J703" t="str">
            <v>1 - Plantonista</v>
          </cell>
          <cell r="K703" t="str">
            <v>44</v>
          </cell>
          <cell r="L703">
            <v>1010.17</v>
          </cell>
          <cell r="Q703">
            <v>1130.5899999999999</v>
          </cell>
          <cell r="R703">
            <v>514.94000000000005</v>
          </cell>
          <cell r="S703">
            <v>193.33</v>
          </cell>
          <cell r="W703">
            <v>571.53</v>
          </cell>
          <cell r="X703">
            <v>2277.5</v>
          </cell>
        </row>
        <row r="704">
          <cell r="C704" t="str">
            <v>HOSPITAL ALFA</v>
          </cell>
          <cell r="E704" t="str">
            <v>CINTIA DE CASSIA COUTO DE AMARAL</v>
          </cell>
          <cell r="G704" t="str">
            <v>2 - Outros Profissionais da Saúde</v>
          </cell>
          <cell r="H704">
            <v>322205</v>
          </cell>
          <cell r="I704">
            <v>44166</v>
          </cell>
          <cell r="J704" t="str">
            <v>1 - Plantonista</v>
          </cell>
          <cell r="K704" t="str">
            <v>44</v>
          </cell>
          <cell r="L704">
            <v>1045</v>
          </cell>
          <cell r="Q704">
            <v>1157.1500000000001</v>
          </cell>
          <cell r="R704">
            <v>554.54999999999995</v>
          </cell>
          <cell r="S704">
            <v>200</v>
          </cell>
          <cell r="W704">
            <v>247.73</v>
          </cell>
          <cell r="X704">
            <v>2708.97</v>
          </cell>
        </row>
        <row r="705">
          <cell r="C705" t="str">
            <v>HOSPITAL ALFA</v>
          </cell>
          <cell r="E705" t="str">
            <v>CECILLYA PATRICIA DE LIMA CAMPOS</v>
          </cell>
          <cell r="G705" t="str">
            <v>2 - Outros Profissionais da Saúde</v>
          </cell>
          <cell r="H705">
            <v>322205</v>
          </cell>
          <cell r="I705">
            <v>44166</v>
          </cell>
          <cell r="J705" t="str">
            <v>1 - Plantonista</v>
          </cell>
          <cell r="K705" t="str">
            <v>44</v>
          </cell>
          <cell r="L705">
            <v>1045</v>
          </cell>
          <cell r="Q705">
            <v>1202.77</v>
          </cell>
          <cell r="R705">
            <v>1277.03</v>
          </cell>
          <cell r="S705">
            <v>200</v>
          </cell>
          <cell r="W705">
            <v>422.06</v>
          </cell>
          <cell r="X705">
            <v>3302.7400000000002</v>
          </cell>
        </row>
        <row r="706">
          <cell r="C706" t="str">
            <v>HOSPITAL ALFA</v>
          </cell>
          <cell r="E706" t="str">
            <v>TAYNA DE OLIVEIRA FARIAS</v>
          </cell>
          <cell r="G706" t="str">
            <v>2 - Outros Profissionais da Saúde</v>
          </cell>
          <cell r="H706">
            <v>322205</v>
          </cell>
          <cell r="I706">
            <v>44166</v>
          </cell>
          <cell r="J706" t="str">
            <v>1 - Plantonista</v>
          </cell>
          <cell r="K706" t="str">
            <v>44</v>
          </cell>
          <cell r="L706">
            <v>1045</v>
          </cell>
          <cell r="Q706">
            <v>1274.03</v>
          </cell>
          <cell r="R706">
            <v>418</v>
          </cell>
          <cell r="S706">
            <v>200</v>
          </cell>
          <cell r="W706">
            <v>308.67</v>
          </cell>
          <cell r="X706">
            <v>2628.3599999999997</v>
          </cell>
        </row>
        <row r="707">
          <cell r="C707" t="str">
            <v>HOSPITAL ALFA</v>
          </cell>
          <cell r="E707" t="str">
            <v>MERCIA MARIA LIMA DE ARAUJO</v>
          </cell>
          <cell r="G707" t="str">
            <v>2 - Outros Profissionais da Saúde</v>
          </cell>
          <cell r="H707">
            <v>322205</v>
          </cell>
          <cell r="I707">
            <v>44166</v>
          </cell>
          <cell r="J707" t="str">
            <v>1 - Plantonista</v>
          </cell>
          <cell r="K707" t="str">
            <v>44</v>
          </cell>
          <cell r="L707">
            <v>1045</v>
          </cell>
          <cell r="Q707">
            <v>1124.83</v>
          </cell>
          <cell r="R707">
            <v>418</v>
          </cell>
          <cell r="S707">
            <v>200</v>
          </cell>
          <cell r="W707">
            <v>386.1</v>
          </cell>
          <cell r="X707">
            <v>2401.73</v>
          </cell>
        </row>
        <row r="708">
          <cell r="C708" t="str">
            <v>HOSPITAL ALFA</v>
          </cell>
          <cell r="E708" t="str">
            <v>SAMELLY SILVA DO NASCIMENTO</v>
          </cell>
          <cell r="G708" t="str">
            <v>2 - Outros Profissionais da Saúde</v>
          </cell>
          <cell r="H708">
            <v>322205</v>
          </cell>
          <cell r="I708">
            <v>44166</v>
          </cell>
          <cell r="J708" t="str">
            <v>1 - Plantonista</v>
          </cell>
          <cell r="K708" t="str">
            <v>44</v>
          </cell>
          <cell r="L708">
            <v>1010.17</v>
          </cell>
          <cell r="Q708">
            <v>1251.47</v>
          </cell>
          <cell r="R708">
            <v>849.38</v>
          </cell>
          <cell r="S708">
            <v>193.33</v>
          </cell>
          <cell r="W708">
            <v>339.63</v>
          </cell>
          <cell r="X708">
            <v>2964.72</v>
          </cell>
        </row>
        <row r="709">
          <cell r="C709" t="str">
            <v>HOSPITAL ALFA</v>
          </cell>
          <cell r="E709" t="str">
            <v>RAYANE SOUZA DA SILVA</v>
          </cell>
          <cell r="G709" t="str">
            <v>2 - Outros Profissionais da Saúde</v>
          </cell>
          <cell r="H709">
            <v>322205</v>
          </cell>
          <cell r="I709">
            <v>44166</v>
          </cell>
          <cell r="J709" t="str">
            <v>1 - Plantonista</v>
          </cell>
          <cell r="K709" t="str">
            <v>44</v>
          </cell>
          <cell r="L709">
            <v>557.33000000000004</v>
          </cell>
          <cell r="Q709">
            <v>1121.81</v>
          </cell>
          <cell r="R709">
            <v>999</v>
          </cell>
          <cell r="S709">
            <v>106.67</v>
          </cell>
          <cell r="W709">
            <v>383.22</v>
          </cell>
          <cell r="X709">
            <v>2401.59</v>
          </cell>
        </row>
        <row r="710">
          <cell r="C710" t="str">
            <v>HOSPITAL ALFA</v>
          </cell>
          <cell r="E710" t="str">
            <v>ANA MARIA DA SILVA</v>
          </cell>
          <cell r="G710" t="str">
            <v>2 - Outros Profissionais da Saúde</v>
          </cell>
          <cell r="H710">
            <v>322205</v>
          </cell>
          <cell r="I710">
            <v>44166</v>
          </cell>
          <cell r="J710" t="str">
            <v>1 - Plantonista</v>
          </cell>
          <cell r="K710" t="str">
            <v>44</v>
          </cell>
          <cell r="L710">
            <v>1045</v>
          </cell>
          <cell r="Q710">
            <v>865.89</v>
          </cell>
          <cell r="R710">
            <v>418</v>
          </cell>
          <cell r="S710">
            <v>200</v>
          </cell>
          <cell r="W710">
            <v>1727.94</v>
          </cell>
          <cell r="X710">
            <v>800.94999999999982</v>
          </cell>
        </row>
        <row r="711">
          <cell r="C711" t="str">
            <v>HOSPITAL ALFA</v>
          </cell>
          <cell r="E711" t="str">
            <v>ENIVALDO JULIO DE OLIVEIRA JUNIOR</v>
          </cell>
          <cell r="G711" t="str">
            <v>2 - Outros Profissionais da Saúde</v>
          </cell>
          <cell r="H711">
            <v>322205</v>
          </cell>
          <cell r="I711">
            <v>44166</v>
          </cell>
          <cell r="J711" t="str">
            <v>1 - Plantonista</v>
          </cell>
          <cell r="K711" t="str">
            <v>44</v>
          </cell>
          <cell r="L711">
            <v>975.33</v>
          </cell>
          <cell r="Q711">
            <v>1141.47</v>
          </cell>
          <cell r="R711">
            <v>501</v>
          </cell>
          <cell r="S711">
            <v>186.67</v>
          </cell>
          <cell r="W711">
            <v>387.22</v>
          </cell>
          <cell r="X711">
            <v>2417.25</v>
          </cell>
        </row>
        <row r="712">
          <cell r="C712" t="str">
            <v>HOSPITAL ALFA</v>
          </cell>
          <cell r="E712" t="str">
            <v>JENNIFER ALVES DO NASCIMENTO</v>
          </cell>
          <cell r="G712" t="str">
            <v>2 - Outros Profissionais da Saúde</v>
          </cell>
          <cell r="H712">
            <v>322205</v>
          </cell>
          <cell r="I712">
            <v>44166</v>
          </cell>
          <cell r="J712" t="str">
            <v>1 - Plantonista</v>
          </cell>
          <cell r="K712" t="str">
            <v>44</v>
          </cell>
          <cell r="L712">
            <v>696.67</v>
          </cell>
          <cell r="Q712">
            <v>1191.6300000000001</v>
          </cell>
          <cell r="R712">
            <v>1039.73</v>
          </cell>
          <cell r="S712">
            <v>133.33000000000001</v>
          </cell>
          <cell r="W712">
            <v>244.15</v>
          </cell>
          <cell r="X712">
            <v>2817.21</v>
          </cell>
        </row>
        <row r="713">
          <cell r="C713" t="str">
            <v>HOSPITAL ALFA</v>
          </cell>
          <cell r="E713" t="str">
            <v>ELIZABETH FERNANDES DE ASSIS</v>
          </cell>
          <cell r="G713" t="str">
            <v>2 - Outros Profissionais da Saúde</v>
          </cell>
          <cell r="H713">
            <v>322205</v>
          </cell>
          <cell r="I713">
            <v>44166</v>
          </cell>
          <cell r="J713" t="str">
            <v>1 - Plantonista</v>
          </cell>
          <cell r="K713" t="str">
            <v>44</v>
          </cell>
          <cell r="L713">
            <v>870.83</v>
          </cell>
          <cell r="Q713">
            <v>1224.33</v>
          </cell>
          <cell r="R713">
            <v>859.32</v>
          </cell>
          <cell r="S713">
            <v>166.67</v>
          </cell>
          <cell r="W713">
            <v>262.52999999999997</v>
          </cell>
          <cell r="X713">
            <v>2858.62</v>
          </cell>
        </row>
        <row r="714">
          <cell r="C714" t="str">
            <v>HOSPITAL ALFA</v>
          </cell>
          <cell r="E714" t="str">
            <v>STEPHANY DANTAS DA COSTA</v>
          </cell>
          <cell r="G714" t="str">
            <v>2 - Outros Profissionais da Saúde</v>
          </cell>
          <cell r="H714">
            <v>322205</v>
          </cell>
          <cell r="I714">
            <v>44166</v>
          </cell>
          <cell r="J714" t="str">
            <v>1 - Plantonista</v>
          </cell>
          <cell r="K714" t="str">
            <v>44</v>
          </cell>
          <cell r="L714">
            <v>1045</v>
          </cell>
          <cell r="Q714">
            <v>1212.28</v>
          </cell>
          <cell r="R714">
            <v>579.37</v>
          </cell>
          <cell r="S714">
            <v>200</v>
          </cell>
          <cell r="W714">
            <v>408.49</v>
          </cell>
          <cell r="X714">
            <v>2628.16</v>
          </cell>
        </row>
        <row r="715">
          <cell r="C715" t="str">
            <v>HOSPITAL ALFA</v>
          </cell>
          <cell r="E715" t="str">
            <v>SILVIA GOMES DA SILVA</v>
          </cell>
          <cell r="G715" t="str">
            <v>2 - Outros Profissionais da Saúde</v>
          </cell>
          <cell r="H715">
            <v>322205</v>
          </cell>
          <cell r="I715">
            <v>44166</v>
          </cell>
          <cell r="J715" t="str">
            <v>1 - Plantonista</v>
          </cell>
          <cell r="K715" t="str">
            <v>44</v>
          </cell>
          <cell r="L715">
            <v>1045</v>
          </cell>
          <cell r="Q715">
            <v>1279.76</v>
          </cell>
          <cell r="R715">
            <v>418</v>
          </cell>
          <cell r="S715">
            <v>200</v>
          </cell>
          <cell r="W715">
            <v>309.18</v>
          </cell>
          <cell r="X715">
            <v>2633.5800000000004</v>
          </cell>
        </row>
        <row r="716">
          <cell r="C716" t="str">
            <v>HOSPITAL ALFA</v>
          </cell>
          <cell r="E716" t="str">
            <v>FERNANDA NATALIA SOUZA SOARES</v>
          </cell>
          <cell r="G716" t="str">
            <v>2 - Outros Profissionais da Saúde</v>
          </cell>
          <cell r="H716">
            <v>322205</v>
          </cell>
          <cell r="I716">
            <v>44166</v>
          </cell>
          <cell r="J716" t="str">
            <v>1 - Plantonista</v>
          </cell>
          <cell r="K716" t="str">
            <v>44</v>
          </cell>
          <cell r="L716">
            <v>1045</v>
          </cell>
          <cell r="Q716">
            <v>1202.1099999999999</v>
          </cell>
          <cell r="R716">
            <v>571.62</v>
          </cell>
          <cell r="S716">
            <v>200</v>
          </cell>
          <cell r="W716">
            <v>316.01</v>
          </cell>
          <cell r="X716">
            <v>2702.7199999999993</v>
          </cell>
        </row>
        <row r="717">
          <cell r="C717" t="str">
            <v>HOSPITAL ALFA</v>
          </cell>
          <cell r="E717" t="str">
            <v>MARIA BRUNELLY FERREIRA DA SILVA</v>
          </cell>
          <cell r="G717" t="str">
            <v>2 - Outros Profissionais da Saúde</v>
          </cell>
          <cell r="H717">
            <v>322205</v>
          </cell>
          <cell r="I717">
            <v>44166</v>
          </cell>
          <cell r="J717" t="str">
            <v>1 - Plantonista</v>
          </cell>
          <cell r="K717" t="str">
            <v>44</v>
          </cell>
          <cell r="L717">
            <v>1010.17</v>
          </cell>
          <cell r="Q717">
            <v>1125.03</v>
          </cell>
          <cell r="R717">
            <v>459.5</v>
          </cell>
          <cell r="S717">
            <v>193.33</v>
          </cell>
          <cell r="W717">
            <v>330.88</v>
          </cell>
          <cell r="X717">
            <v>2457.1499999999996</v>
          </cell>
        </row>
        <row r="718">
          <cell r="C718" t="str">
            <v>HOSPITAL ALFA</v>
          </cell>
          <cell r="E718" t="str">
            <v>FERNANDA MARIA BARBOSA</v>
          </cell>
          <cell r="G718" t="str">
            <v>2 - Outros Profissionais da Saúde</v>
          </cell>
          <cell r="H718">
            <v>322205</v>
          </cell>
          <cell r="I718">
            <v>44166</v>
          </cell>
          <cell r="J718" t="str">
            <v>1 - Plantonista</v>
          </cell>
          <cell r="K718" t="str">
            <v>44</v>
          </cell>
          <cell r="L718">
            <v>1045</v>
          </cell>
          <cell r="Q718">
            <v>1234.43</v>
          </cell>
          <cell r="R718">
            <v>579.37</v>
          </cell>
          <cell r="S718">
            <v>200</v>
          </cell>
          <cell r="W718">
            <v>243.92</v>
          </cell>
          <cell r="X718">
            <v>2814.88</v>
          </cell>
        </row>
        <row r="719">
          <cell r="C719" t="str">
            <v>HOSPITAL ALFA</v>
          </cell>
          <cell r="E719" t="str">
            <v>PAULINA ALYSSE FREITAS DE ANDRADE</v>
          </cell>
          <cell r="G719" t="str">
            <v>2 - Outros Profissionais da Saúde</v>
          </cell>
          <cell r="H719">
            <v>322205</v>
          </cell>
          <cell r="I719">
            <v>44166</v>
          </cell>
          <cell r="J719" t="str">
            <v>1 - Plantonista</v>
          </cell>
          <cell r="K719" t="str">
            <v>44</v>
          </cell>
          <cell r="L719">
            <v>1045</v>
          </cell>
          <cell r="Q719">
            <v>1278.83</v>
          </cell>
          <cell r="R719">
            <v>418</v>
          </cell>
          <cell r="S719">
            <v>200</v>
          </cell>
          <cell r="W719">
            <v>246.4</v>
          </cell>
          <cell r="X719">
            <v>2695.43</v>
          </cell>
        </row>
        <row r="720">
          <cell r="C720" t="str">
            <v>HOSPITAL ALFA</v>
          </cell>
          <cell r="E720" t="str">
            <v>SIMONE FELIX DA SILVA</v>
          </cell>
          <cell r="G720" t="str">
            <v>2 - Outros Profissionais da Saúde</v>
          </cell>
          <cell r="H720">
            <v>322205</v>
          </cell>
          <cell r="I720">
            <v>44166</v>
          </cell>
          <cell r="J720" t="str">
            <v>1 - Plantonista</v>
          </cell>
          <cell r="K720" t="str">
            <v>44</v>
          </cell>
          <cell r="L720">
            <v>836</v>
          </cell>
          <cell r="Q720">
            <v>1396.94</v>
          </cell>
          <cell r="R720">
            <v>1079.05</v>
          </cell>
          <cell r="S720">
            <v>160</v>
          </cell>
          <cell r="W720">
            <v>344.27</v>
          </cell>
          <cell r="X720">
            <v>3127.72</v>
          </cell>
        </row>
        <row r="721">
          <cell r="C721" t="str">
            <v>HOSPITAL ALFA</v>
          </cell>
          <cell r="E721" t="str">
            <v>REBECA MAELE FERREIRA DA SILVA</v>
          </cell>
          <cell r="G721" t="str">
            <v>2 - Outros Profissionais da Saúde</v>
          </cell>
          <cell r="H721">
            <v>322205</v>
          </cell>
          <cell r="I721">
            <v>44166</v>
          </cell>
          <cell r="J721" t="str">
            <v>1 - Plantonista</v>
          </cell>
          <cell r="K721" t="str">
            <v>44</v>
          </cell>
          <cell r="L721">
            <v>940.5</v>
          </cell>
          <cell r="Q721">
            <v>1230.18</v>
          </cell>
          <cell r="R721">
            <v>1016.15</v>
          </cell>
          <cell r="S721">
            <v>180</v>
          </cell>
          <cell r="W721">
            <v>286.05</v>
          </cell>
          <cell r="X721">
            <v>3080.78</v>
          </cell>
        </row>
        <row r="722">
          <cell r="C722" t="str">
            <v>HOSPITAL ALFA</v>
          </cell>
          <cell r="E722" t="str">
            <v>CARLEIDE MARIA DA SILVA</v>
          </cell>
          <cell r="G722" t="str">
            <v>2 - Outros Profissionais da Saúde</v>
          </cell>
          <cell r="H722">
            <v>322205</v>
          </cell>
          <cell r="I722">
            <v>44166</v>
          </cell>
          <cell r="J722" t="str">
            <v>1 - Plantonista</v>
          </cell>
          <cell r="K722" t="str">
            <v>44</v>
          </cell>
          <cell r="L722">
            <v>1045</v>
          </cell>
          <cell r="Q722">
            <v>1145.73</v>
          </cell>
          <cell r="R722">
            <v>642.07000000000005</v>
          </cell>
          <cell r="S722">
            <v>200</v>
          </cell>
          <cell r="W722">
            <v>317.27999999999997</v>
          </cell>
          <cell r="X722">
            <v>2715.5200000000004</v>
          </cell>
        </row>
        <row r="723">
          <cell r="C723" t="str">
            <v>HOSPITAL ALFA</v>
          </cell>
          <cell r="E723" t="str">
            <v>KAROLAYNE SOUZA DE OLIVEIRA</v>
          </cell>
          <cell r="G723" t="str">
            <v>2 - Outros Profissionais da Saúde</v>
          </cell>
          <cell r="H723">
            <v>322205</v>
          </cell>
          <cell r="I723">
            <v>44166</v>
          </cell>
          <cell r="J723" t="str">
            <v>1 - Plantonista</v>
          </cell>
          <cell r="K723" t="str">
            <v>44</v>
          </cell>
          <cell r="L723">
            <v>1045</v>
          </cell>
          <cell r="Q723">
            <v>1249.75</v>
          </cell>
          <cell r="R723">
            <v>815.86</v>
          </cell>
          <cell r="S723">
            <v>200</v>
          </cell>
          <cell r="W723">
            <v>342.28</v>
          </cell>
          <cell r="X723">
            <v>2968.33</v>
          </cell>
        </row>
        <row r="724">
          <cell r="C724" t="str">
            <v>HOSPITAL ALFA</v>
          </cell>
          <cell r="E724" t="str">
            <v>DANIELE SERAFIM DA SILVA</v>
          </cell>
          <cell r="G724" t="str">
            <v>2 - Outros Profissionais da Saúde</v>
          </cell>
          <cell r="H724">
            <v>322205</v>
          </cell>
          <cell r="I724">
            <v>44166</v>
          </cell>
          <cell r="J724" t="str">
            <v>1 - Plantonista</v>
          </cell>
          <cell r="K724" t="str">
            <v>44</v>
          </cell>
          <cell r="L724">
            <v>1045</v>
          </cell>
          <cell r="Q724">
            <v>1130.1500000000001</v>
          </cell>
          <cell r="R724">
            <v>418</v>
          </cell>
          <cell r="S724">
            <v>200</v>
          </cell>
          <cell r="W724">
            <v>295.72000000000003</v>
          </cell>
          <cell r="X724">
            <v>2497.4300000000003</v>
          </cell>
        </row>
        <row r="725">
          <cell r="C725" t="str">
            <v>HOSPITAL ALFA</v>
          </cell>
          <cell r="E725" t="str">
            <v>RENATO ITALO DE FRANCA SILVA</v>
          </cell>
          <cell r="G725" t="str">
            <v>2 - Outros Profissionais da Saúde</v>
          </cell>
          <cell r="H725">
            <v>322205</v>
          </cell>
          <cell r="I725">
            <v>44166</v>
          </cell>
          <cell r="J725" t="str">
            <v>1 - Plantonista</v>
          </cell>
          <cell r="K725" t="str">
            <v>44</v>
          </cell>
          <cell r="L725">
            <v>661.83</v>
          </cell>
          <cell r="Q725">
            <v>1185.29</v>
          </cell>
          <cell r="R725">
            <v>1060.7</v>
          </cell>
          <cell r="S725">
            <v>126.67</v>
          </cell>
          <cell r="W725">
            <v>254.73</v>
          </cell>
          <cell r="X725">
            <v>2779.7599999999998</v>
          </cell>
        </row>
        <row r="726">
          <cell r="C726" t="str">
            <v>HOSPITAL ALFA</v>
          </cell>
          <cell r="E726" t="str">
            <v>EDVANIA FELIX DE LIMA</v>
          </cell>
          <cell r="G726" t="str">
            <v>2 - Outros Profissionais da Saúde</v>
          </cell>
          <cell r="H726">
            <v>322205</v>
          </cell>
          <cell r="I726">
            <v>44166</v>
          </cell>
          <cell r="J726" t="str">
            <v>1 - Plantonista</v>
          </cell>
          <cell r="K726" t="str">
            <v>44</v>
          </cell>
          <cell r="L726">
            <v>1045</v>
          </cell>
          <cell r="Q726">
            <v>1120.07</v>
          </cell>
          <cell r="R726">
            <v>418</v>
          </cell>
          <cell r="S726">
            <v>200</v>
          </cell>
          <cell r="W726">
            <v>281.81</v>
          </cell>
          <cell r="X726">
            <v>2501.2599999999998</v>
          </cell>
        </row>
        <row r="727">
          <cell r="C727" t="str">
            <v>HOSPITAL ALFA</v>
          </cell>
          <cell r="E727" t="str">
            <v>MARIA EDUARDA DE MELO MEDEIROS</v>
          </cell>
          <cell r="G727" t="str">
            <v>2 - Outros Profissionais da Saúde</v>
          </cell>
          <cell r="H727">
            <v>322205</v>
          </cell>
          <cell r="I727">
            <v>44166</v>
          </cell>
          <cell r="J727" t="str">
            <v>1 - Plantonista</v>
          </cell>
          <cell r="K727" t="str">
            <v>44</v>
          </cell>
          <cell r="L727">
            <v>975.33</v>
          </cell>
          <cell r="Q727">
            <v>1191.99</v>
          </cell>
          <cell r="R727">
            <v>618.5</v>
          </cell>
          <cell r="S727">
            <v>186.67</v>
          </cell>
          <cell r="W727">
            <v>307.67</v>
          </cell>
          <cell r="X727">
            <v>2664.82</v>
          </cell>
        </row>
        <row r="728">
          <cell r="C728" t="str">
            <v>HOSPITAL ALFA</v>
          </cell>
          <cell r="E728" t="str">
            <v>SALATIEL JOSE DE SOUZA</v>
          </cell>
          <cell r="G728" t="str">
            <v>2 - Outros Profissionais da Saúde</v>
          </cell>
          <cell r="H728">
            <v>322205</v>
          </cell>
          <cell r="I728">
            <v>44166</v>
          </cell>
          <cell r="J728" t="str">
            <v>1 - Plantonista</v>
          </cell>
          <cell r="K728" t="str">
            <v>44</v>
          </cell>
          <cell r="L728">
            <v>940.5</v>
          </cell>
          <cell r="Q728">
            <v>1179.67</v>
          </cell>
          <cell r="R728">
            <v>641.80999999999995</v>
          </cell>
          <cell r="S728">
            <v>180</v>
          </cell>
          <cell r="W728">
            <v>348.77</v>
          </cell>
          <cell r="X728">
            <v>2593.21</v>
          </cell>
        </row>
        <row r="729">
          <cell r="C729" t="str">
            <v>HOSPITAL ALFA</v>
          </cell>
          <cell r="E729" t="str">
            <v>ANGELICA FERREIRA DE LIMA TAVARES DO NASCIMENTO</v>
          </cell>
          <cell r="G729" t="str">
            <v>2 - Outros Profissionais da Saúde</v>
          </cell>
          <cell r="H729">
            <v>322205</v>
          </cell>
          <cell r="I729">
            <v>44166</v>
          </cell>
          <cell r="J729" t="str">
            <v>1 - Plantonista</v>
          </cell>
          <cell r="K729" t="str">
            <v>44</v>
          </cell>
          <cell r="L729">
            <v>1010.17</v>
          </cell>
          <cell r="Q729">
            <v>1240.01</v>
          </cell>
          <cell r="R729">
            <v>861.79</v>
          </cell>
          <cell r="S729">
            <v>193.33</v>
          </cell>
          <cell r="W729">
            <v>326.72000000000003</v>
          </cell>
          <cell r="X729">
            <v>2978.58</v>
          </cell>
        </row>
        <row r="730">
          <cell r="C730" t="str">
            <v>HOSPITAL ALFA</v>
          </cell>
          <cell r="E730" t="str">
            <v>SIMONE CRISTINA DINIZ PARGA</v>
          </cell>
          <cell r="G730" t="str">
            <v>2 - Outros Profissionais da Saúde</v>
          </cell>
          <cell r="H730">
            <v>322205</v>
          </cell>
          <cell r="I730">
            <v>44166</v>
          </cell>
          <cell r="J730" t="str">
            <v>1 - Plantonista</v>
          </cell>
          <cell r="K730" t="str">
            <v>44</v>
          </cell>
          <cell r="L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</row>
        <row r="731">
          <cell r="C731" t="str">
            <v>HOSPITAL ALFA</v>
          </cell>
          <cell r="E731" t="str">
            <v>MICHELLE ALVES PEREIRA DE QUEIROZ</v>
          </cell>
          <cell r="G731" t="str">
            <v>2 - Outros Profissionais da Saúde</v>
          </cell>
          <cell r="H731">
            <v>322205</v>
          </cell>
          <cell r="I731">
            <v>44166</v>
          </cell>
          <cell r="J731" t="str">
            <v>1 - Plantonista</v>
          </cell>
          <cell r="K731" t="str">
            <v>44</v>
          </cell>
          <cell r="L731">
            <v>940.5</v>
          </cell>
          <cell r="Q731">
            <v>1236.83</v>
          </cell>
          <cell r="R731">
            <v>879.18</v>
          </cell>
          <cell r="S731">
            <v>180</v>
          </cell>
          <cell r="W731">
            <v>329.35</v>
          </cell>
          <cell r="X731">
            <v>2907.16</v>
          </cell>
        </row>
        <row r="732">
          <cell r="C732" t="str">
            <v>HOSPITAL ALFA</v>
          </cell>
          <cell r="E732" t="str">
            <v>LISLEY ROBERTA BRITO DO NASCIMENTO</v>
          </cell>
          <cell r="G732" t="str">
            <v>2 - Outros Profissionais da Saúde</v>
          </cell>
          <cell r="H732">
            <v>322205</v>
          </cell>
          <cell r="I732">
            <v>44166</v>
          </cell>
          <cell r="J732" t="str">
            <v>1 - Plantonista</v>
          </cell>
          <cell r="K732" t="str">
            <v>44</v>
          </cell>
          <cell r="L732">
            <v>1045</v>
          </cell>
          <cell r="Q732">
            <v>1213.6300000000001</v>
          </cell>
          <cell r="R732">
            <v>591.79</v>
          </cell>
          <cell r="S732">
            <v>200</v>
          </cell>
          <cell r="W732">
            <v>409.73</v>
          </cell>
          <cell r="X732">
            <v>2640.69</v>
          </cell>
        </row>
        <row r="733">
          <cell r="C733" t="str">
            <v>HOSPITAL ALFA</v>
          </cell>
          <cell r="E733" t="str">
            <v>REBEKA KELLE MONTEIRO DOS SANTOS</v>
          </cell>
          <cell r="G733" t="str">
            <v>2 - Outros Profissionais da Saúde</v>
          </cell>
          <cell r="H733">
            <v>322205</v>
          </cell>
          <cell r="I733">
            <v>44166</v>
          </cell>
          <cell r="J733" t="str">
            <v>1 - Plantonista</v>
          </cell>
          <cell r="K733" t="str">
            <v>44</v>
          </cell>
          <cell r="L733">
            <v>1045</v>
          </cell>
          <cell r="Q733">
            <v>1243.0899999999999</v>
          </cell>
          <cell r="R733">
            <v>591.79</v>
          </cell>
          <cell r="S733">
            <v>200</v>
          </cell>
          <cell r="W733">
            <v>258.82</v>
          </cell>
          <cell r="X733">
            <v>2821.06</v>
          </cell>
        </row>
        <row r="734">
          <cell r="C734" t="str">
            <v>HOSPITAL ALFA</v>
          </cell>
          <cell r="E734" t="str">
            <v>ITALO DE OLIVEIRA BATISTA</v>
          </cell>
          <cell r="G734" t="str">
            <v>2 - Outros Profissionais da Saúde</v>
          </cell>
          <cell r="H734">
            <v>322205</v>
          </cell>
          <cell r="I734">
            <v>44166</v>
          </cell>
          <cell r="J734" t="str">
            <v>1 - Plantonista</v>
          </cell>
          <cell r="K734" t="str">
            <v>44</v>
          </cell>
          <cell r="L734">
            <v>1045</v>
          </cell>
          <cell r="Q734">
            <v>1390.4</v>
          </cell>
          <cell r="R734">
            <v>642.07000000000005</v>
          </cell>
          <cell r="S734">
            <v>200</v>
          </cell>
          <cell r="W734">
            <v>276.60000000000002</v>
          </cell>
          <cell r="X734">
            <v>3000.8700000000003</v>
          </cell>
        </row>
        <row r="735">
          <cell r="C735" t="str">
            <v>HOSPITAL ALFA</v>
          </cell>
          <cell r="E735" t="str">
            <v>ANA CARLA GOMES DO NASCIMENTO</v>
          </cell>
          <cell r="G735" t="str">
            <v>2 - Outros Profissionais da Saúde</v>
          </cell>
          <cell r="H735">
            <v>322205</v>
          </cell>
          <cell r="I735">
            <v>44166</v>
          </cell>
          <cell r="J735" t="str">
            <v>1 - Plantonista</v>
          </cell>
          <cell r="K735" t="str">
            <v>44</v>
          </cell>
          <cell r="L735">
            <v>1010.17</v>
          </cell>
          <cell r="Q735">
            <v>2068.0700000000002</v>
          </cell>
          <cell r="R735">
            <v>583.63</v>
          </cell>
          <cell r="S735">
            <v>193.33</v>
          </cell>
          <cell r="W735">
            <v>468.94</v>
          </cell>
          <cell r="X735">
            <v>3386.26</v>
          </cell>
        </row>
        <row r="736">
          <cell r="C736" t="str">
            <v>HOSPITAL ALFA</v>
          </cell>
          <cell r="E736" t="str">
            <v>ROSINEIDE SANTOS DE OLIVEIRA</v>
          </cell>
          <cell r="G736" t="str">
            <v>2 - Outros Profissionais da Saúde</v>
          </cell>
          <cell r="H736">
            <v>322205</v>
          </cell>
          <cell r="I736">
            <v>44166</v>
          </cell>
          <cell r="J736" t="str">
            <v>1 - Plantonista</v>
          </cell>
          <cell r="K736" t="str">
            <v>44</v>
          </cell>
          <cell r="L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</row>
        <row r="737">
          <cell r="C737" t="str">
            <v>HOSPITAL ALFA</v>
          </cell>
          <cell r="E737" t="str">
            <v>ACASSIA REBEKA NASCIMENTO PEREIRA</v>
          </cell>
          <cell r="G737" t="str">
            <v>2 - Outros Profissionais da Saúde</v>
          </cell>
          <cell r="H737">
            <v>322205</v>
          </cell>
          <cell r="I737">
            <v>44166</v>
          </cell>
          <cell r="J737" t="str">
            <v>1 - Plantonista</v>
          </cell>
          <cell r="K737" t="str">
            <v>44</v>
          </cell>
          <cell r="L737">
            <v>1045</v>
          </cell>
          <cell r="Q737">
            <v>1412</v>
          </cell>
          <cell r="R737">
            <v>803.45</v>
          </cell>
          <cell r="S737">
            <v>200</v>
          </cell>
          <cell r="W737">
            <v>355.78</v>
          </cell>
          <cell r="X737">
            <v>3104.67</v>
          </cell>
        </row>
        <row r="738">
          <cell r="C738" t="str">
            <v>HOSPITAL ALFA</v>
          </cell>
          <cell r="E738" t="str">
            <v>ELIZABETH ALBINO DE SOUSA</v>
          </cell>
          <cell r="G738" t="str">
            <v>2 - Outros Profissionais da Saúde</v>
          </cell>
          <cell r="H738">
            <v>322205</v>
          </cell>
          <cell r="I738">
            <v>44166</v>
          </cell>
          <cell r="J738" t="str">
            <v>1 - Plantonista</v>
          </cell>
          <cell r="K738" t="str">
            <v>44</v>
          </cell>
          <cell r="L738">
            <v>522.5</v>
          </cell>
          <cell r="Q738">
            <v>1224.77</v>
          </cell>
          <cell r="R738">
            <v>1504.86</v>
          </cell>
          <cell r="S738">
            <v>100</v>
          </cell>
          <cell r="W738">
            <v>315.8</v>
          </cell>
          <cell r="X738">
            <v>3036.33</v>
          </cell>
        </row>
        <row r="739">
          <cell r="C739" t="str">
            <v>HOSPITAL ALFA</v>
          </cell>
          <cell r="E739" t="str">
            <v>SILMARA DA SILVA PEREIRA SANTOS</v>
          </cell>
          <cell r="G739" t="str">
            <v>2 - Outros Profissionais da Saúde</v>
          </cell>
          <cell r="H739">
            <v>322205</v>
          </cell>
          <cell r="I739">
            <v>44166</v>
          </cell>
          <cell r="J739" t="str">
            <v>1 - Plantonista</v>
          </cell>
          <cell r="K739" t="str">
            <v>44</v>
          </cell>
          <cell r="L739">
            <v>940.5</v>
          </cell>
          <cell r="Q739">
            <v>1134.28</v>
          </cell>
          <cell r="R739">
            <v>597.92999999999995</v>
          </cell>
          <cell r="S739">
            <v>180</v>
          </cell>
          <cell r="W739">
            <v>449.51</v>
          </cell>
          <cell r="X739">
            <v>2403.1999999999998</v>
          </cell>
        </row>
        <row r="740">
          <cell r="C740" t="str">
            <v>HOSPITAL ALFA</v>
          </cell>
          <cell r="E740" t="str">
            <v>IRANI MATOS DE CASTRO ALMEIDA</v>
          </cell>
          <cell r="G740" t="str">
            <v>2 - Outros Profissionais da Saúde</v>
          </cell>
          <cell r="H740">
            <v>322205</v>
          </cell>
          <cell r="I740">
            <v>44166</v>
          </cell>
          <cell r="J740" t="str">
            <v>1 - Plantonista</v>
          </cell>
          <cell r="K740" t="str">
            <v>44</v>
          </cell>
          <cell r="L740">
            <v>1045</v>
          </cell>
          <cell r="Q740">
            <v>1287.58</v>
          </cell>
          <cell r="R740">
            <v>418</v>
          </cell>
          <cell r="S740">
            <v>200</v>
          </cell>
          <cell r="W740">
            <v>387.75</v>
          </cell>
          <cell r="X740">
            <v>2562.83</v>
          </cell>
        </row>
        <row r="741">
          <cell r="C741" t="str">
            <v>HOSPITAL ALFA</v>
          </cell>
          <cell r="E741" t="str">
            <v>SILVANIA NUNES DA SILVA</v>
          </cell>
          <cell r="G741" t="str">
            <v>2 - Outros Profissionais da Saúde</v>
          </cell>
          <cell r="H741">
            <v>322205</v>
          </cell>
          <cell r="I741">
            <v>44166</v>
          </cell>
          <cell r="J741" t="str">
            <v>1 - Plantonista</v>
          </cell>
          <cell r="K741" t="str">
            <v>44</v>
          </cell>
          <cell r="L741">
            <v>1045</v>
          </cell>
          <cell r="Q741">
            <v>1401.38</v>
          </cell>
          <cell r="R741">
            <v>815.86</v>
          </cell>
          <cell r="S741">
            <v>200</v>
          </cell>
          <cell r="W741">
            <v>342.93</v>
          </cell>
          <cell r="X741">
            <v>3119.3100000000004</v>
          </cell>
        </row>
        <row r="742">
          <cell r="C742" t="str">
            <v>HOSPITAL ALFA</v>
          </cell>
          <cell r="E742" t="str">
            <v>GISELE ALVES OLIVEIRA LIMA</v>
          </cell>
          <cell r="G742" t="str">
            <v>2 - Outros Profissionais da Saúde</v>
          </cell>
          <cell r="H742">
            <v>322205</v>
          </cell>
          <cell r="I742">
            <v>44166</v>
          </cell>
          <cell r="J742" t="str">
            <v>1 - Plantonista</v>
          </cell>
          <cell r="K742" t="str">
            <v>44</v>
          </cell>
          <cell r="L742">
            <v>1045</v>
          </cell>
          <cell r="Q742">
            <v>1361.18</v>
          </cell>
          <cell r="R742">
            <v>1314.27</v>
          </cell>
          <cell r="S742">
            <v>200</v>
          </cell>
          <cell r="W742">
            <v>443.24</v>
          </cell>
          <cell r="X742">
            <v>3477.21</v>
          </cell>
        </row>
        <row r="743">
          <cell r="C743" t="str">
            <v>HOSPITAL ALFA</v>
          </cell>
          <cell r="E743" t="str">
            <v>EDVANIA MARIA LEMOS</v>
          </cell>
          <cell r="G743" t="str">
            <v>2 - Outros Profissionais da Saúde</v>
          </cell>
          <cell r="H743">
            <v>322205</v>
          </cell>
          <cell r="I743">
            <v>44166</v>
          </cell>
          <cell r="J743" t="str">
            <v>1 - Plantonista</v>
          </cell>
          <cell r="K743" t="str">
            <v>44</v>
          </cell>
          <cell r="L743">
            <v>1045</v>
          </cell>
          <cell r="Q743">
            <v>1417.19</v>
          </cell>
          <cell r="R743">
            <v>815.86</v>
          </cell>
          <cell r="S743">
            <v>200</v>
          </cell>
          <cell r="W743">
            <v>344.35</v>
          </cell>
          <cell r="X743">
            <v>3133.7000000000003</v>
          </cell>
        </row>
        <row r="744">
          <cell r="C744" t="str">
            <v>HOSPITAL ALFA</v>
          </cell>
          <cell r="E744" t="str">
            <v>ROSANA MARIA DA SILVA</v>
          </cell>
          <cell r="G744" t="str">
            <v>2 - Outros Profissionais da Saúde</v>
          </cell>
          <cell r="H744">
            <v>322205</v>
          </cell>
          <cell r="I744">
            <v>44166</v>
          </cell>
          <cell r="J744" t="str">
            <v>1 - Plantonista</v>
          </cell>
          <cell r="K744" t="str">
            <v>44</v>
          </cell>
          <cell r="L744">
            <v>1045</v>
          </cell>
          <cell r="Q744">
            <v>1172.29</v>
          </cell>
          <cell r="R744">
            <v>862.59</v>
          </cell>
          <cell r="S744">
            <v>200</v>
          </cell>
          <cell r="W744">
            <v>340.05</v>
          </cell>
          <cell r="X744">
            <v>2939.83</v>
          </cell>
        </row>
        <row r="745">
          <cell r="C745" t="str">
            <v>HOSPITAL ALFA</v>
          </cell>
          <cell r="E745" t="str">
            <v>LUCIANA SANTOS DE OLIVEIRA SILVA</v>
          </cell>
          <cell r="G745" t="str">
            <v>2 - Outros Profissionais da Saúde</v>
          </cell>
          <cell r="H745">
            <v>322205</v>
          </cell>
          <cell r="I745">
            <v>44166</v>
          </cell>
          <cell r="J745" t="str">
            <v>1 - Plantonista</v>
          </cell>
          <cell r="K745" t="str">
            <v>44</v>
          </cell>
          <cell r="L745">
            <v>975.33</v>
          </cell>
          <cell r="Q745">
            <v>1132.0899999999999</v>
          </cell>
          <cell r="R745">
            <v>501</v>
          </cell>
          <cell r="S745">
            <v>186.67</v>
          </cell>
          <cell r="W745">
            <v>291.70999999999998</v>
          </cell>
          <cell r="X745">
            <v>2503.38</v>
          </cell>
        </row>
        <row r="746">
          <cell r="C746" t="str">
            <v>HOSPITAL ALFA</v>
          </cell>
          <cell r="E746" t="str">
            <v>ANDREA LUCIA FARIAS DE SOUZA</v>
          </cell>
          <cell r="G746" t="str">
            <v>2 - Outros Profissionais da Saúde</v>
          </cell>
          <cell r="H746">
            <v>322205</v>
          </cell>
          <cell r="I746">
            <v>44166</v>
          </cell>
          <cell r="J746" t="str">
            <v>1 - Plantonista</v>
          </cell>
          <cell r="K746" t="str">
            <v>44</v>
          </cell>
          <cell r="L746">
            <v>975.33</v>
          </cell>
          <cell r="Q746">
            <v>1192.9100000000001</v>
          </cell>
          <cell r="R746">
            <v>563.07000000000005</v>
          </cell>
          <cell r="S746">
            <v>186.67</v>
          </cell>
          <cell r="W746">
            <v>397.44</v>
          </cell>
          <cell r="X746">
            <v>2520.5400000000004</v>
          </cell>
        </row>
        <row r="747">
          <cell r="C747" t="str">
            <v>HOSPITAL ALFA</v>
          </cell>
          <cell r="E747" t="str">
            <v>ADRIANA DE SENA LIMA</v>
          </cell>
          <cell r="G747" t="str">
            <v>2 - Outros Profissionais da Saúde</v>
          </cell>
          <cell r="H747">
            <v>322205</v>
          </cell>
          <cell r="I747">
            <v>44166</v>
          </cell>
          <cell r="J747" t="str">
            <v>1 - Plantonista</v>
          </cell>
          <cell r="K747" t="str">
            <v>44</v>
          </cell>
          <cell r="L747">
            <v>1010.17</v>
          </cell>
          <cell r="Q747">
            <v>1143.6500000000001</v>
          </cell>
          <cell r="R747">
            <v>688</v>
          </cell>
          <cell r="S747">
            <v>193.33</v>
          </cell>
          <cell r="W747">
            <v>408.17</v>
          </cell>
          <cell r="X747">
            <v>2626.98</v>
          </cell>
        </row>
        <row r="748">
          <cell r="C748" t="str">
            <v>HOSPITAL ALFA</v>
          </cell>
          <cell r="E748" t="str">
            <v>KELSYLENE LESLIE SILVA DOS SANTOS</v>
          </cell>
          <cell r="G748" t="str">
            <v>2 - Outros Profissionais da Saúde</v>
          </cell>
          <cell r="H748">
            <v>322205</v>
          </cell>
          <cell r="I748">
            <v>44166</v>
          </cell>
          <cell r="J748" t="str">
            <v>1 - Plantonista</v>
          </cell>
          <cell r="K748" t="str">
            <v>44</v>
          </cell>
          <cell r="L748">
            <v>1045</v>
          </cell>
          <cell r="Q748">
            <v>1110.45</v>
          </cell>
          <cell r="R748">
            <v>418</v>
          </cell>
          <cell r="S748">
            <v>200</v>
          </cell>
          <cell r="W748">
            <v>293.95</v>
          </cell>
          <cell r="X748">
            <v>2479.5</v>
          </cell>
        </row>
        <row r="749">
          <cell r="C749" t="str">
            <v>HOSPITAL ALFA</v>
          </cell>
          <cell r="E749" t="str">
            <v>FABIANA CINTIA DOS SANTOS</v>
          </cell>
          <cell r="G749" t="str">
            <v>2 - Outros Profissionais da Saúde</v>
          </cell>
          <cell r="H749">
            <v>322205</v>
          </cell>
          <cell r="I749">
            <v>44166</v>
          </cell>
          <cell r="J749" t="str">
            <v>1 - Plantonista</v>
          </cell>
          <cell r="K749" t="str">
            <v>44</v>
          </cell>
          <cell r="L749">
            <v>1045</v>
          </cell>
          <cell r="Q749">
            <v>1120.6099999999999</v>
          </cell>
          <cell r="R749">
            <v>418</v>
          </cell>
          <cell r="S749">
            <v>200</v>
          </cell>
          <cell r="W749">
            <v>232.16</v>
          </cell>
          <cell r="X749">
            <v>2551.4499999999998</v>
          </cell>
        </row>
        <row r="750">
          <cell r="C750" t="str">
            <v>HOSPITAL ALFA</v>
          </cell>
          <cell r="E750" t="str">
            <v>ALINE TELES FIGUEIREDO</v>
          </cell>
          <cell r="G750" t="str">
            <v>2 - Outros Profissionais da Saúde</v>
          </cell>
          <cell r="H750">
            <v>322205</v>
          </cell>
          <cell r="I750">
            <v>44166</v>
          </cell>
          <cell r="J750" t="str">
            <v>1 - Plantonista</v>
          </cell>
          <cell r="K750" t="str">
            <v>44</v>
          </cell>
          <cell r="L750">
            <v>1010.17</v>
          </cell>
          <cell r="Q750">
            <v>1104.0999999999999</v>
          </cell>
          <cell r="R750">
            <v>459.5</v>
          </cell>
          <cell r="S750">
            <v>193.33</v>
          </cell>
          <cell r="W750">
            <v>291.27999999999997</v>
          </cell>
          <cell r="X750">
            <v>2475.8199999999997</v>
          </cell>
        </row>
        <row r="751">
          <cell r="C751" t="str">
            <v>HOSPITAL ALFA</v>
          </cell>
          <cell r="E751" t="str">
            <v>SUERDA BARBOSA DOS SANTOS</v>
          </cell>
          <cell r="G751" t="str">
            <v>2 - Outros Profissionais da Saúde</v>
          </cell>
          <cell r="H751">
            <v>322205</v>
          </cell>
          <cell r="I751">
            <v>44166</v>
          </cell>
          <cell r="J751" t="str">
            <v>1 - Plantonista</v>
          </cell>
          <cell r="K751" t="str">
            <v>44</v>
          </cell>
          <cell r="L751">
            <v>1045</v>
          </cell>
          <cell r="Q751">
            <v>1212.71</v>
          </cell>
          <cell r="R751">
            <v>984.87</v>
          </cell>
          <cell r="S751">
            <v>200</v>
          </cell>
          <cell r="W751">
            <v>305.91000000000003</v>
          </cell>
          <cell r="X751">
            <v>3136.67</v>
          </cell>
        </row>
        <row r="752">
          <cell r="C752" t="str">
            <v>HOSPITAL ALFA</v>
          </cell>
          <cell r="E752" t="str">
            <v>ALLEF DEIVISON BRAZ DE QUEIROZ</v>
          </cell>
          <cell r="G752" t="str">
            <v>2 - Outros Profissionais da Saúde</v>
          </cell>
          <cell r="H752">
            <v>322205</v>
          </cell>
          <cell r="I752">
            <v>44166</v>
          </cell>
          <cell r="J752" t="str">
            <v>1 - Plantonista</v>
          </cell>
          <cell r="K752" t="str">
            <v>44</v>
          </cell>
          <cell r="L752">
            <v>696.67</v>
          </cell>
          <cell r="Q752">
            <v>1148.32</v>
          </cell>
          <cell r="R752">
            <v>1019.2</v>
          </cell>
          <cell r="S752">
            <v>133.33000000000001</v>
          </cell>
          <cell r="W752">
            <v>251.4</v>
          </cell>
          <cell r="X752">
            <v>2746.1199999999994</v>
          </cell>
        </row>
        <row r="753">
          <cell r="C753" t="str">
            <v>HOSPITAL ALFA</v>
          </cell>
          <cell r="E753" t="str">
            <v>PATRICIA ROGERIA DE OLIVEIRA</v>
          </cell>
          <cell r="G753" t="str">
            <v>2 - Outros Profissionais da Saúde</v>
          </cell>
          <cell r="H753">
            <v>322205</v>
          </cell>
          <cell r="I753">
            <v>44166</v>
          </cell>
          <cell r="J753" t="str">
            <v>1 - Plantonista</v>
          </cell>
          <cell r="K753" t="str">
            <v>44</v>
          </cell>
          <cell r="L753">
            <v>1045</v>
          </cell>
          <cell r="Q753">
            <v>1290.8499999999999</v>
          </cell>
          <cell r="R753">
            <v>1226.75</v>
          </cell>
          <cell r="S753">
            <v>200</v>
          </cell>
          <cell r="W753">
            <v>420.63</v>
          </cell>
          <cell r="X753">
            <v>3341.97</v>
          </cell>
        </row>
        <row r="754">
          <cell r="C754" t="str">
            <v>HOSPITAL ALFA</v>
          </cell>
          <cell r="E754" t="str">
            <v>ERIVANIA ALVES DA SILVA</v>
          </cell>
          <cell r="G754" t="str">
            <v>2 - Outros Profissionais da Saúde</v>
          </cell>
          <cell r="H754">
            <v>322205</v>
          </cell>
          <cell r="I754">
            <v>44166</v>
          </cell>
          <cell r="J754" t="str">
            <v>1 - Plantonista</v>
          </cell>
          <cell r="K754" t="str">
            <v>44</v>
          </cell>
          <cell r="L754">
            <v>1045</v>
          </cell>
          <cell r="Q754">
            <v>1151.0899999999999</v>
          </cell>
          <cell r="R754">
            <v>642.07000000000005</v>
          </cell>
          <cell r="S754">
            <v>200</v>
          </cell>
          <cell r="W754">
            <v>317.76</v>
          </cell>
          <cell r="X754">
            <v>2720.4000000000005</v>
          </cell>
        </row>
        <row r="755">
          <cell r="C755" t="str">
            <v>HOSPITAL ALFA</v>
          </cell>
          <cell r="E755" t="str">
            <v>ITALANEY SILVA</v>
          </cell>
          <cell r="G755" t="str">
            <v>2 - Outros Profissionais da Saúde</v>
          </cell>
          <cell r="H755">
            <v>322205</v>
          </cell>
          <cell r="I755">
            <v>44166</v>
          </cell>
          <cell r="J755" t="str">
            <v>1 - Plantonista</v>
          </cell>
          <cell r="K755" t="str">
            <v>44</v>
          </cell>
          <cell r="L755">
            <v>1045</v>
          </cell>
          <cell r="Q755">
            <v>1121.93</v>
          </cell>
          <cell r="R755">
            <v>418</v>
          </cell>
          <cell r="S755">
            <v>200</v>
          </cell>
          <cell r="W755">
            <v>232.28</v>
          </cell>
          <cell r="X755">
            <v>2552.65</v>
          </cell>
        </row>
        <row r="756">
          <cell r="C756" t="str">
            <v>HOSPITAL ALFA</v>
          </cell>
          <cell r="E756" t="str">
            <v>FABIANA CORREIA BATISTA DE SOUZA</v>
          </cell>
          <cell r="G756" t="str">
            <v>2 - Outros Profissionais da Saúde</v>
          </cell>
          <cell r="H756">
            <v>322205</v>
          </cell>
          <cell r="I756">
            <v>44166</v>
          </cell>
          <cell r="J756" t="str">
            <v>1 - Plantonista</v>
          </cell>
          <cell r="K756" t="str">
            <v>44</v>
          </cell>
          <cell r="L756">
            <v>1045</v>
          </cell>
          <cell r="Q756">
            <v>1172.3900000000001</v>
          </cell>
          <cell r="R756">
            <v>529.72</v>
          </cell>
          <cell r="S756">
            <v>200</v>
          </cell>
          <cell r="W756">
            <v>568.4</v>
          </cell>
          <cell r="X756">
            <v>2378.7100000000005</v>
          </cell>
        </row>
        <row r="757">
          <cell r="C757" t="str">
            <v>HOSPITAL ALFA</v>
          </cell>
          <cell r="E757" t="str">
            <v>KATIA CILENE GOMES</v>
          </cell>
          <cell r="G757" t="str">
            <v>2 - Outros Profissionais da Saúde</v>
          </cell>
          <cell r="H757">
            <v>322205</v>
          </cell>
          <cell r="I757">
            <v>44166</v>
          </cell>
          <cell r="J757" t="str">
            <v>1 - Plantonista</v>
          </cell>
          <cell r="K757" t="str">
            <v>44</v>
          </cell>
          <cell r="L757">
            <v>1045</v>
          </cell>
          <cell r="Q757">
            <v>1115.8699999999999</v>
          </cell>
          <cell r="R757">
            <v>418</v>
          </cell>
          <cell r="S757">
            <v>200</v>
          </cell>
          <cell r="W757">
            <v>385.29</v>
          </cell>
          <cell r="X757">
            <v>2393.58</v>
          </cell>
        </row>
        <row r="758">
          <cell r="C758" t="str">
            <v>HOSPITAL ALFA</v>
          </cell>
          <cell r="E758" t="str">
            <v>MARIA LUZINETE WEBER</v>
          </cell>
          <cell r="G758" t="str">
            <v>2 - Outros Profissionais da Saúde</v>
          </cell>
          <cell r="H758">
            <v>322205</v>
          </cell>
          <cell r="I758">
            <v>44166</v>
          </cell>
          <cell r="J758" t="str">
            <v>1 - Plantonista</v>
          </cell>
          <cell r="K758" t="str">
            <v>44</v>
          </cell>
          <cell r="L758">
            <v>1045</v>
          </cell>
          <cell r="Q758">
            <v>1146.3699999999999</v>
          </cell>
          <cell r="R758">
            <v>418</v>
          </cell>
          <cell r="S758">
            <v>200</v>
          </cell>
          <cell r="W758">
            <v>221.48</v>
          </cell>
          <cell r="X758">
            <v>2587.89</v>
          </cell>
        </row>
        <row r="759">
          <cell r="C759" t="str">
            <v>HOSPITAL ALFA</v>
          </cell>
          <cell r="E759" t="str">
            <v>JOSEN RAQUEL DE ARAUJO LIMA SOUZA</v>
          </cell>
          <cell r="G759" t="str">
            <v>2 - Outros Profissionais da Saúde</v>
          </cell>
          <cell r="H759">
            <v>322205</v>
          </cell>
          <cell r="I759">
            <v>44166</v>
          </cell>
          <cell r="J759" t="str">
            <v>1 - Plantonista</v>
          </cell>
          <cell r="K759" t="str">
            <v>44</v>
          </cell>
          <cell r="L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</row>
        <row r="760">
          <cell r="C760" t="str">
            <v>HOSPITAL ALFA</v>
          </cell>
          <cell r="E760" t="str">
            <v>FELIPE RODRIGUES DA SILVA</v>
          </cell>
          <cell r="G760" t="str">
            <v>2 - Outros Profissionais da Saúde</v>
          </cell>
          <cell r="H760">
            <v>322205</v>
          </cell>
          <cell r="I760">
            <v>44166</v>
          </cell>
          <cell r="J760" t="str">
            <v>1 - Plantonista</v>
          </cell>
          <cell r="K760" t="str">
            <v>44</v>
          </cell>
          <cell r="L760">
            <v>1010.17</v>
          </cell>
          <cell r="Q760">
            <v>1225.25</v>
          </cell>
          <cell r="R760">
            <v>688.73</v>
          </cell>
          <cell r="S760">
            <v>193.33</v>
          </cell>
          <cell r="W760">
            <v>322.82</v>
          </cell>
          <cell r="X760">
            <v>2794.66</v>
          </cell>
        </row>
        <row r="761">
          <cell r="C761" t="str">
            <v>HOSPITAL ALFA</v>
          </cell>
          <cell r="E761" t="str">
            <v>CAROLINA SILVA DE LIMA</v>
          </cell>
          <cell r="G761" t="str">
            <v>2 - Outros Profissionais da Saúde</v>
          </cell>
          <cell r="H761">
            <v>322205</v>
          </cell>
          <cell r="I761">
            <v>44166</v>
          </cell>
          <cell r="J761" t="str">
            <v>1 - Plantonista</v>
          </cell>
          <cell r="K761" t="str">
            <v>44</v>
          </cell>
          <cell r="L761">
            <v>1045</v>
          </cell>
          <cell r="Q761">
            <v>1214.79</v>
          </cell>
          <cell r="R761">
            <v>566.96</v>
          </cell>
          <cell r="S761">
            <v>200</v>
          </cell>
          <cell r="W761">
            <v>316.74</v>
          </cell>
          <cell r="X761">
            <v>2710.01</v>
          </cell>
        </row>
        <row r="762">
          <cell r="C762" t="str">
            <v>HOSPITAL ALFA</v>
          </cell>
          <cell r="E762" t="str">
            <v>LYON CESAR DE OLIVEIRA LIRA</v>
          </cell>
          <cell r="G762" t="str">
            <v>2 - Outros Profissionais da Saúde</v>
          </cell>
          <cell r="H762" t="str">
            <v>322205</v>
          </cell>
          <cell r="I762">
            <v>44166</v>
          </cell>
          <cell r="J762" t="str">
            <v>1 - Plantonista</v>
          </cell>
          <cell r="K762" t="str">
            <v>44</v>
          </cell>
          <cell r="L762">
            <v>1045</v>
          </cell>
          <cell r="Q762">
            <v>951.94</v>
          </cell>
          <cell r="R762">
            <v>418</v>
          </cell>
          <cell r="S762">
            <v>200</v>
          </cell>
          <cell r="W762">
            <v>281.08</v>
          </cell>
          <cell r="X762">
            <v>2333.86</v>
          </cell>
        </row>
        <row r="763">
          <cell r="C763" t="str">
            <v>HOSPITAL ALFA</v>
          </cell>
          <cell r="E763" t="str">
            <v>SHYRLENE MARIA SANTIAGO DA SILVA</v>
          </cell>
          <cell r="G763" t="str">
            <v>2 - Outros Profissionais da Saúde</v>
          </cell>
          <cell r="H763" t="str">
            <v>322205</v>
          </cell>
          <cell r="I763">
            <v>44166</v>
          </cell>
          <cell r="J763" t="str">
            <v>1 - Plantonista</v>
          </cell>
          <cell r="K763" t="str">
            <v>44</v>
          </cell>
          <cell r="L763">
            <v>1045</v>
          </cell>
          <cell r="Q763">
            <v>1060.94</v>
          </cell>
          <cell r="R763">
            <v>604.20000000000005</v>
          </cell>
          <cell r="S763">
            <v>200</v>
          </cell>
          <cell r="W763">
            <v>243.54</v>
          </cell>
          <cell r="X763">
            <v>2666.6000000000004</v>
          </cell>
        </row>
        <row r="764">
          <cell r="C764" t="str">
            <v>HOSPITAL ALFA</v>
          </cell>
          <cell r="E764" t="str">
            <v>LEILMA PEREIRA ALVES</v>
          </cell>
          <cell r="G764" t="str">
            <v>2 - Outros Profissionais da Saúde</v>
          </cell>
          <cell r="H764" t="str">
            <v>322205</v>
          </cell>
          <cell r="I764">
            <v>44166</v>
          </cell>
          <cell r="J764" t="str">
            <v>1 - Plantonista</v>
          </cell>
          <cell r="K764" t="str">
            <v>44</v>
          </cell>
          <cell r="L764">
            <v>1045</v>
          </cell>
          <cell r="Q764">
            <v>964.9</v>
          </cell>
          <cell r="R764">
            <v>418</v>
          </cell>
          <cell r="S764">
            <v>200</v>
          </cell>
          <cell r="W764">
            <v>282.05</v>
          </cell>
          <cell r="X764">
            <v>2345.85</v>
          </cell>
        </row>
        <row r="765">
          <cell r="C765" t="str">
            <v>HOSPITAL ALFA</v>
          </cell>
          <cell r="E765" t="str">
            <v>JOSE JUVENAL DOS SANTOS</v>
          </cell>
          <cell r="G765" t="str">
            <v>2 - Outros Profissionais da Saúde</v>
          </cell>
          <cell r="H765" t="str">
            <v>322205</v>
          </cell>
          <cell r="I765">
            <v>44166</v>
          </cell>
          <cell r="J765" t="str">
            <v>1 - Plantonista</v>
          </cell>
          <cell r="K765" t="str">
            <v>44</v>
          </cell>
          <cell r="L765">
            <v>1045</v>
          </cell>
          <cell r="Q765">
            <v>1071.81</v>
          </cell>
          <cell r="R765">
            <v>815.86</v>
          </cell>
          <cell r="S765">
            <v>200</v>
          </cell>
          <cell r="W765">
            <v>326.27</v>
          </cell>
          <cell r="X765">
            <v>2806.4</v>
          </cell>
        </row>
        <row r="766">
          <cell r="C766" t="str">
            <v>HOSPITAL ALFA</v>
          </cell>
          <cell r="E766" t="str">
            <v>MARIA DE FATIMA FELIX DE LIMA TORRES</v>
          </cell>
          <cell r="G766" t="str">
            <v>2 - Outros Profissionais da Saúde</v>
          </cell>
          <cell r="H766" t="str">
            <v>322205</v>
          </cell>
          <cell r="I766">
            <v>44166</v>
          </cell>
          <cell r="J766" t="str">
            <v>1 - Plantonista</v>
          </cell>
          <cell r="K766" t="str">
            <v>44</v>
          </cell>
          <cell r="L766">
            <v>557.33000000000004</v>
          </cell>
          <cell r="Q766">
            <v>950.64</v>
          </cell>
          <cell r="R766">
            <v>999</v>
          </cell>
          <cell r="S766">
            <v>106.67</v>
          </cell>
          <cell r="W766">
            <v>218.28</v>
          </cell>
          <cell r="X766">
            <v>2395.36</v>
          </cell>
        </row>
        <row r="767">
          <cell r="C767" t="str">
            <v>HOSPITAL ALFA</v>
          </cell>
          <cell r="E767" t="str">
            <v>MELISSA INGRYD DA SILVA PIMENTEL SHI</v>
          </cell>
          <cell r="G767" t="str">
            <v>2 - Outros Profissionais da Saúde</v>
          </cell>
          <cell r="H767" t="str">
            <v>322205</v>
          </cell>
          <cell r="I767">
            <v>44166</v>
          </cell>
          <cell r="J767" t="str">
            <v>1 - Plantonista</v>
          </cell>
          <cell r="K767" t="str">
            <v>44</v>
          </cell>
          <cell r="L767">
            <v>1045</v>
          </cell>
          <cell r="Q767">
            <v>982.71</v>
          </cell>
          <cell r="R767">
            <v>642.07000000000005</v>
          </cell>
          <cell r="S767">
            <v>200</v>
          </cell>
          <cell r="W767">
            <v>240.85</v>
          </cell>
          <cell r="X767">
            <v>2628.9300000000003</v>
          </cell>
        </row>
        <row r="768">
          <cell r="C768" t="str">
            <v>HOSPITAL ALFA</v>
          </cell>
          <cell r="E768" t="str">
            <v>CLEONICE DE CASTRO SOARES</v>
          </cell>
          <cell r="G768" t="str">
            <v>2 - Outros Profissionais da Saúde</v>
          </cell>
          <cell r="H768" t="str">
            <v>322205</v>
          </cell>
          <cell r="I768">
            <v>44166</v>
          </cell>
          <cell r="J768" t="str">
            <v>1 - Plantonista</v>
          </cell>
          <cell r="K768" t="str">
            <v>44</v>
          </cell>
          <cell r="L768">
            <v>1045</v>
          </cell>
          <cell r="Q768">
            <v>1077.8599999999999</v>
          </cell>
          <cell r="R768">
            <v>1052.96</v>
          </cell>
          <cell r="S768">
            <v>200</v>
          </cell>
          <cell r="W768">
            <v>306.44</v>
          </cell>
          <cell r="X768">
            <v>3069.3799999999997</v>
          </cell>
        </row>
        <row r="769">
          <cell r="C769" t="str">
            <v>HOSPITAL ALFA</v>
          </cell>
          <cell r="E769" t="str">
            <v>DAYANA FRANCISCA DA SILVA</v>
          </cell>
          <cell r="G769" t="str">
            <v>2 - Outros Profissionais da Saúde</v>
          </cell>
          <cell r="H769" t="str">
            <v>322205</v>
          </cell>
          <cell r="I769">
            <v>44166</v>
          </cell>
          <cell r="J769" t="str">
            <v>1 - Plantonista</v>
          </cell>
          <cell r="K769" t="str">
            <v>44</v>
          </cell>
          <cell r="L769">
            <v>905.67</v>
          </cell>
          <cell r="Q769">
            <v>1004.48</v>
          </cell>
          <cell r="R769">
            <v>962.35</v>
          </cell>
          <cell r="S769">
            <v>173.33</v>
          </cell>
          <cell r="W769">
            <v>256.37</v>
          </cell>
          <cell r="X769">
            <v>2789.46</v>
          </cell>
        </row>
        <row r="770">
          <cell r="C770" t="str">
            <v>HOSPITAL ALFA</v>
          </cell>
          <cell r="E770" t="str">
            <v>RAYANNE MARLEN NASCIMENTO DE LIMA</v>
          </cell>
          <cell r="G770" t="str">
            <v>2 - Outros Profissionais da Saúde</v>
          </cell>
          <cell r="H770" t="str">
            <v>322205</v>
          </cell>
          <cell r="I770">
            <v>44166</v>
          </cell>
          <cell r="J770" t="str">
            <v>1 - Plantonista</v>
          </cell>
          <cell r="K770" t="str">
            <v>44</v>
          </cell>
          <cell r="L770">
            <v>1010.17</v>
          </cell>
          <cell r="Q770">
            <v>987.11</v>
          </cell>
          <cell r="R770">
            <v>688</v>
          </cell>
          <cell r="S770">
            <v>193.33</v>
          </cell>
          <cell r="W770">
            <v>302.19</v>
          </cell>
          <cell r="X770">
            <v>2576.4199999999996</v>
          </cell>
        </row>
        <row r="771">
          <cell r="C771" t="str">
            <v>HOSPITAL ALFA</v>
          </cell>
          <cell r="E771" t="str">
            <v>LUCINEIDE CLAUDIO DE BRITO</v>
          </cell>
          <cell r="G771" t="str">
            <v>2 - Outros Profissionais da Saúde</v>
          </cell>
          <cell r="H771" t="str">
            <v>322205</v>
          </cell>
          <cell r="I771">
            <v>44166</v>
          </cell>
          <cell r="J771" t="str">
            <v>1 - Plantonista</v>
          </cell>
          <cell r="K771" t="str">
            <v>44</v>
          </cell>
          <cell r="L771">
            <v>1045</v>
          </cell>
          <cell r="Q771">
            <v>970.08</v>
          </cell>
          <cell r="R771">
            <v>418</v>
          </cell>
          <cell r="S771">
            <v>200</v>
          </cell>
          <cell r="W771">
            <v>472.63</v>
          </cell>
          <cell r="X771">
            <v>2160.4499999999998</v>
          </cell>
        </row>
        <row r="772">
          <cell r="C772" t="str">
            <v>HOSPITAL ALFA</v>
          </cell>
          <cell r="E772" t="str">
            <v>MARIA DAS MERCES VIEIRA DA ROCHA</v>
          </cell>
          <cell r="G772" t="str">
            <v>2 - Outros Profissionais da Saúde</v>
          </cell>
          <cell r="H772" t="str">
            <v>322205</v>
          </cell>
          <cell r="I772">
            <v>44166</v>
          </cell>
          <cell r="J772" t="str">
            <v>1 - Plantonista</v>
          </cell>
          <cell r="K772" t="str">
            <v>44</v>
          </cell>
          <cell r="L772">
            <v>1045</v>
          </cell>
          <cell r="Q772">
            <v>1074.22</v>
          </cell>
          <cell r="R772">
            <v>604.20000000000005</v>
          </cell>
          <cell r="S772">
            <v>200</v>
          </cell>
          <cell r="W772">
            <v>307.43</v>
          </cell>
          <cell r="X772">
            <v>2615.9900000000002</v>
          </cell>
        </row>
        <row r="773">
          <cell r="C773" t="str">
            <v>HOSPITAL ALFA</v>
          </cell>
          <cell r="E773" t="str">
            <v>MARIA APARECIDA DA SILVA</v>
          </cell>
          <cell r="G773" t="str">
            <v>2 - Outros Profissionais da Saúde</v>
          </cell>
          <cell r="H773" t="str">
            <v>322205</v>
          </cell>
          <cell r="I773">
            <v>44166</v>
          </cell>
          <cell r="J773" t="str">
            <v>1 - Plantonista</v>
          </cell>
          <cell r="K773" t="str">
            <v>44</v>
          </cell>
          <cell r="L773">
            <v>1045</v>
          </cell>
          <cell r="Q773">
            <v>1079.8699999999999</v>
          </cell>
          <cell r="R773">
            <v>815.86</v>
          </cell>
          <cell r="S773">
            <v>200</v>
          </cell>
          <cell r="W773">
            <v>326.99</v>
          </cell>
          <cell r="X773">
            <v>2813.74</v>
          </cell>
        </row>
        <row r="774">
          <cell r="C774" t="str">
            <v>HOSPITAL ALFA</v>
          </cell>
          <cell r="E774" t="str">
            <v>KATIA ROSANE BRITO MOREIRA DE BARROS</v>
          </cell>
          <cell r="G774" t="str">
            <v>2 - Outros Profissionais da Saúde</v>
          </cell>
          <cell r="H774" t="str">
            <v>322205</v>
          </cell>
          <cell r="I774">
            <v>44166</v>
          </cell>
          <cell r="J774" t="str">
            <v>1 - Plantonista</v>
          </cell>
          <cell r="K774" t="str">
            <v>44</v>
          </cell>
          <cell r="L774">
            <v>1045</v>
          </cell>
          <cell r="Q774">
            <v>1010.89</v>
          </cell>
          <cell r="R774">
            <v>418</v>
          </cell>
          <cell r="S774">
            <v>200</v>
          </cell>
          <cell r="W774">
            <v>222.8</v>
          </cell>
          <cell r="X774">
            <v>2451.0899999999997</v>
          </cell>
        </row>
        <row r="775">
          <cell r="C775" t="str">
            <v>HOSPITAL ALFA</v>
          </cell>
          <cell r="E775" t="str">
            <v>POLIETE EDNA DA SILVA</v>
          </cell>
          <cell r="G775" t="str">
            <v>2 - Outros Profissionais da Saúde</v>
          </cell>
          <cell r="H775" t="str">
            <v>322205</v>
          </cell>
          <cell r="I775">
            <v>44166</v>
          </cell>
          <cell r="J775" t="str">
            <v>1 - Plantonista</v>
          </cell>
          <cell r="K775" t="str">
            <v>44</v>
          </cell>
          <cell r="L775">
            <v>1045</v>
          </cell>
          <cell r="Q775">
            <v>1082.5</v>
          </cell>
          <cell r="R775">
            <v>995.71</v>
          </cell>
          <cell r="S775">
            <v>200</v>
          </cell>
          <cell r="W775">
            <v>358.91</v>
          </cell>
          <cell r="X775">
            <v>2964.3</v>
          </cell>
        </row>
        <row r="776">
          <cell r="C776" t="str">
            <v>HOSPITAL ALFA</v>
          </cell>
          <cell r="E776" t="str">
            <v>MARIVALDA MUNIZ DE SANTANA</v>
          </cell>
          <cell r="G776" t="str">
            <v>2 - Outros Profissionais da Saúde</v>
          </cell>
          <cell r="H776" t="str">
            <v>322205</v>
          </cell>
          <cell r="I776">
            <v>44166</v>
          </cell>
          <cell r="J776" t="str">
            <v>1 - Plantonista</v>
          </cell>
          <cell r="K776" t="str">
            <v>44</v>
          </cell>
          <cell r="L776">
            <v>1045</v>
          </cell>
          <cell r="Q776">
            <v>1046.68</v>
          </cell>
          <cell r="R776">
            <v>554.54999999999995</v>
          </cell>
          <cell r="S776">
            <v>200</v>
          </cell>
          <cell r="W776">
            <v>237.79</v>
          </cell>
          <cell r="X776">
            <v>2608.4400000000005</v>
          </cell>
        </row>
        <row r="777">
          <cell r="C777" t="str">
            <v>HOSPITAL ALFA</v>
          </cell>
          <cell r="E777" t="str">
            <v>ANGELA MARIA MARCELINO DE MOURA FERREIRA</v>
          </cell>
          <cell r="G777" t="str">
            <v>2 - Outros Profissionais da Saúde</v>
          </cell>
          <cell r="H777" t="str">
            <v>322205</v>
          </cell>
          <cell r="I777">
            <v>44166</v>
          </cell>
          <cell r="J777" t="str">
            <v>1 - Plantonista</v>
          </cell>
          <cell r="K777" t="str">
            <v>44</v>
          </cell>
          <cell r="L777">
            <v>1045</v>
          </cell>
          <cell r="Q777">
            <v>1069.82</v>
          </cell>
          <cell r="R777">
            <v>604.20000000000005</v>
          </cell>
          <cell r="S777">
            <v>200</v>
          </cell>
          <cell r="W777">
            <v>307.04000000000002</v>
          </cell>
          <cell r="X777">
            <v>2611.9799999999996</v>
          </cell>
        </row>
        <row r="778">
          <cell r="C778" t="str">
            <v>HOSPITAL ALFA</v>
          </cell>
          <cell r="E778" t="str">
            <v>JONATHAN MARTINS DE MORAIS</v>
          </cell>
          <cell r="G778" t="str">
            <v>2 - Outros Profissionais da Saúde</v>
          </cell>
          <cell r="H778" t="str">
            <v>322205</v>
          </cell>
          <cell r="I778">
            <v>44166</v>
          </cell>
          <cell r="J778" t="str">
            <v>1 - Plantonista</v>
          </cell>
          <cell r="K778" t="str">
            <v>44</v>
          </cell>
          <cell r="L778">
            <v>1045</v>
          </cell>
          <cell r="Q778">
            <v>1071.1199999999999</v>
          </cell>
          <cell r="R778">
            <v>579.37</v>
          </cell>
          <cell r="S778">
            <v>200</v>
          </cell>
          <cell r="W778">
            <v>242.23</v>
          </cell>
          <cell r="X778">
            <v>2653.2599999999998</v>
          </cell>
        </row>
        <row r="779">
          <cell r="C779" t="str">
            <v>HOSPITAL ALFA</v>
          </cell>
          <cell r="E779" t="str">
            <v>SHIRLENE DO SOCORRO TEIXEIRA</v>
          </cell>
          <cell r="G779" t="str">
            <v>2 - Outros Profissionais da Saúde</v>
          </cell>
          <cell r="H779" t="str">
            <v>322205</v>
          </cell>
          <cell r="I779">
            <v>44166</v>
          </cell>
          <cell r="J779" t="str">
            <v>1 - Plantonista</v>
          </cell>
          <cell r="K779" t="str">
            <v>44</v>
          </cell>
          <cell r="L779">
            <v>905.67</v>
          </cell>
          <cell r="Q779">
            <v>967.49</v>
          </cell>
          <cell r="R779">
            <v>584</v>
          </cell>
          <cell r="S779">
            <v>173.33</v>
          </cell>
          <cell r="W779">
            <v>273.89</v>
          </cell>
          <cell r="X779">
            <v>2356.6</v>
          </cell>
        </row>
        <row r="780">
          <cell r="C780" t="str">
            <v>HOSPITAL ALFA</v>
          </cell>
          <cell r="E780" t="str">
            <v>EDVALDO PAES DE LIMA</v>
          </cell>
          <cell r="G780" t="str">
            <v>2 - Outros Profissionais da Saúde</v>
          </cell>
          <cell r="H780" t="str">
            <v>322205</v>
          </cell>
          <cell r="I780">
            <v>44166</v>
          </cell>
          <cell r="J780" t="str">
            <v>1 - Plantonista</v>
          </cell>
          <cell r="K780" t="str">
            <v>44</v>
          </cell>
          <cell r="L780">
            <v>1045</v>
          </cell>
          <cell r="Q780">
            <v>1970.32</v>
          </cell>
          <cell r="R780">
            <v>418</v>
          </cell>
          <cell r="S780">
            <v>200</v>
          </cell>
          <cell r="W780">
            <v>294.75</v>
          </cell>
          <cell r="X780">
            <v>3338.5699999999997</v>
          </cell>
        </row>
        <row r="781">
          <cell r="C781" t="str">
            <v>HOSPITAL ALFA</v>
          </cell>
          <cell r="E781" t="str">
            <v>LIDIANE GERMANA GOMES DA SILVA</v>
          </cell>
          <cell r="G781" t="str">
            <v>2 - Outros Profissionais da Saúde</v>
          </cell>
          <cell r="H781" t="str">
            <v>322205</v>
          </cell>
          <cell r="I781">
            <v>44166</v>
          </cell>
          <cell r="J781" t="str">
            <v>1 - Plantonista</v>
          </cell>
          <cell r="K781" t="str">
            <v>44</v>
          </cell>
          <cell r="L781">
            <v>1045</v>
          </cell>
          <cell r="Q781">
            <v>1072.45</v>
          </cell>
          <cell r="R781">
            <v>604.20000000000005</v>
          </cell>
          <cell r="S781">
            <v>200</v>
          </cell>
          <cell r="W781">
            <v>244.58</v>
          </cell>
          <cell r="X781">
            <v>2677.0699999999997</v>
          </cell>
        </row>
        <row r="782">
          <cell r="C782" t="str">
            <v>HOSPITAL ALFA</v>
          </cell>
          <cell r="E782" t="str">
            <v>NATALLIA GUIMARAES DE SANTANA</v>
          </cell>
          <cell r="G782" t="str">
            <v>2 - Outros Profissionais da Saúde</v>
          </cell>
          <cell r="H782" t="str">
            <v>322205</v>
          </cell>
          <cell r="I782">
            <v>44166</v>
          </cell>
          <cell r="J782" t="str">
            <v>1 - Plantonista</v>
          </cell>
          <cell r="K782" t="str">
            <v>44</v>
          </cell>
          <cell r="L782">
            <v>1045</v>
          </cell>
          <cell r="Q782">
            <v>1063.3599999999999</v>
          </cell>
          <cell r="R782">
            <v>604.20000000000005</v>
          </cell>
          <cell r="S782">
            <v>200</v>
          </cell>
          <cell r="W782">
            <v>306.45999999999998</v>
          </cell>
          <cell r="X782">
            <v>2606.0999999999995</v>
          </cell>
        </row>
        <row r="783">
          <cell r="C783" t="str">
            <v>HOSPITAL ALFA</v>
          </cell>
          <cell r="E783" t="str">
            <v>SILVANEIDE DANIELLE DA SILVA</v>
          </cell>
          <cell r="G783" t="str">
            <v>2 - Outros Profissionais da Saúde</v>
          </cell>
          <cell r="H783" t="str">
            <v>322205</v>
          </cell>
          <cell r="I783">
            <v>44166</v>
          </cell>
          <cell r="J783" t="str">
            <v>1 - Plantonista</v>
          </cell>
          <cell r="K783" t="str">
            <v>44</v>
          </cell>
          <cell r="L783">
            <v>1045</v>
          </cell>
          <cell r="Q783">
            <v>1088.45</v>
          </cell>
          <cell r="R783">
            <v>815.86</v>
          </cell>
          <cell r="S783">
            <v>200</v>
          </cell>
          <cell r="W783">
            <v>327.77</v>
          </cell>
          <cell r="X783">
            <v>2821.54</v>
          </cell>
        </row>
        <row r="784">
          <cell r="C784" t="str">
            <v>HOSPITAL ALFA</v>
          </cell>
          <cell r="E784" t="str">
            <v>ANA LUCIA DE BARROS MELO</v>
          </cell>
          <cell r="G784" t="str">
            <v>2 - Outros Profissionais da Saúde</v>
          </cell>
          <cell r="H784" t="str">
            <v>322205</v>
          </cell>
          <cell r="I784">
            <v>44166</v>
          </cell>
          <cell r="J784" t="str">
            <v>1 - Plantonista</v>
          </cell>
          <cell r="K784" t="str">
            <v>44</v>
          </cell>
          <cell r="L784">
            <v>1045</v>
          </cell>
          <cell r="Q784">
            <v>995.36</v>
          </cell>
          <cell r="R784">
            <v>418</v>
          </cell>
          <cell r="S784">
            <v>200</v>
          </cell>
          <cell r="W784">
            <v>221.64</v>
          </cell>
          <cell r="X784">
            <v>2436.7200000000003</v>
          </cell>
        </row>
        <row r="785">
          <cell r="C785" t="str">
            <v>HOSPITAL ALFA</v>
          </cell>
          <cell r="E785" t="str">
            <v>KALYNNE VALERIA DE SOUZA LIMA</v>
          </cell>
          <cell r="G785" t="str">
            <v>2 - Outros Profissionais da Saúde</v>
          </cell>
          <cell r="H785" t="str">
            <v>322205</v>
          </cell>
          <cell r="I785">
            <v>44166</v>
          </cell>
          <cell r="J785" t="str">
            <v>1 - Plantonista</v>
          </cell>
          <cell r="K785" t="str">
            <v>44</v>
          </cell>
          <cell r="L785">
            <v>1045</v>
          </cell>
          <cell r="Q785">
            <v>1102.79</v>
          </cell>
          <cell r="R785">
            <v>1015.1</v>
          </cell>
          <cell r="S785">
            <v>200</v>
          </cell>
          <cell r="W785">
            <v>301.64999999999998</v>
          </cell>
          <cell r="X785">
            <v>3061.24</v>
          </cell>
        </row>
        <row r="786">
          <cell r="C786" t="str">
            <v>HOSPITAL ALFA</v>
          </cell>
          <cell r="E786" t="str">
            <v>ERICA MARIA DE ANDRADE SANTANA</v>
          </cell>
          <cell r="G786" t="str">
            <v>2 - Outros Profissionais da Saúde</v>
          </cell>
          <cell r="H786" t="str">
            <v>322205</v>
          </cell>
          <cell r="I786">
            <v>44166</v>
          </cell>
          <cell r="J786" t="str">
            <v>1 - Plantonista</v>
          </cell>
          <cell r="K786" t="str">
            <v>44</v>
          </cell>
          <cell r="L786">
            <v>801.17</v>
          </cell>
          <cell r="Q786">
            <v>849.94</v>
          </cell>
          <cell r="R786">
            <v>1038.52</v>
          </cell>
          <cell r="S786">
            <v>153.33000000000001</v>
          </cell>
          <cell r="W786">
            <v>240.43</v>
          </cell>
          <cell r="X786">
            <v>2602.5300000000002</v>
          </cell>
        </row>
        <row r="787">
          <cell r="C787" t="str">
            <v>HOSPITAL ALFA</v>
          </cell>
          <cell r="E787" t="str">
            <v>MARIA DE FATIMA BORGES DA SILVA</v>
          </cell>
          <cell r="G787" t="str">
            <v>2 - Outros Profissionais da Saúde</v>
          </cell>
          <cell r="H787" t="str">
            <v>322205</v>
          </cell>
          <cell r="I787">
            <v>44166</v>
          </cell>
          <cell r="J787" t="str">
            <v>1 - Plantonista</v>
          </cell>
          <cell r="K787" t="str">
            <v>44</v>
          </cell>
          <cell r="L787">
            <v>696.67</v>
          </cell>
          <cell r="Q787">
            <v>810.95</v>
          </cell>
          <cell r="R787">
            <v>833</v>
          </cell>
          <cell r="S787">
            <v>133.33000000000001</v>
          </cell>
          <cell r="W787">
            <v>236.61</v>
          </cell>
          <cell r="X787">
            <v>2237.3399999999997</v>
          </cell>
        </row>
        <row r="788">
          <cell r="C788" t="str">
            <v>HOSPITAL ALFA</v>
          </cell>
          <cell r="E788" t="str">
            <v>EDILSON GOMES DA CRUZ</v>
          </cell>
          <cell r="G788" t="str">
            <v>2 - Outros Profissionais da Saúde</v>
          </cell>
          <cell r="H788">
            <v>322205</v>
          </cell>
          <cell r="I788">
            <v>44166</v>
          </cell>
          <cell r="J788" t="str">
            <v>1 - Plantonista</v>
          </cell>
          <cell r="K788" t="str">
            <v>44</v>
          </cell>
          <cell r="L788">
            <v>1045</v>
          </cell>
          <cell r="Q788">
            <v>831.5</v>
          </cell>
          <cell r="R788">
            <v>418</v>
          </cell>
          <cell r="S788">
            <v>200</v>
          </cell>
          <cell r="W788">
            <v>209.35</v>
          </cell>
          <cell r="X788">
            <v>2285.15</v>
          </cell>
        </row>
        <row r="789">
          <cell r="C789" t="str">
            <v>HOSPITAL ALFA</v>
          </cell>
          <cell r="E789" t="str">
            <v>EDILENE PESSOA DE LIMA</v>
          </cell>
          <cell r="G789" t="str">
            <v>2 - Outros Profissionais da Saúde</v>
          </cell>
          <cell r="H789">
            <v>322205</v>
          </cell>
          <cell r="I789">
            <v>44166</v>
          </cell>
          <cell r="J789" t="str">
            <v>1 - Plantonista</v>
          </cell>
          <cell r="K789" t="str">
            <v>44</v>
          </cell>
          <cell r="L789">
            <v>1045</v>
          </cell>
          <cell r="Q789">
            <v>932.95</v>
          </cell>
          <cell r="R789">
            <v>418</v>
          </cell>
          <cell r="S789">
            <v>200</v>
          </cell>
          <cell r="W789">
            <v>279.66000000000003</v>
          </cell>
          <cell r="X789">
            <v>2316.29</v>
          </cell>
        </row>
        <row r="790">
          <cell r="C790" t="str">
            <v>HOSPITAL ALFA</v>
          </cell>
          <cell r="E790" t="str">
            <v>JEANE CLEIDE ALVES LEAO</v>
          </cell>
          <cell r="G790" t="str">
            <v>2 - Outros Profissionais da Saúde</v>
          </cell>
          <cell r="H790">
            <v>322205</v>
          </cell>
          <cell r="I790">
            <v>44166</v>
          </cell>
          <cell r="J790" t="str">
            <v>1 - Plantonista</v>
          </cell>
          <cell r="K790" t="str">
            <v>44</v>
          </cell>
          <cell r="L790">
            <v>1045</v>
          </cell>
          <cell r="Q790">
            <v>904.95</v>
          </cell>
          <cell r="R790">
            <v>554.54999999999995</v>
          </cell>
          <cell r="S790">
            <v>200</v>
          </cell>
          <cell r="W790">
            <v>227.14</v>
          </cell>
          <cell r="X790">
            <v>2477.36</v>
          </cell>
        </row>
        <row r="791">
          <cell r="C791" t="str">
            <v>HOSPITAL ALFA</v>
          </cell>
          <cell r="E791" t="str">
            <v>MARIA JOSE GOMES DA SILVA</v>
          </cell>
          <cell r="G791" t="str">
            <v>2 - Outros Profissionais da Saúde</v>
          </cell>
          <cell r="H791">
            <v>322205</v>
          </cell>
          <cell r="I791">
            <v>44166</v>
          </cell>
          <cell r="J791" t="str">
            <v>1 - Plantonista</v>
          </cell>
          <cell r="K791" t="str">
            <v>44</v>
          </cell>
          <cell r="L791">
            <v>801.17</v>
          </cell>
          <cell r="Q791">
            <v>839.73</v>
          </cell>
          <cell r="R791">
            <v>708.5</v>
          </cell>
          <cell r="S791">
            <v>153.33000000000001</v>
          </cell>
          <cell r="W791">
            <v>258.02999999999997</v>
          </cell>
          <cell r="X791">
            <v>2244.6999999999998</v>
          </cell>
        </row>
        <row r="792">
          <cell r="C792" t="str">
            <v>HOSPITAL ALFA</v>
          </cell>
          <cell r="E792" t="str">
            <v>JADIELSON VIEIRA DA SILVA</v>
          </cell>
          <cell r="G792" t="str">
            <v>2 - Outros Profissionais da Saúde</v>
          </cell>
          <cell r="H792">
            <v>322205</v>
          </cell>
          <cell r="I792">
            <v>44166</v>
          </cell>
          <cell r="J792" t="str">
            <v>1 - Plantonista</v>
          </cell>
          <cell r="K792" t="str">
            <v>44</v>
          </cell>
          <cell r="L792">
            <v>766.33</v>
          </cell>
          <cell r="Q792">
            <v>722.78</v>
          </cell>
          <cell r="R792">
            <v>1245.81</v>
          </cell>
          <cell r="S792">
            <v>146.66999999999999</v>
          </cell>
          <cell r="W792">
            <v>280.86</v>
          </cell>
          <cell r="X792">
            <v>2600.73</v>
          </cell>
        </row>
        <row r="793">
          <cell r="C793" t="str">
            <v>HOSPITAL ALFA</v>
          </cell>
          <cell r="E793" t="str">
            <v>MAYARA MILLENA SILVA DE ANDRADE</v>
          </cell>
          <cell r="G793" t="str">
            <v>2 - Outros Profissionais da Saúde</v>
          </cell>
          <cell r="H793">
            <v>322205</v>
          </cell>
          <cell r="I793">
            <v>44166</v>
          </cell>
          <cell r="J793" t="str">
            <v>1 - Plantonista</v>
          </cell>
          <cell r="K793" t="str">
            <v>44</v>
          </cell>
          <cell r="L793">
            <v>661.83</v>
          </cell>
          <cell r="Q793">
            <v>968.11</v>
          </cell>
          <cell r="R793">
            <v>1569.14</v>
          </cell>
          <cell r="S793">
            <v>126.67</v>
          </cell>
          <cell r="W793">
            <v>348.53</v>
          </cell>
          <cell r="X793">
            <v>2977.2200000000003</v>
          </cell>
        </row>
        <row r="794">
          <cell r="C794" t="str">
            <v>HOSPITAL ALFA</v>
          </cell>
          <cell r="E794" t="str">
            <v>TALITA PEREIRA DA SILVA</v>
          </cell>
          <cell r="G794" t="str">
            <v>2 - Outros Profissionais da Saúde</v>
          </cell>
          <cell r="H794">
            <v>322205</v>
          </cell>
          <cell r="I794">
            <v>44166</v>
          </cell>
          <cell r="J794" t="str">
            <v>1 - Plantonista</v>
          </cell>
          <cell r="K794" t="str">
            <v>44</v>
          </cell>
          <cell r="L794">
            <v>975.33</v>
          </cell>
          <cell r="Q794">
            <v>868.8</v>
          </cell>
          <cell r="R794">
            <v>625.13</v>
          </cell>
          <cell r="S794">
            <v>186.67</v>
          </cell>
          <cell r="W794">
            <v>324.83</v>
          </cell>
          <cell r="X794">
            <v>2331.1000000000004</v>
          </cell>
        </row>
        <row r="795">
          <cell r="C795" t="str">
            <v>HOSPITAL ALFA</v>
          </cell>
          <cell r="E795" t="str">
            <v>PAULA VICENTE DA SILVA</v>
          </cell>
          <cell r="G795" t="str">
            <v>2 - Outros Profissionais da Saúde</v>
          </cell>
          <cell r="H795">
            <v>322205</v>
          </cell>
          <cell r="I795">
            <v>44166</v>
          </cell>
          <cell r="J795" t="str">
            <v>1 - Plantonista</v>
          </cell>
          <cell r="K795" t="str">
            <v>44</v>
          </cell>
          <cell r="L795">
            <v>627</v>
          </cell>
          <cell r="Q795">
            <v>6937.93</v>
          </cell>
          <cell r="R795">
            <v>916</v>
          </cell>
          <cell r="S795">
            <v>120</v>
          </cell>
          <cell r="W795">
            <v>2704.41</v>
          </cell>
          <cell r="X795">
            <v>5896.52</v>
          </cell>
        </row>
        <row r="796">
          <cell r="C796" t="str">
            <v>HOSPITAL ALFA</v>
          </cell>
          <cell r="E796" t="str">
            <v>GEOVANA BARBOSA DE MELO</v>
          </cell>
          <cell r="G796" t="str">
            <v>2 - Outros Profissionais da Saúde</v>
          </cell>
          <cell r="H796">
            <v>322205</v>
          </cell>
          <cell r="I796">
            <v>44166</v>
          </cell>
          <cell r="J796" t="str">
            <v>1 - Plantonista</v>
          </cell>
          <cell r="K796" t="str">
            <v>44</v>
          </cell>
          <cell r="L796">
            <v>975.33</v>
          </cell>
          <cell r="Q796">
            <v>524.98</v>
          </cell>
          <cell r="R796">
            <v>1095.3499999999999</v>
          </cell>
          <cell r="S796">
            <v>560</v>
          </cell>
          <cell r="W796">
            <v>371.89</v>
          </cell>
          <cell r="X796">
            <v>2783.77</v>
          </cell>
        </row>
        <row r="797">
          <cell r="C797" t="str">
            <v>HOSPITAL ALFA</v>
          </cell>
          <cell r="E797" t="str">
            <v>ANDREA DO CARMO BIVAR ARCANJO</v>
          </cell>
          <cell r="G797" t="str">
            <v>2 - Outros Profissionais da Saúde</v>
          </cell>
          <cell r="H797">
            <v>322205</v>
          </cell>
          <cell r="I797">
            <v>44166</v>
          </cell>
          <cell r="J797" t="str">
            <v>1 - Plantonista</v>
          </cell>
          <cell r="K797" t="str">
            <v>44</v>
          </cell>
          <cell r="L797">
            <v>870.83</v>
          </cell>
          <cell r="Q797">
            <v>243.83</v>
          </cell>
          <cell r="R797">
            <v>680.93</v>
          </cell>
          <cell r="S797">
            <v>166.67</v>
          </cell>
          <cell r="W797">
            <v>209.5</v>
          </cell>
          <cell r="X797">
            <v>1752.7600000000002</v>
          </cell>
        </row>
        <row r="798">
          <cell r="C798" t="str">
            <v>HOSPITAL ALFA</v>
          </cell>
          <cell r="E798" t="str">
            <v>ALDENES PASTOR ALVES DE ARAUJO</v>
          </cell>
          <cell r="G798" t="str">
            <v>2 - Outros Profissionais da Saúde</v>
          </cell>
          <cell r="H798">
            <v>322205</v>
          </cell>
          <cell r="I798">
            <v>44166</v>
          </cell>
          <cell r="J798" t="str">
            <v>1 - Plantonista</v>
          </cell>
          <cell r="K798" t="str">
            <v>44</v>
          </cell>
          <cell r="L798">
            <v>731.5</v>
          </cell>
          <cell r="Q798">
            <v>267.17</v>
          </cell>
          <cell r="R798">
            <v>791.5</v>
          </cell>
          <cell r="S798">
            <v>140</v>
          </cell>
          <cell r="W798">
            <v>154.02000000000001</v>
          </cell>
          <cell r="X798">
            <v>1776.15</v>
          </cell>
        </row>
        <row r="799">
          <cell r="C799" t="str">
            <v>HOSPITAL ALFA</v>
          </cell>
          <cell r="E799" t="str">
            <v>DEISE MARIA DA SILVA</v>
          </cell>
          <cell r="G799" t="str">
            <v>2 - Outros Profissionais da Saúde</v>
          </cell>
          <cell r="H799">
            <v>322205</v>
          </cell>
          <cell r="I799">
            <v>44166</v>
          </cell>
          <cell r="J799" t="str">
            <v>2 - Diarista</v>
          </cell>
          <cell r="K799" t="str">
            <v>44</v>
          </cell>
          <cell r="L799">
            <v>1045</v>
          </cell>
          <cell r="Q799">
            <v>277.17</v>
          </cell>
          <cell r="R799">
            <v>418</v>
          </cell>
          <cell r="S799">
            <v>200</v>
          </cell>
          <cell r="W799">
            <v>217.47</v>
          </cell>
          <cell r="X799">
            <v>1722.7</v>
          </cell>
        </row>
        <row r="800">
          <cell r="C800" t="str">
            <v>HOSPITAL ALFA</v>
          </cell>
          <cell r="E800" t="str">
            <v>MARIA VANESSA CALDAS DO NASCIMENTO</v>
          </cell>
          <cell r="G800" t="str">
            <v>2 - Outros Profissionais da Saúde</v>
          </cell>
          <cell r="H800">
            <v>322205</v>
          </cell>
          <cell r="I800">
            <v>44166</v>
          </cell>
          <cell r="J800" t="str">
            <v>1 - Plantonista</v>
          </cell>
          <cell r="K800" t="str">
            <v>44</v>
          </cell>
          <cell r="L800">
            <v>1045</v>
          </cell>
          <cell r="Q800">
            <v>145.82</v>
          </cell>
          <cell r="R800">
            <v>504.89</v>
          </cell>
          <cell r="S800">
            <v>200</v>
          </cell>
          <cell r="W800">
            <v>152.74</v>
          </cell>
          <cell r="X800">
            <v>1742.97</v>
          </cell>
        </row>
        <row r="801">
          <cell r="C801" t="str">
            <v>HOSPITAL ALFA</v>
          </cell>
          <cell r="E801" t="str">
            <v>MARIA ALICE DA CONCEICAO FREITAS</v>
          </cell>
          <cell r="G801" t="str">
            <v>2 - Outros Profissionais da Saúde</v>
          </cell>
          <cell r="H801">
            <v>322205</v>
          </cell>
          <cell r="I801">
            <v>44166</v>
          </cell>
          <cell r="J801" t="str">
            <v>1 - Plantonista</v>
          </cell>
          <cell r="K801" t="str">
            <v>44</v>
          </cell>
          <cell r="L801">
            <v>1010.17</v>
          </cell>
          <cell r="Q801">
            <v>138.03</v>
          </cell>
          <cell r="R801">
            <v>459.5</v>
          </cell>
          <cell r="S801">
            <v>193.33</v>
          </cell>
          <cell r="W801">
            <v>204.95</v>
          </cell>
          <cell r="X801">
            <v>1596.08</v>
          </cell>
        </row>
        <row r="802">
          <cell r="C802" t="str">
            <v>HOSPITAL ALFA</v>
          </cell>
          <cell r="E802" t="str">
            <v>SANDRELLE CRISTINA BANDEIRA DE CARVALHO</v>
          </cell>
          <cell r="G802" t="str">
            <v>2 - Outros Profissionais da Saúde</v>
          </cell>
          <cell r="H802">
            <v>322205</v>
          </cell>
          <cell r="I802">
            <v>44166</v>
          </cell>
          <cell r="J802" t="str">
            <v>1 - Plantonista</v>
          </cell>
          <cell r="K802" t="str">
            <v>44</v>
          </cell>
          <cell r="L802">
            <v>522.5</v>
          </cell>
          <cell r="Q802">
            <v>121.92</v>
          </cell>
          <cell r="R802">
            <v>209</v>
          </cell>
          <cell r="S802">
            <v>100</v>
          </cell>
          <cell r="W802">
            <v>71.5</v>
          </cell>
          <cell r="X802">
            <v>881.92</v>
          </cell>
        </row>
        <row r="803">
          <cell r="C803" t="str">
            <v>HOSPITAL ALFA</v>
          </cell>
          <cell r="E803" t="str">
            <v>RAUL ANTONIO ALVES DE ARAUJO</v>
          </cell>
          <cell r="G803" t="str">
            <v>2 - Outros Profissionais da Saúde</v>
          </cell>
          <cell r="H803">
            <v>322205</v>
          </cell>
          <cell r="I803">
            <v>44166</v>
          </cell>
          <cell r="J803" t="str">
            <v>1 - Plantonista</v>
          </cell>
          <cell r="K803" t="str">
            <v>44</v>
          </cell>
          <cell r="L803">
            <v>313.5</v>
          </cell>
          <cell r="Q803">
            <v>0</v>
          </cell>
          <cell r="R803">
            <v>125.4</v>
          </cell>
          <cell r="S803">
            <v>60</v>
          </cell>
          <cell r="W803">
            <v>37.409999999999997</v>
          </cell>
          <cell r="X803">
            <v>461.49</v>
          </cell>
        </row>
        <row r="804">
          <cell r="C804" t="str">
            <v>HOSPITAL ALFA</v>
          </cell>
          <cell r="E804" t="str">
            <v>MARIA JOSE DA SILVA</v>
          </cell>
          <cell r="G804" t="str">
            <v>2 - Outros Profissionais da Saúde</v>
          </cell>
          <cell r="H804">
            <v>322205</v>
          </cell>
          <cell r="I804">
            <v>44166</v>
          </cell>
          <cell r="J804" t="str">
            <v>1 - Plantonista</v>
          </cell>
          <cell r="K804" t="str">
            <v>44</v>
          </cell>
          <cell r="L804">
            <v>1045</v>
          </cell>
          <cell r="Q804">
            <v>1193.58</v>
          </cell>
          <cell r="R804">
            <v>1083.1099999999999</v>
          </cell>
          <cell r="S804">
            <v>200</v>
          </cell>
          <cell r="W804">
            <v>322.47000000000003</v>
          </cell>
          <cell r="X804">
            <v>3199.2199999999993</v>
          </cell>
        </row>
        <row r="805">
          <cell r="C805" t="str">
            <v>HOSPITAL ALFA</v>
          </cell>
          <cell r="E805" t="str">
            <v>LUCIANA CRISTINA BEZERRA FERREIRA</v>
          </cell>
          <cell r="G805" t="str">
            <v>2 - Outros Profissionais da Saúde</v>
          </cell>
          <cell r="H805">
            <v>322205</v>
          </cell>
          <cell r="I805">
            <v>44166</v>
          </cell>
          <cell r="J805" t="str">
            <v>1 - Plantonista</v>
          </cell>
          <cell r="K805" t="str">
            <v>44</v>
          </cell>
          <cell r="L805">
            <v>836</v>
          </cell>
          <cell r="Q805">
            <v>969.43</v>
          </cell>
          <cell r="R805">
            <v>667</v>
          </cell>
          <cell r="S805">
            <v>160</v>
          </cell>
          <cell r="W805">
            <v>219.69</v>
          </cell>
          <cell r="X805">
            <v>2412.7399999999998</v>
          </cell>
        </row>
        <row r="806">
          <cell r="C806" t="str">
            <v>HOSPITAL ALFA</v>
          </cell>
          <cell r="E806" t="str">
            <v>ANDERSON DE ARAUJO BARBOSA</v>
          </cell>
          <cell r="G806" t="str">
            <v>2 - Outros Profissionais da Saúde</v>
          </cell>
          <cell r="H806">
            <v>322205</v>
          </cell>
          <cell r="I806">
            <v>44166</v>
          </cell>
          <cell r="J806" t="str">
            <v>1 - Plantonista</v>
          </cell>
          <cell r="K806" t="str">
            <v>44</v>
          </cell>
          <cell r="L806">
            <v>1045</v>
          </cell>
          <cell r="Q806">
            <v>1126.03</v>
          </cell>
          <cell r="R806">
            <v>418</v>
          </cell>
          <cell r="S806">
            <v>200</v>
          </cell>
          <cell r="W806">
            <v>295.35000000000002</v>
          </cell>
          <cell r="X806">
            <v>2493.6799999999998</v>
          </cell>
        </row>
        <row r="807">
          <cell r="C807" t="str">
            <v>HOSPITAL ALFA</v>
          </cell>
          <cell r="E807" t="str">
            <v>LEONICE GOMES DA SILVA</v>
          </cell>
          <cell r="G807" t="str">
            <v>2 - Outros Profissionais da Saúde</v>
          </cell>
          <cell r="H807">
            <v>322205</v>
          </cell>
          <cell r="I807">
            <v>44166</v>
          </cell>
          <cell r="J807" t="str">
            <v>1 - Plantonista</v>
          </cell>
          <cell r="K807" t="str">
            <v>44</v>
          </cell>
          <cell r="L807">
            <v>661.83</v>
          </cell>
          <cell r="Q807">
            <v>2226.1799999999998</v>
          </cell>
          <cell r="R807">
            <v>874.5</v>
          </cell>
          <cell r="S807">
            <v>126.67</v>
          </cell>
          <cell r="W807">
            <v>315.97000000000003</v>
          </cell>
          <cell r="X807">
            <v>3573.21</v>
          </cell>
        </row>
        <row r="808">
          <cell r="C808" t="str">
            <v>HOSPITAL ALFA</v>
          </cell>
          <cell r="E808" t="str">
            <v>MARIA TATIANA DOS SANTOS VALENCA</v>
          </cell>
          <cell r="G808" t="str">
            <v>2 - Outros Profissionais da Saúde</v>
          </cell>
          <cell r="H808" t="str">
            <v>322205</v>
          </cell>
          <cell r="I808">
            <v>44166</v>
          </cell>
          <cell r="J808" t="str">
            <v>1 - Plantonista</v>
          </cell>
          <cell r="K808" t="str">
            <v>44</v>
          </cell>
          <cell r="L808">
            <v>975.33</v>
          </cell>
          <cell r="Q808">
            <v>1009.23</v>
          </cell>
          <cell r="R808">
            <v>501</v>
          </cell>
          <cell r="S808">
            <v>186.67</v>
          </cell>
          <cell r="W808">
            <v>281.2</v>
          </cell>
          <cell r="X808">
            <v>2391.0300000000002</v>
          </cell>
        </row>
        <row r="809">
          <cell r="C809" t="str">
            <v>HOSPITAL ALFA</v>
          </cell>
          <cell r="E809" t="str">
            <v>JANYNE MARIA BRANDAO SILVA</v>
          </cell>
          <cell r="G809" t="str">
            <v>2 - Outros Profissionais da Saúde</v>
          </cell>
          <cell r="H809" t="str">
            <v>322205</v>
          </cell>
          <cell r="I809">
            <v>44166</v>
          </cell>
          <cell r="J809" t="str">
            <v>1 - Plantonista</v>
          </cell>
          <cell r="K809" t="str">
            <v>44</v>
          </cell>
          <cell r="L809">
            <v>1045</v>
          </cell>
          <cell r="Q809">
            <v>968.37</v>
          </cell>
          <cell r="R809">
            <v>418</v>
          </cell>
          <cell r="S809">
            <v>200</v>
          </cell>
          <cell r="W809">
            <v>373.17</v>
          </cell>
          <cell r="X809">
            <v>2258.1999999999998</v>
          </cell>
        </row>
        <row r="810">
          <cell r="C810" t="str">
            <v>HOSPITAL ALFA</v>
          </cell>
          <cell r="E810" t="str">
            <v>EMANUELLE PEIXOTO PASSOS</v>
          </cell>
          <cell r="G810" t="str">
            <v>2 - Outros Profissionais da Saúde</v>
          </cell>
          <cell r="H810">
            <v>322205</v>
          </cell>
          <cell r="I810">
            <v>44166</v>
          </cell>
          <cell r="J810" t="str">
            <v>1 - Plantonista</v>
          </cell>
          <cell r="K810" t="str">
            <v>44</v>
          </cell>
          <cell r="L810">
            <v>627</v>
          </cell>
          <cell r="Q810">
            <v>866.95</v>
          </cell>
          <cell r="R810">
            <v>971.43</v>
          </cell>
          <cell r="S810">
            <v>120</v>
          </cell>
          <cell r="W810">
            <v>216.99</v>
          </cell>
          <cell r="X810">
            <v>2368.3900000000003</v>
          </cell>
        </row>
        <row r="811">
          <cell r="C811" t="str">
            <v>HOSPITAL ALFA</v>
          </cell>
          <cell r="E811" t="str">
            <v>SILVANIA GONCALVES MELO DA FONSECA</v>
          </cell>
          <cell r="G811" t="str">
            <v>2 - Outros Profissionais da Saúde</v>
          </cell>
          <cell r="H811">
            <v>322205</v>
          </cell>
          <cell r="I811">
            <v>44166</v>
          </cell>
          <cell r="J811" t="str">
            <v>1 - Plantonista</v>
          </cell>
          <cell r="K811" t="str">
            <v>44</v>
          </cell>
          <cell r="L811">
            <v>1045</v>
          </cell>
          <cell r="Q811">
            <v>277.17</v>
          </cell>
          <cell r="R811">
            <v>418</v>
          </cell>
          <cell r="S811">
            <v>200</v>
          </cell>
          <cell r="W811">
            <v>217.47</v>
          </cell>
          <cell r="X811">
            <v>1722.7</v>
          </cell>
        </row>
        <row r="812">
          <cell r="C812" t="str">
            <v>HOSPITAL ALFA</v>
          </cell>
          <cell r="E812" t="str">
            <v>ISIS GLORIA MARTINS DOS SANTOS</v>
          </cell>
          <cell r="G812" t="str">
            <v>2 - Outros Profissionais da Saúde</v>
          </cell>
          <cell r="H812">
            <v>322205</v>
          </cell>
          <cell r="I812">
            <v>44166</v>
          </cell>
          <cell r="J812" t="str">
            <v>1 - Plantonista</v>
          </cell>
          <cell r="K812" t="str">
            <v>44</v>
          </cell>
          <cell r="L812">
            <v>1045</v>
          </cell>
          <cell r="Q812">
            <v>277.17</v>
          </cell>
          <cell r="R812">
            <v>418</v>
          </cell>
          <cell r="S812">
            <v>200</v>
          </cell>
          <cell r="W812">
            <v>217.47</v>
          </cell>
          <cell r="X812">
            <v>1722.7</v>
          </cell>
        </row>
        <row r="813">
          <cell r="C813" t="str">
            <v>HOSPITAL ALFA</v>
          </cell>
          <cell r="E813" t="str">
            <v>CICERA MARIA DA SILVA</v>
          </cell>
          <cell r="G813" t="str">
            <v>2 - Outros Profissionais da Saúde</v>
          </cell>
          <cell r="H813">
            <v>322205</v>
          </cell>
          <cell r="I813">
            <v>44166</v>
          </cell>
          <cell r="J813" t="str">
            <v>1 - Plantonista</v>
          </cell>
          <cell r="K813" t="str">
            <v>44</v>
          </cell>
          <cell r="L813">
            <v>1010.17</v>
          </cell>
          <cell r="Q813">
            <v>276.06</v>
          </cell>
          <cell r="R813">
            <v>514.94000000000005</v>
          </cell>
          <cell r="S813">
            <v>193.33</v>
          </cell>
          <cell r="W813">
            <v>220.28</v>
          </cell>
          <cell r="X813">
            <v>1774.22</v>
          </cell>
        </row>
        <row r="814">
          <cell r="C814" t="str">
            <v>HOSPITAL ALFA</v>
          </cell>
          <cell r="E814" t="str">
            <v>JOSE ROBSON AMARAL DIAS</v>
          </cell>
          <cell r="G814" t="str">
            <v>2 - Outros Profissionais da Saúde</v>
          </cell>
          <cell r="H814">
            <v>322205</v>
          </cell>
          <cell r="I814">
            <v>44166</v>
          </cell>
          <cell r="J814" t="str">
            <v>1 - Plantonista</v>
          </cell>
          <cell r="K814" t="str">
            <v>44</v>
          </cell>
          <cell r="L814">
            <v>975.33</v>
          </cell>
          <cell r="Q814">
            <v>313.77</v>
          </cell>
          <cell r="R814">
            <v>733.93</v>
          </cell>
          <cell r="S814">
            <v>186.67</v>
          </cell>
          <cell r="W814">
            <v>178.48</v>
          </cell>
          <cell r="X814">
            <v>2031.2199999999998</v>
          </cell>
        </row>
        <row r="815">
          <cell r="C815" t="str">
            <v>HOSPITAL ALFA</v>
          </cell>
          <cell r="E815" t="str">
            <v>LUAN RAMOS FALCAO</v>
          </cell>
          <cell r="G815" t="str">
            <v>2 - Outros Profissionais da Saúde</v>
          </cell>
          <cell r="H815">
            <v>322205</v>
          </cell>
          <cell r="I815">
            <v>44166</v>
          </cell>
          <cell r="J815" t="str">
            <v>1 - Plantonista</v>
          </cell>
          <cell r="K815" t="str">
            <v>44</v>
          </cell>
          <cell r="L815">
            <v>1010.17</v>
          </cell>
          <cell r="Q815">
            <v>276.06</v>
          </cell>
          <cell r="R815">
            <v>459.5</v>
          </cell>
          <cell r="S815">
            <v>193.33</v>
          </cell>
          <cell r="W815">
            <v>215.3</v>
          </cell>
          <cell r="X815">
            <v>1723.76</v>
          </cell>
        </row>
        <row r="816">
          <cell r="C816" t="str">
            <v>HOSPITAL ALFA</v>
          </cell>
          <cell r="E816" t="str">
            <v>JOSE GEORGE FERREIRA DE ALBUQUERQUE</v>
          </cell>
          <cell r="G816" t="str">
            <v>2 - Outros Profissionais da Saúde</v>
          </cell>
          <cell r="H816">
            <v>317210</v>
          </cell>
          <cell r="I816">
            <v>44166</v>
          </cell>
          <cell r="J816" t="str">
            <v>2 - Diarista</v>
          </cell>
          <cell r="K816" t="str">
            <v>44</v>
          </cell>
          <cell r="L816">
            <v>1045</v>
          </cell>
          <cell r="Q816">
            <v>295.79000000000002</v>
          </cell>
          <cell r="R816">
            <v>529.72</v>
          </cell>
          <cell r="S816">
            <v>200</v>
          </cell>
          <cell r="W816">
            <v>228.92</v>
          </cell>
          <cell r="X816">
            <v>1841.5900000000001</v>
          </cell>
        </row>
        <row r="817">
          <cell r="C817" t="str">
            <v>HOSPITAL ALFA</v>
          </cell>
          <cell r="E817" t="str">
            <v>AMANDA CAMILA DA SILVA SANTANA</v>
          </cell>
          <cell r="G817" t="str">
            <v>2 - Outros Profissionais da Saúde</v>
          </cell>
          <cell r="H817">
            <v>322205</v>
          </cell>
          <cell r="I817">
            <v>44166</v>
          </cell>
          <cell r="J817" t="str">
            <v>1 - Plantonista</v>
          </cell>
          <cell r="K817" t="str">
            <v>44</v>
          </cell>
          <cell r="L817">
            <v>1045</v>
          </cell>
          <cell r="Q817">
            <v>331.06</v>
          </cell>
          <cell r="R817">
            <v>741.38</v>
          </cell>
          <cell r="S817">
            <v>200</v>
          </cell>
          <cell r="W817">
            <v>250.61</v>
          </cell>
          <cell r="X817">
            <v>2066.83</v>
          </cell>
        </row>
        <row r="818">
          <cell r="C818" t="str">
            <v>HOSPITAL ALFA</v>
          </cell>
          <cell r="E818" t="str">
            <v>LUANA TENORIO MACHADO</v>
          </cell>
          <cell r="G818" t="str">
            <v>2 - Outros Profissionais da Saúde</v>
          </cell>
          <cell r="H818">
            <v>322205</v>
          </cell>
          <cell r="I818">
            <v>44166</v>
          </cell>
          <cell r="J818" t="str">
            <v>1 - Plantonista</v>
          </cell>
          <cell r="K818" t="str">
            <v>44</v>
          </cell>
          <cell r="L818">
            <v>1045</v>
          </cell>
          <cell r="Q818">
            <v>277.17</v>
          </cell>
          <cell r="R818">
            <v>418</v>
          </cell>
          <cell r="S818">
            <v>200</v>
          </cell>
          <cell r="W818">
            <v>217.47</v>
          </cell>
          <cell r="X818">
            <v>1722.7</v>
          </cell>
        </row>
        <row r="819">
          <cell r="C819" t="str">
            <v>HOSPITAL ALFA</v>
          </cell>
          <cell r="E819" t="str">
            <v>PAULA ROBERTA SOUSA DE ALBUQUERQUE</v>
          </cell>
          <cell r="G819" t="str">
            <v>2 - Outros Profissionais da Saúde</v>
          </cell>
          <cell r="H819">
            <v>322205</v>
          </cell>
          <cell r="I819">
            <v>44166</v>
          </cell>
          <cell r="J819" t="str">
            <v>1 - Plantonista</v>
          </cell>
          <cell r="K819" t="str">
            <v>44</v>
          </cell>
          <cell r="L819">
            <v>1045</v>
          </cell>
          <cell r="Q819">
            <v>277.17</v>
          </cell>
          <cell r="R819">
            <v>418</v>
          </cell>
          <cell r="S819">
            <v>200</v>
          </cell>
          <cell r="W819">
            <v>217.47</v>
          </cell>
          <cell r="X819">
            <v>1722.7</v>
          </cell>
        </row>
        <row r="820">
          <cell r="C820" t="str">
            <v>HOSPITAL ALFA</v>
          </cell>
          <cell r="E820" t="str">
            <v>DAVID ERYCK CASSIANO DO NASCIMENTO</v>
          </cell>
          <cell r="G820" t="str">
            <v>2 - Outros Profissionais da Saúde</v>
          </cell>
          <cell r="H820">
            <v>322205</v>
          </cell>
          <cell r="I820">
            <v>44166</v>
          </cell>
          <cell r="J820" t="str">
            <v>1 - Plantonista</v>
          </cell>
          <cell r="K820" t="str">
            <v>44</v>
          </cell>
          <cell r="L820">
            <v>1045</v>
          </cell>
          <cell r="Q820">
            <v>295.79000000000002</v>
          </cell>
          <cell r="R820">
            <v>529.72</v>
          </cell>
          <cell r="S820">
            <v>200</v>
          </cell>
          <cell r="W820">
            <v>166.22</v>
          </cell>
          <cell r="X820">
            <v>1904.2900000000002</v>
          </cell>
        </row>
        <row r="821">
          <cell r="C821" t="str">
            <v>HOSPITAL ALFA</v>
          </cell>
          <cell r="E821" t="str">
            <v>ANDREZA MARTINS DA SILVA</v>
          </cell>
          <cell r="G821" t="str">
            <v>2 - Outros Profissionais da Saúde</v>
          </cell>
          <cell r="H821">
            <v>322205</v>
          </cell>
          <cell r="I821">
            <v>44166</v>
          </cell>
          <cell r="J821" t="str">
            <v>1 - Plantonista</v>
          </cell>
          <cell r="K821" t="str">
            <v>44</v>
          </cell>
          <cell r="L821">
            <v>1045</v>
          </cell>
          <cell r="Q821">
            <v>277.17</v>
          </cell>
          <cell r="R821">
            <v>418</v>
          </cell>
          <cell r="S821">
            <v>200</v>
          </cell>
          <cell r="W821">
            <v>217.47</v>
          </cell>
          <cell r="X821">
            <v>1722.7</v>
          </cell>
        </row>
        <row r="822">
          <cell r="C822" t="str">
            <v>HOSPITAL ALFA</v>
          </cell>
          <cell r="E822" t="str">
            <v>TALITA FERREIRA DE SOUZA BEZERRA</v>
          </cell>
          <cell r="G822" t="str">
            <v>2 - Outros Profissionais da Saúde</v>
          </cell>
          <cell r="H822">
            <v>322205</v>
          </cell>
          <cell r="I822">
            <v>44166</v>
          </cell>
          <cell r="J822" t="str">
            <v>1 - Plantonista</v>
          </cell>
          <cell r="K822" t="str">
            <v>44</v>
          </cell>
          <cell r="L822">
            <v>1045</v>
          </cell>
          <cell r="Q822">
            <v>331.06</v>
          </cell>
          <cell r="R822">
            <v>741.38</v>
          </cell>
          <cell r="S822">
            <v>200</v>
          </cell>
          <cell r="W822">
            <v>250.61</v>
          </cell>
          <cell r="X822">
            <v>2066.83</v>
          </cell>
        </row>
        <row r="823">
          <cell r="C823" t="str">
            <v>HOSPITAL ALFA</v>
          </cell>
          <cell r="E823" t="str">
            <v>ANA CRISTINA CARDOSO DE MORAIS</v>
          </cell>
          <cell r="G823" t="str">
            <v>2 - Outros Profissionais da Saúde</v>
          </cell>
          <cell r="H823">
            <v>322205</v>
          </cell>
          <cell r="I823">
            <v>44166</v>
          </cell>
          <cell r="J823" t="str">
            <v>1 - Plantonista</v>
          </cell>
          <cell r="K823" t="str">
            <v>44</v>
          </cell>
          <cell r="L823">
            <v>1045</v>
          </cell>
          <cell r="Q823">
            <v>277.17</v>
          </cell>
          <cell r="R823">
            <v>418</v>
          </cell>
          <cell r="S823">
            <v>200</v>
          </cell>
          <cell r="W823">
            <v>154.77000000000001</v>
          </cell>
          <cell r="X823">
            <v>1785.4</v>
          </cell>
        </row>
        <row r="824">
          <cell r="C824" t="str">
            <v>HOSPITAL ALFA</v>
          </cell>
          <cell r="E824" t="str">
            <v>ROSANGELA LIMA DE SANTANA</v>
          </cell>
          <cell r="G824" t="str">
            <v>2 - Outros Profissionais da Saúde</v>
          </cell>
          <cell r="H824">
            <v>322205</v>
          </cell>
          <cell r="I824">
            <v>44166</v>
          </cell>
          <cell r="J824" t="str">
            <v>1 - Plantonista</v>
          </cell>
          <cell r="K824" t="str">
            <v>44</v>
          </cell>
          <cell r="L824">
            <v>1045</v>
          </cell>
          <cell r="Q824">
            <v>277.17</v>
          </cell>
          <cell r="R824">
            <v>418</v>
          </cell>
          <cell r="S824">
            <v>200</v>
          </cell>
          <cell r="W824">
            <v>154.77000000000001</v>
          </cell>
          <cell r="X824">
            <v>1785.4</v>
          </cell>
        </row>
        <row r="825">
          <cell r="C825" t="str">
            <v>HOSPITAL ALFA</v>
          </cell>
          <cell r="E825" t="str">
            <v>JANAINA CRISTINA DA SILVA</v>
          </cell>
          <cell r="G825" t="str">
            <v>2 - Outros Profissionais da Saúde</v>
          </cell>
          <cell r="H825">
            <v>322205</v>
          </cell>
          <cell r="I825">
            <v>44166</v>
          </cell>
          <cell r="J825" t="str">
            <v>1 - Plantonista</v>
          </cell>
          <cell r="K825" t="str">
            <v>44</v>
          </cell>
          <cell r="L825">
            <v>1045</v>
          </cell>
          <cell r="Q825">
            <v>277.17</v>
          </cell>
          <cell r="R825">
            <v>418</v>
          </cell>
          <cell r="S825">
            <v>200</v>
          </cell>
          <cell r="W825">
            <v>154.77000000000001</v>
          </cell>
          <cell r="X825">
            <v>1785.4</v>
          </cell>
        </row>
        <row r="826">
          <cell r="C826" t="str">
            <v>HOSPITAL ALFA</v>
          </cell>
          <cell r="E826" t="str">
            <v>ISABELA STEPHANE RODRIGUES DE FRANCA</v>
          </cell>
          <cell r="G826" t="str">
            <v>2 - Outros Profissionais da Saúde</v>
          </cell>
          <cell r="H826">
            <v>322205</v>
          </cell>
          <cell r="I826">
            <v>44166</v>
          </cell>
          <cell r="J826" t="str">
            <v>1 - Plantonista</v>
          </cell>
          <cell r="K826" t="str">
            <v>44</v>
          </cell>
          <cell r="L826">
            <v>731.5</v>
          </cell>
          <cell r="Q826">
            <v>267.17</v>
          </cell>
          <cell r="R826">
            <v>791.5</v>
          </cell>
          <cell r="S826">
            <v>140</v>
          </cell>
          <cell r="W826">
            <v>154.02000000000001</v>
          </cell>
          <cell r="X826">
            <v>1776.15</v>
          </cell>
        </row>
        <row r="827">
          <cell r="C827" t="str">
            <v>HOSPITAL ALFA</v>
          </cell>
          <cell r="E827" t="str">
            <v>CLARICE MARCOLINO DA SILVA</v>
          </cell>
          <cell r="G827" t="str">
            <v>2 - Outros Profissionais da Saúde</v>
          </cell>
          <cell r="H827">
            <v>322205</v>
          </cell>
          <cell r="I827">
            <v>44166</v>
          </cell>
          <cell r="J827" t="str">
            <v>1 - Plantonista</v>
          </cell>
          <cell r="K827" t="str">
            <v>44</v>
          </cell>
          <cell r="L827">
            <v>975.33</v>
          </cell>
          <cell r="Q827">
            <v>121.92</v>
          </cell>
          <cell r="R827">
            <v>390.13</v>
          </cell>
          <cell r="S827">
            <v>186.67</v>
          </cell>
          <cell r="W827">
            <v>191.67</v>
          </cell>
          <cell r="X827">
            <v>1482.38</v>
          </cell>
        </row>
        <row r="828">
          <cell r="C828" t="str">
            <v>HOSPITAL ALFA</v>
          </cell>
          <cell r="E828" t="str">
            <v>MARIA SHIRLEY NOBRE DA SILVA LIMA</v>
          </cell>
          <cell r="G828" t="str">
            <v>2 - Outros Profissionais da Saúde</v>
          </cell>
          <cell r="H828">
            <v>322205</v>
          </cell>
          <cell r="I828">
            <v>44166</v>
          </cell>
          <cell r="J828" t="str">
            <v>1 - Plantonista</v>
          </cell>
          <cell r="K828" t="str">
            <v>44</v>
          </cell>
          <cell r="L828">
            <v>975.33</v>
          </cell>
          <cell r="Q828">
            <v>121.92</v>
          </cell>
          <cell r="R828">
            <v>390.13</v>
          </cell>
          <cell r="S828">
            <v>186.67</v>
          </cell>
          <cell r="W828">
            <v>191.67</v>
          </cell>
          <cell r="X828">
            <v>1482.38</v>
          </cell>
        </row>
        <row r="829">
          <cell r="C829" t="str">
            <v>HOSPITAL ALFA</v>
          </cell>
          <cell r="E829" t="str">
            <v>EDILENE COSMA DA SILVA PEREIRA</v>
          </cell>
          <cell r="G829" t="str">
            <v>2 - Outros Profissionais da Saúde</v>
          </cell>
          <cell r="H829">
            <v>322205</v>
          </cell>
          <cell r="I829">
            <v>44166</v>
          </cell>
          <cell r="J829" t="str">
            <v>1 - Plantonista</v>
          </cell>
          <cell r="K829" t="str">
            <v>44</v>
          </cell>
          <cell r="L829">
            <v>975.33</v>
          </cell>
          <cell r="Q829">
            <v>121.92</v>
          </cell>
          <cell r="R829">
            <v>390.13</v>
          </cell>
          <cell r="S829">
            <v>186.67</v>
          </cell>
          <cell r="W829">
            <v>191.67</v>
          </cell>
          <cell r="X829">
            <v>1482.38</v>
          </cell>
        </row>
        <row r="830">
          <cell r="C830" t="str">
            <v>HOSPITAL ALFA</v>
          </cell>
          <cell r="E830" t="str">
            <v>ADLLE FELIPE MARTINS DE OLIVEIRA</v>
          </cell>
          <cell r="G830" t="str">
            <v>2 - Outros Profissionais da Saúde</v>
          </cell>
          <cell r="H830">
            <v>322205</v>
          </cell>
          <cell r="I830">
            <v>44166</v>
          </cell>
          <cell r="J830" t="str">
            <v>1 - Plantonista</v>
          </cell>
          <cell r="K830" t="str">
            <v>44</v>
          </cell>
          <cell r="L830">
            <v>696.67</v>
          </cell>
          <cell r="Q830">
            <v>121.92</v>
          </cell>
          <cell r="R830">
            <v>777.57</v>
          </cell>
          <cell r="S830">
            <v>133.33000000000001</v>
          </cell>
          <cell r="W830">
            <v>138.13999999999999</v>
          </cell>
          <cell r="X830">
            <v>1591.35</v>
          </cell>
        </row>
        <row r="831">
          <cell r="C831" t="str">
            <v>HOSPITAL ALFA</v>
          </cell>
          <cell r="E831" t="str">
            <v>ANA LUCIA DE AQUINO</v>
          </cell>
          <cell r="G831" t="str">
            <v>2 - Outros Profissionais da Saúde</v>
          </cell>
          <cell r="H831">
            <v>322205</v>
          </cell>
          <cell r="I831">
            <v>44166</v>
          </cell>
          <cell r="J831" t="str">
            <v>1 - Plantonista</v>
          </cell>
          <cell r="K831" t="str">
            <v>44</v>
          </cell>
          <cell r="L831">
            <v>1045</v>
          </cell>
          <cell r="Q831">
            <v>1480.58</v>
          </cell>
          <cell r="R831">
            <v>992.78</v>
          </cell>
          <cell r="S831">
            <v>600</v>
          </cell>
          <cell r="W831">
            <v>468.6</v>
          </cell>
          <cell r="X831">
            <v>3649.7599999999998</v>
          </cell>
        </row>
        <row r="832">
          <cell r="C832" t="str">
            <v>HOSPITAL ALFA</v>
          </cell>
          <cell r="E832" t="str">
            <v>LUCIANA DO NASCIMENTO LIMA</v>
          </cell>
          <cell r="G832" t="str">
            <v>2 - Outros Profissionais da Saúde</v>
          </cell>
          <cell r="H832">
            <v>322205</v>
          </cell>
          <cell r="I832">
            <v>44166</v>
          </cell>
          <cell r="J832" t="str">
            <v>1 - Plantonista</v>
          </cell>
          <cell r="K832" t="str">
            <v>44</v>
          </cell>
          <cell r="L832">
            <v>975.33</v>
          </cell>
          <cell r="Q832">
            <v>1441.47</v>
          </cell>
          <cell r="R832">
            <v>527.66</v>
          </cell>
          <cell r="S832">
            <v>560</v>
          </cell>
          <cell r="W832">
            <v>297.02999999999997</v>
          </cell>
          <cell r="X832">
            <v>3207.4300000000003</v>
          </cell>
        </row>
        <row r="833">
          <cell r="C833" t="str">
            <v>HOSPITAL ALFA</v>
          </cell>
          <cell r="E833" t="str">
            <v>VALDIRENE DE FRANCA TORRES DOS SANTOS</v>
          </cell>
          <cell r="G833" t="str">
            <v>2 - Outros Profissionais da Saúde</v>
          </cell>
          <cell r="H833">
            <v>322205</v>
          </cell>
          <cell r="I833">
            <v>44166</v>
          </cell>
          <cell r="J833" t="str">
            <v>1 - Plantonista</v>
          </cell>
          <cell r="K833" t="str">
            <v>44</v>
          </cell>
          <cell r="L833">
            <v>1045</v>
          </cell>
          <cell r="Q833">
            <v>1405.03</v>
          </cell>
          <cell r="R833">
            <v>418</v>
          </cell>
          <cell r="S833">
            <v>600</v>
          </cell>
          <cell r="W833">
            <v>356.46</v>
          </cell>
          <cell r="X833">
            <v>3111.5699999999997</v>
          </cell>
        </row>
        <row r="834">
          <cell r="C834" t="str">
            <v>HOSPITAL ALFA</v>
          </cell>
          <cell r="E834" t="str">
            <v>SIMONE MENDES SILVA</v>
          </cell>
          <cell r="G834" t="str">
            <v>2 - Outros Profissionais da Saúde</v>
          </cell>
          <cell r="H834">
            <v>322205</v>
          </cell>
          <cell r="I834">
            <v>44166</v>
          </cell>
          <cell r="J834" t="str">
            <v>1 - Plantonista</v>
          </cell>
          <cell r="K834" t="str">
            <v>44</v>
          </cell>
          <cell r="L834">
            <v>1045</v>
          </cell>
          <cell r="Q834">
            <v>1462.68</v>
          </cell>
          <cell r="R834">
            <v>517.30999999999995</v>
          </cell>
          <cell r="S834">
            <v>600</v>
          </cell>
          <cell r="W834">
            <v>372.76</v>
          </cell>
          <cell r="X834">
            <v>3252.2300000000005</v>
          </cell>
        </row>
        <row r="835">
          <cell r="C835" t="str">
            <v>HOSPITAL ALFA</v>
          </cell>
          <cell r="E835" t="str">
            <v>BRENNA OLIVEIRA DE MOURA</v>
          </cell>
          <cell r="G835" t="str">
            <v>2 - Outros Profissionais da Saúde</v>
          </cell>
          <cell r="H835" t="str">
            <v>322205</v>
          </cell>
          <cell r="I835">
            <v>44166</v>
          </cell>
          <cell r="J835" t="str">
            <v>1 - Plantonista</v>
          </cell>
          <cell r="K835" t="str">
            <v>44</v>
          </cell>
          <cell r="L835">
            <v>1045</v>
          </cell>
          <cell r="Q835">
            <v>1225.46</v>
          </cell>
          <cell r="R835">
            <v>418</v>
          </cell>
          <cell r="S835">
            <v>600</v>
          </cell>
          <cell r="W835">
            <v>340.3</v>
          </cell>
          <cell r="X835">
            <v>2948.16</v>
          </cell>
        </row>
        <row r="836">
          <cell r="C836" t="str">
            <v>HOSPITAL ALFA</v>
          </cell>
          <cell r="E836" t="str">
            <v>ROSA MARIA RODRIGUES DE BRITO</v>
          </cell>
          <cell r="G836" t="str">
            <v>2 - Outros Profissionais da Saúde</v>
          </cell>
          <cell r="H836" t="str">
            <v>322205</v>
          </cell>
          <cell r="I836">
            <v>44166</v>
          </cell>
          <cell r="J836" t="str">
            <v>1 - Plantonista</v>
          </cell>
          <cell r="K836" t="str">
            <v>44</v>
          </cell>
          <cell r="L836">
            <v>1045</v>
          </cell>
          <cell r="Q836">
            <v>1064.26</v>
          </cell>
          <cell r="R836">
            <v>692.97</v>
          </cell>
          <cell r="S836">
            <v>600</v>
          </cell>
          <cell r="W836">
            <v>375.36</v>
          </cell>
          <cell r="X836">
            <v>3026.8700000000003</v>
          </cell>
        </row>
        <row r="837">
          <cell r="C837" t="str">
            <v>HOSPITAL ALFA</v>
          </cell>
          <cell r="E837" t="str">
            <v>VALDILENE BARBOSA MACIEL</v>
          </cell>
          <cell r="G837" t="str">
            <v>2 - Outros Profissionais da Saúde</v>
          </cell>
          <cell r="H837" t="str">
            <v>322205</v>
          </cell>
          <cell r="I837">
            <v>44166</v>
          </cell>
          <cell r="J837" t="str">
            <v>1 - Plantonista</v>
          </cell>
          <cell r="K837" t="str">
            <v>44</v>
          </cell>
          <cell r="L837">
            <v>1045</v>
          </cell>
          <cell r="Q837">
            <v>1068.32</v>
          </cell>
          <cell r="R837">
            <v>591.79</v>
          </cell>
          <cell r="S837">
            <v>600</v>
          </cell>
          <cell r="W837">
            <v>294.2</v>
          </cell>
          <cell r="X837">
            <v>3010.91</v>
          </cell>
        </row>
        <row r="838">
          <cell r="C838" t="str">
            <v>HOSPITAL ALFA</v>
          </cell>
          <cell r="E838" t="str">
            <v>ALEXSANDRA PEREIRA DE ANDRADE</v>
          </cell>
          <cell r="G838" t="str">
            <v>2 - Outros Profissionais da Saúde</v>
          </cell>
          <cell r="H838">
            <v>322205</v>
          </cell>
          <cell r="I838">
            <v>44166</v>
          </cell>
          <cell r="J838" t="str">
            <v>1 - Plantonista</v>
          </cell>
          <cell r="K838" t="str">
            <v>44</v>
          </cell>
          <cell r="L838">
            <v>1045</v>
          </cell>
          <cell r="Q838">
            <v>544.80999999999995</v>
          </cell>
          <cell r="R838">
            <v>1242.93</v>
          </cell>
          <cell r="S838">
            <v>600</v>
          </cell>
          <cell r="W838">
            <v>425.41</v>
          </cell>
          <cell r="X838">
            <v>3007.33</v>
          </cell>
        </row>
        <row r="839">
          <cell r="C839" t="str">
            <v>HOSPITAL ALFA</v>
          </cell>
          <cell r="E839" t="str">
            <v>FELIPE ARISTOFANES DO NASCIMENTO</v>
          </cell>
          <cell r="G839" t="str">
            <v>2 - Outros Profissionais da Saúde</v>
          </cell>
          <cell r="H839">
            <v>322205</v>
          </cell>
          <cell r="I839">
            <v>44166</v>
          </cell>
          <cell r="J839" t="str">
            <v>1 - Plantonista</v>
          </cell>
          <cell r="K839" t="str">
            <v>44</v>
          </cell>
          <cell r="L839">
            <v>1045</v>
          </cell>
          <cell r="Q839">
            <v>510.74</v>
          </cell>
          <cell r="R839">
            <v>717.8</v>
          </cell>
          <cell r="S839">
            <v>600</v>
          </cell>
          <cell r="W839">
            <v>262.48</v>
          </cell>
          <cell r="X839">
            <v>2611.06</v>
          </cell>
        </row>
        <row r="840">
          <cell r="C840" t="str">
            <v>HOSPITAL ALFA</v>
          </cell>
          <cell r="E840" t="str">
            <v>FERNANDA FERREIRA DA SILVA</v>
          </cell>
          <cell r="G840" t="str">
            <v>2 - Outros Profissionais da Saúde</v>
          </cell>
          <cell r="H840">
            <v>322205</v>
          </cell>
          <cell r="I840">
            <v>44166</v>
          </cell>
          <cell r="J840" t="str">
            <v>1 - Plantonista</v>
          </cell>
          <cell r="K840" t="str">
            <v>44</v>
          </cell>
          <cell r="L840">
            <v>1045</v>
          </cell>
          <cell r="Q840">
            <v>1124.0999999999999</v>
          </cell>
          <cell r="R840">
            <v>418</v>
          </cell>
          <cell r="S840">
            <v>200</v>
          </cell>
          <cell r="W840">
            <v>232.47</v>
          </cell>
          <cell r="X840">
            <v>2554.63</v>
          </cell>
        </row>
        <row r="841">
          <cell r="C841" t="str">
            <v>HOSPITAL ALFA</v>
          </cell>
          <cell r="E841" t="str">
            <v>ANA PAULA DA SILVA</v>
          </cell>
          <cell r="G841" t="str">
            <v>2 - Outros Profissionais da Saúde</v>
          </cell>
          <cell r="H841">
            <v>322205</v>
          </cell>
          <cell r="I841">
            <v>44166</v>
          </cell>
          <cell r="J841" t="str">
            <v>1 - Plantonista</v>
          </cell>
          <cell r="K841" t="str">
            <v>44</v>
          </cell>
          <cell r="L841">
            <v>592.16999999999996</v>
          </cell>
          <cell r="Q841">
            <v>1130.3499999999999</v>
          </cell>
          <cell r="R841">
            <v>957.5</v>
          </cell>
          <cell r="S841">
            <v>113.33</v>
          </cell>
          <cell r="W841">
            <v>268.57</v>
          </cell>
          <cell r="X841">
            <v>2524.7799999999997</v>
          </cell>
        </row>
        <row r="842">
          <cell r="C842" t="str">
            <v>HOSPITAL ALFA</v>
          </cell>
          <cell r="E842" t="str">
            <v>TATIANA APOLONIA DE LIMA</v>
          </cell>
          <cell r="G842" t="str">
            <v>2 - Outros Profissionais da Saúde</v>
          </cell>
          <cell r="H842">
            <v>322205</v>
          </cell>
          <cell r="I842">
            <v>44166</v>
          </cell>
          <cell r="J842" t="str">
            <v>1 - Plantonista</v>
          </cell>
          <cell r="K842" t="str">
            <v>44</v>
          </cell>
          <cell r="L842">
            <v>1045</v>
          </cell>
          <cell r="Q842">
            <v>1176.0899999999999</v>
          </cell>
          <cell r="R842">
            <v>418</v>
          </cell>
          <cell r="S842">
            <v>200</v>
          </cell>
          <cell r="W842">
            <v>237.15</v>
          </cell>
          <cell r="X842">
            <v>2601.94</v>
          </cell>
        </row>
        <row r="843">
          <cell r="C843" t="str">
            <v>HOSPITAL ALFA</v>
          </cell>
          <cell r="E843" t="str">
            <v>FABIANE JESSICA DA SILVA OLIVEIRA</v>
          </cell>
          <cell r="G843" t="str">
            <v>2 - Outros Profissionais da Saúde</v>
          </cell>
          <cell r="H843">
            <v>322205</v>
          </cell>
          <cell r="I843">
            <v>44166</v>
          </cell>
          <cell r="J843" t="str">
            <v>2 - Diarista</v>
          </cell>
          <cell r="K843" t="str">
            <v>44</v>
          </cell>
          <cell r="L843">
            <v>1045</v>
          </cell>
          <cell r="Q843">
            <v>277.17</v>
          </cell>
          <cell r="R843">
            <v>418</v>
          </cell>
          <cell r="S843">
            <v>200</v>
          </cell>
          <cell r="W843">
            <v>217.47</v>
          </cell>
          <cell r="X843">
            <v>1722.7</v>
          </cell>
        </row>
        <row r="844">
          <cell r="C844" t="str">
            <v>HOSPITAL ALFA</v>
          </cell>
          <cell r="E844" t="str">
            <v>DEBORA CAROLINE SOUZA DA SILVA</v>
          </cell>
          <cell r="G844" t="str">
            <v>2 - Outros Profissionais da Saúde</v>
          </cell>
          <cell r="H844">
            <v>322205</v>
          </cell>
          <cell r="I844">
            <v>44166</v>
          </cell>
          <cell r="J844" t="str">
            <v>2 - Diarista</v>
          </cell>
          <cell r="K844" t="str">
            <v>44</v>
          </cell>
          <cell r="L844">
            <v>1045</v>
          </cell>
          <cell r="Q844">
            <v>277.17</v>
          </cell>
          <cell r="R844">
            <v>418</v>
          </cell>
          <cell r="S844">
            <v>200</v>
          </cell>
          <cell r="W844">
            <v>217.47</v>
          </cell>
          <cell r="X844">
            <v>1722.7</v>
          </cell>
        </row>
        <row r="845">
          <cell r="C845" t="str">
            <v>HOSPITAL ALFA</v>
          </cell>
          <cell r="E845" t="str">
            <v>MAYARA PATRICIA SILVA DE ALMEIDA</v>
          </cell>
          <cell r="G845" t="str">
            <v>2 - Outros Profissionais da Saúde</v>
          </cell>
          <cell r="H845">
            <v>322205</v>
          </cell>
          <cell r="I845">
            <v>44166</v>
          </cell>
          <cell r="J845" t="str">
            <v>1 - Plantonista</v>
          </cell>
          <cell r="K845" t="str">
            <v>44</v>
          </cell>
          <cell r="L845">
            <v>592.16999999999996</v>
          </cell>
          <cell r="Q845">
            <v>121.92</v>
          </cell>
          <cell r="R845">
            <v>236.87</v>
          </cell>
          <cell r="S845">
            <v>113.33</v>
          </cell>
          <cell r="W845">
            <v>79.81</v>
          </cell>
          <cell r="X845">
            <v>984.48</v>
          </cell>
        </row>
        <row r="846">
          <cell r="C846" t="str">
            <v>HOSPITAL ALFA</v>
          </cell>
          <cell r="E846" t="str">
            <v>FLAVIO HENRIQUE DE ALMEIDA</v>
          </cell>
          <cell r="G846" t="str">
            <v>2 - Outros Profissionais da Saúde</v>
          </cell>
          <cell r="H846">
            <v>322205</v>
          </cell>
          <cell r="I846">
            <v>44166</v>
          </cell>
          <cell r="J846" t="str">
            <v>1 - Plantonista</v>
          </cell>
          <cell r="K846" t="str">
            <v>44</v>
          </cell>
          <cell r="L846">
            <v>1045</v>
          </cell>
          <cell r="Q846">
            <v>1281.53</v>
          </cell>
          <cell r="R846">
            <v>418</v>
          </cell>
          <cell r="S846">
            <v>200</v>
          </cell>
          <cell r="W846">
            <v>296.33999999999997</v>
          </cell>
          <cell r="X846">
            <v>2648.1899999999996</v>
          </cell>
        </row>
        <row r="847">
          <cell r="C847" t="str">
            <v>HOSPITAL ALFA</v>
          </cell>
          <cell r="E847" t="str">
            <v>MARIANA CARLA PINTO LAMEIRAS</v>
          </cell>
          <cell r="G847" t="str">
            <v>2 - Outros Profissionais da Saúde</v>
          </cell>
          <cell r="H847">
            <v>322205</v>
          </cell>
          <cell r="I847">
            <v>44166</v>
          </cell>
          <cell r="J847" t="str">
            <v>1 - Plantonista</v>
          </cell>
          <cell r="K847" t="str">
            <v>44</v>
          </cell>
          <cell r="L847">
            <v>348.33</v>
          </cell>
          <cell r="Q847">
            <v>1136.32</v>
          </cell>
          <cell r="R847">
            <v>1303.43</v>
          </cell>
          <cell r="S847">
            <v>66.67</v>
          </cell>
          <cell r="W847">
            <v>259.45</v>
          </cell>
          <cell r="X847">
            <v>2595.3000000000002</v>
          </cell>
        </row>
        <row r="848">
          <cell r="C848" t="str">
            <v>HOSPITAL ALFA</v>
          </cell>
          <cell r="E848" t="str">
            <v>LAIS NOBERTO DA SILVA SOUZA</v>
          </cell>
          <cell r="G848" t="str">
            <v>2 - Outros Profissionais da Saúde</v>
          </cell>
          <cell r="H848">
            <v>322205</v>
          </cell>
          <cell r="I848">
            <v>44166</v>
          </cell>
          <cell r="J848" t="str">
            <v>1 - Plantonista</v>
          </cell>
          <cell r="K848" t="str">
            <v>44</v>
          </cell>
          <cell r="L848">
            <v>487.67</v>
          </cell>
          <cell r="Q848">
            <v>0</v>
          </cell>
          <cell r="R848">
            <v>195.07</v>
          </cell>
          <cell r="S848">
            <v>93.33</v>
          </cell>
          <cell r="W848">
            <v>129.19999999999999</v>
          </cell>
          <cell r="X848">
            <v>646.87000000000012</v>
          </cell>
        </row>
        <row r="849">
          <cell r="C849" t="str">
            <v>HOSPITAL ALFA</v>
          </cell>
          <cell r="E849" t="str">
            <v>FERNANDA VERONICA DA PAZ ARRUDA</v>
          </cell>
          <cell r="G849" t="str">
            <v>2 - Outros Profissionais da Saúde</v>
          </cell>
          <cell r="H849">
            <v>322205</v>
          </cell>
          <cell r="I849">
            <v>44166</v>
          </cell>
          <cell r="J849" t="str">
            <v>1 - Plantonista</v>
          </cell>
          <cell r="K849" t="str">
            <v>44</v>
          </cell>
          <cell r="L849">
            <v>1045</v>
          </cell>
          <cell r="Q849">
            <v>1380.44</v>
          </cell>
          <cell r="R849">
            <v>1538.34</v>
          </cell>
          <cell r="S849">
            <v>200</v>
          </cell>
          <cell r="W849">
            <v>486.64</v>
          </cell>
          <cell r="X849">
            <v>3677.14</v>
          </cell>
        </row>
        <row r="850">
          <cell r="C850" t="str">
            <v>HOSPITAL ALFA</v>
          </cell>
          <cell r="E850" t="str">
            <v>ANA PATRICIA DO NASCIMENTO</v>
          </cell>
          <cell r="G850" t="str">
            <v>2 - Outros Profissionais da Saúde</v>
          </cell>
          <cell r="H850">
            <v>322205</v>
          </cell>
          <cell r="I850">
            <v>44166</v>
          </cell>
          <cell r="J850" t="str">
            <v>1 - Plantonista</v>
          </cell>
          <cell r="K850" t="str">
            <v>44</v>
          </cell>
          <cell r="L850">
            <v>1045</v>
          </cell>
          <cell r="Q850">
            <v>1179</v>
          </cell>
          <cell r="R850">
            <v>418</v>
          </cell>
          <cell r="S850">
            <v>200</v>
          </cell>
          <cell r="W850">
            <v>300.12</v>
          </cell>
          <cell r="X850">
            <v>2541.88</v>
          </cell>
        </row>
        <row r="851">
          <cell r="C851" t="str">
            <v>HOSPITAL ALFA</v>
          </cell>
          <cell r="E851" t="str">
            <v>FABIANA NUNES SANTOS</v>
          </cell>
          <cell r="G851" t="str">
            <v>2 - Outros Profissionais da Saúde</v>
          </cell>
          <cell r="H851">
            <v>322205</v>
          </cell>
          <cell r="I851">
            <v>44166</v>
          </cell>
          <cell r="J851" t="str">
            <v>1 - Plantonista</v>
          </cell>
          <cell r="K851" t="str">
            <v>44</v>
          </cell>
          <cell r="L851">
            <v>1045</v>
          </cell>
          <cell r="Q851">
            <v>1244.99</v>
          </cell>
          <cell r="R851">
            <v>1015.1</v>
          </cell>
          <cell r="S851">
            <v>200</v>
          </cell>
          <cell r="W851">
            <v>377.14</v>
          </cell>
          <cell r="X851">
            <v>3127.95</v>
          </cell>
        </row>
        <row r="852">
          <cell r="C852" t="str">
            <v>HOSPITAL ALFA</v>
          </cell>
          <cell r="E852" t="str">
            <v>JULLYA CORREIA ALEXANDRE</v>
          </cell>
          <cell r="G852" t="str">
            <v>2 - Outros Profissionais da Saúde</v>
          </cell>
          <cell r="H852">
            <v>322205</v>
          </cell>
          <cell r="I852">
            <v>44166</v>
          </cell>
          <cell r="J852" t="str">
            <v>1 - Plantonista</v>
          </cell>
          <cell r="K852" t="str">
            <v>44</v>
          </cell>
          <cell r="L852">
            <v>661.83</v>
          </cell>
          <cell r="Q852">
            <v>968.69</v>
          </cell>
          <cell r="R852">
            <v>874.5</v>
          </cell>
          <cell r="S852">
            <v>126.67</v>
          </cell>
          <cell r="W852">
            <v>259.35000000000002</v>
          </cell>
          <cell r="X852">
            <v>2372.34</v>
          </cell>
        </row>
        <row r="853">
          <cell r="C853" t="str">
            <v>HOSPITAL ALFA</v>
          </cell>
          <cell r="E853" t="str">
            <v>GERSON FRANCISCO MENDES DE OLIVEIRA</v>
          </cell>
          <cell r="G853" t="str">
            <v>2 - Outros Profissionais da Saúde</v>
          </cell>
          <cell r="H853">
            <v>322205</v>
          </cell>
          <cell r="I853">
            <v>44166</v>
          </cell>
          <cell r="J853" t="str">
            <v>1 - Plantonista</v>
          </cell>
          <cell r="K853" t="str">
            <v>44</v>
          </cell>
          <cell r="L853">
            <v>1045</v>
          </cell>
          <cell r="Q853">
            <v>1279.9100000000001</v>
          </cell>
          <cell r="R853">
            <v>1226.75</v>
          </cell>
          <cell r="S853">
            <v>200</v>
          </cell>
          <cell r="W853">
            <v>419.65</v>
          </cell>
          <cell r="X853">
            <v>3332.0099999999998</v>
          </cell>
        </row>
        <row r="854">
          <cell r="C854" t="str">
            <v>HOSPITAL ALFA</v>
          </cell>
          <cell r="E854" t="str">
            <v>MICAELLY EVELIN SILVA ANDRE</v>
          </cell>
          <cell r="G854" t="str">
            <v>2 - Outros Profissionais da Saúde</v>
          </cell>
          <cell r="H854">
            <v>322205</v>
          </cell>
          <cell r="I854">
            <v>44166</v>
          </cell>
          <cell r="J854" t="str">
            <v>1 - Plantonista</v>
          </cell>
          <cell r="K854" t="str">
            <v>44</v>
          </cell>
          <cell r="L854">
            <v>1045</v>
          </cell>
          <cell r="Q854">
            <v>1140.6500000000001</v>
          </cell>
          <cell r="R854">
            <v>642.07000000000005</v>
          </cell>
          <cell r="S854">
            <v>200</v>
          </cell>
          <cell r="W854">
            <v>254.12</v>
          </cell>
          <cell r="X854">
            <v>2773.6000000000004</v>
          </cell>
        </row>
        <row r="855">
          <cell r="C855" t="str">
            <v>HOSPITAL ALFA</v>
          </cell>
          <cell r="E855" t="str">
            <v>PETRUS CARNEIRO BARBOSA DE SOUZA</v>
          </cell>
          <cell r="G855" t="str">
            <v>2 - Outros Profissionais da Saúde</v>
          </cell>
          <cell r="H855">
            <v>322205</v>
          </cell>
          <cell r="I855">
            <v>44166</v>
          </cell>
          <cell r="J855" t="str">
            <v>1 - Plantonista</v>
          </cell>
          <cell r="K855" t="str">
            <v>44</v>
          </cell>
          <cell r="L855">
            <v>627</v>
          </cell>
          <cell r="Q855">
            <v>1158.1300000000001</v>
          </cell>
          <cell r="R855">
            <v>1255.76</v>
          </cell>
          <cell r="S855">
            <v>120</v>
          </cell>
          <cell r="W855">
            <v>266.11</v>
          </cell>
          <cell r="X855">
            <v>2894.78</v>
          </cell>
        </row>
        <row r="856">
          <cell r="C856" t="str">
            <v>HOSPITAL ALFA</v>
          </cell>
          <cell r="E856" t="str">
            <v>ELAINE DE FREITAS PEDROSA LOURENCO</v>
          </cell>
          <cell r="G856" t="str">
            <v>2 - Outros Profissionais da Saúde</v>
          </cell>
          <cell r="H856">
            <v>322205</v>
          </cell>
          <cell r="I856">
            <v>44166</v>
          </cell>
          <cell r="J856" t="str">
            <v>1 - Plantonista</v>
          </cell>
          <cell r="K856" t="str">
            <v>44</v>
          </cell>
          <cell r="L856">
            <v>1045</v>
          </cell>
          <cell r="Q856">
            <v>1238.17</v>
          </cell>
          <cell r="R856">
            <v>591.79</v>
          </cell>
          <cell r="S856">
            <v>200</v>
          </cell>
          <cell r="W856">
            <v>321.08</v>
          </cell>
          <cell r="X856">
            <v>2753.88</v>
          </cell>
        </row>
        <row r="857">
          <cell r="C857" t="str">
            <v>HOSPITAL ALFA</v>
          </cell>
          <cell r="E857" t="str">
            <v>JOICE MARIA DE ALMEIDA DA SILVA</v>
          </cell>
          <cell r="G857" t="str">
            <v>2 - Outros Profissionais da Saúde</v>
          </cell>
          <cell r="H857" t="str">
            <v>322205</v>
          </cell>
          <cell r="I857">
            <v>44166</v>
          </cell>
          <cell r="J857" t="str">
            <v>1 - Plantonista</v>
          </cell>
          <cell r="K857" t="str">
            <v>44</v>
          </cell>
          <cell r="L857">
            <v>452.83</v>
          </cell>
          <cell r="Q857">
            <v>968.12</v>
          </cell>
          <cell r="R857">
            <v>1485.42</v>
          </cell>
          <cell r="S857">
            <v>86.67</v>
          </cell>
          <cell r="W857">
            <v>279.33</v>
          </cell>
          <cell r="X857">
            <v>2713.71</v>
          </cell>
        </row>
        <row r="858">
          <cell r="C858" t="str">
            <v>HOSPITAL ALFA</v>
          </cell>
          <cell r="E858" t="str">
            <v>LAIS CAROLINE GONCALVES DE OLIVEIRA</v>
          </cell>
          <cell r="G858" t="str">
            <v>2 - Outros Profissionais da Saúde</v>
          </cell>
          <cell r="H858" t="str">
            <v>322205</v>
          </cell>
          <cell r="I858">
            <v>44166</v>
          </cell>
          <cell r="J858" t="str">
            <v>1 - Plantonista</v>
          </cell>
          <cell r="K858" t="str">
            <v>44</v>
          </cell>
          <cell r="L858">
            <v>975.33</v>
          </cell>
          <cell r="Q858">
            <v>996.29</v>
          </cell>
          <cell r="R858">
            <v>733.93</v>
          </cell>
          <cell r="S858">
            <v>186.67</v>
          </cell>
          <cell r="W858">
            <v>301.19</v>
          </cell>
          <cell r="X858">
            <v>2591.0299999999997</v>
          </cell>
        </row>
        <row r="859">
          <cell r="C859" t="str">
            <v>HOSPITAL ALFA</v>
          </cell>
          <cell r="E859" t="str">
            <v>GENOVEVA MARIA DA SILVA</v>
          </cell>
          <cell r="G859" t="str">
            <v>2 - Outros Profissionais da Saúde</v>
          </cell>
          <cell r="H859" t="str">
            <v>322205</v>
          </cell>
          <cell r="I859">
            <v>44166</v>
          </cell>
          <cell r="J859" t="str">
            <v>1 - Plantonista</v>
          </cell>
          <cell r="K859" t="str">
            <v>44</v>
          </cell>
          <cell r="L859">
            <v>1045</v>
          </cell>
          <cell r="Q859">
            <v>1093.5899999999999</v>
          </cell>
          <cell r="R859">
            <v>815.86</v>
          </cell>
          <cell r="S859">
            <v>200</v>
          </cell>
          <cell r="W859">
            <v>328.23</v>
          </cell>
          <cell r="X859">
            <v>2826.2200000000003</v>
          </cell>
        </row>
        <row r="860">
          <cell r="C860" t="str">
            <v>HOSPITAL ALFA</v>
          </cell>
          <cell r="E860" t="str">
            <v>ALICE MARIA DA SILVA</v>
          </cell>
          <cell r="G860" t="str">
            <v>2 - Outros Profissionais da Saúde</v>
          </cell>
          <cell r="H860" t="str">
            <v>322205</v>
          </cell>
          <cell r="I860">
            <v>44166</v>
          </cell>
          <cell r="J860" t="str">
            <v>1 - Plantonista</v>
          </cell>
          <cell r="K860" t="str">
            <v>44</v>
          </cell>
          <cell r="L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116.29</v>
          </cell>
          <cell r="X860">
            <v>-116.29</v>
          </cell>
        </row>
        <row r="861">
          <cell r="C861" t="str">
            <v>HOSPITAL ALFA</v>
          </cell>
          <cell r="E861" t="str">
            <v>ELINY DA SILVA TIMOTEO</v>
          </cell>
          <cell r="G861" t="str">
            <v>2 - Outros Profissionais da Saúde</v>
          </cell>
          <cell r="H861" t="str">
            <v>322205</v>
          </cell>
          <cell r="I861">
            <v>44166</v>
          </cell>
          <cell r="J861" t="str">
            <v>1 - Plantonista</v>
          </cell>
          <cell r="K861" t="str">
            <v>44</v>
          </cell>
          <cell r="L861">
            <v>1045</v>
          </cell>
          <cell r="Q861">
            <v>831.5</v>
          </cell>
          <cell r="R861">
            <v>418</v>
          </cell>
          <cell r="S861">
            <v>200</v>
          </cell>
          <cell r="W861">
            <v>272.05</v>
          </cell>
          <cell r="X861">
            <v>2222.4499999999998</v>
          </cell>
        </row>
        <row r="862">
          <cell r="C862" t="str">
            <v>HOSPITAL ALFA</v>
          </cell>
          <cell r="E862" t="str">
            <v>ROBERTO LAURINDO BEZERRA JUNIOR</v>
          </cell>
          <cell r="G862" t="str">
            <v>2 - Outros Profissionais da Saúde</v>
          </cell>
          <cell r="H862" t="str">
            <v>322205</v>
          </cell>
          <cell r="I862">
            <v>44166</v>
          </cell>
          <cell r="J862" t="str">
            <v>1 - Plantonista</v>
          </cell>
          <cell r="K862" t="str">
            <v>44</v>
          </cell>
          <cell r="L862">
            <v>1045</v>
          </cell>
          <cell r="Q862">
            <v>897.86</v>
          </cell>
          <cell r="R862">
            <v>1214.33</v>
          </cell>
          <cell r="S862">
            <v>200</v>
          </cell>
          <cell r="W862">
            <v>322.45999999999998</v>
          </cell>
          <cell r="X862">
            <v>3034.73</v>
          </cell>
        </row>
        <row r="863">
          <cell r="C863" t="str">
            <v>HOSPITAL ALFA</v>
          </cell>
          <cell r="E863" t="str">
            <v>GLAUCIA GOMES DA SILVA</v>
          </cell>
          <cell r="G863" t="str">
            <v>2 - Outros Profissionais da Saúde</v>
          </cell>
          <cell r="H863" t="str">
            <v>322205</v>
          </cell>
          <cell r="I863">
            <v>44166</v>
          </cell>
          <cell r="J863" t="str">
            <v>1 - Plantonista</v>
          </cell>
          <cell r="K863" t="str">
            <v>44</v>
          </cell>
          <cell r="L863">
            <v>1045</v>
          </cell>
          <cell r="Q863">
            <v>1055.1199999999999</v>
          </cell>
          <cell r="R863">
            <v>591.79</v>
          </cell>
          <cell r="S863">
            <v>200</v>
          </cell>
          <cell r="W863">
            <v>395.47</v>
          </cell>
          <cell r="X863">
            <v>2496.4399999999996</v>
          </cell>
        </row>
        <row r="864">
          <cell r="C864" t="str">
            <v>HOSPITAL ALFA</v>
          </cell>
          <cell r="E864" t="str">
            <v>GIOVANNA ANTARES RIBEIRO NUNES</v>
          </cell>
          <cell r="G864" t="str">
            <v>2 - Outros Profissionais da Saúde</v>
          </cell>
          <cell r="H864" t="str">
            <v>322205</v>
          </cell>
          <cell r="I864">
            <v>44166</v>
          </cell>
          <cell r="J864" t="str">
            <v>1 - Plantonista</v>
          </cell>
          <cell r="K864" t="str">
            <v>44</v>
          </cell>
          <cell r="L864">
            <v>731.5</v>
          </cell>
          <cell r="Q864">
            <v>987.32</v>
          </cell>
          <cell r="R864">
            <v>1055.47</v>
          </cell>
          <cell r="S864">
            <v>140</v>
          </cell>
          <cell r="W864">
            <v>244.78</v>
          </cell>
          <cell r="X864">
            <v>2669.5099999999998</v>
          </cell>
        </row>
        <row r="865">
          <cell r="C865" t="str">
            <v>HOSPITAL ALFA</v>
          </cell>
          <cell r="E865" t="str">
            <v>DAIANE DARFINY DE OLIVEIRA NASCIMENTO SILVA</v>
          </cell>
          <cell r="G865" t="str">
            <v>2 - Outros Profissionais da Saúde</v>
          </cell>
          <cell r="H865" t="str">
            <v>322205</v>
          </cell>
          <cell r="I865">
            <v>44166</v>
          </cell>
          <cell r="J865" t="str">
            <v>1 - Plantonista</v>
          </cell>
          <cell r="K865" t="str">
            <v>44</v>
          </cell>
          <cell r="L865">
            <v>1045</v>
          </cell>
          <cell r="Q865">
            <v>825.39</v>
          </cell>
          <cell r="R865">
            <v>418</v>
          </cell>
          <cell r="S865">
            <v>200</v>
          </cell>
          <cell r="W865">
            <v>208.89</v>
          </cell>
          <cell r="X865">
            <v>2279.5</v>
          </cell>
        </row>
        <row r="866">
          <cell r="C866" t="str">
            <v>HOSPITAL ALFA</v>
          </cell>
          <cell r="E866" t="str">
            <v>RISOLENE SIMPLICIO BEZERRA SOARES</v>
          </cell>
          <cell r="G866" t="str">
            <v>2 - Outros Profissionais da Saúde</v>
          </cell>
          <cell r="H866" t="str">
            <v>322205</v>
          </cell>
          <cell r="I866">
            <v>44166</v>
          </cell>
          <cell r="J866" t="str">
            <v>1 - Plantonista</v>
          </cell>
          <cell r="K866" t="str">
            <v>44</v>
          </cell>
          <cell r="L866">
            <v>696.67</v>
          </cell>
          <cell r="Q866">
            <v>819.2</v>
          </cell>
          <cell r="R866">
            <v>833</v>
          </cell>
          <cell r="S866">
            <v>133.33000000000001</v>
          </cell>
          <cell r="W866">
            <v>250.23</v>
          </cell>
          <cell r="X866">
            <v>2231.9699999999998</v>
          </cell>
        </row>
        <row r="867">
          <cell r="C867" t="str">
            <v>HOSPITAL ALFA</v>
          </cell>
          <cell r="E867" t="str">
            <v>TAINA FRANCIS DA SILVA</v>
          </cell>
          <cell r="G867" t="str">
            <v>2 - Outros Profissionais da Saúde</v>
          </cell>
          <cell r="H867">
            <v>322205</v>
          </cell>
          <cell r="I867">
            <v>44166</v>
          </cell>
          <cell r="J867" t="str">
            <v>1 - Plantonista</v>
          </cell>
          <cell r="K867" t="str">
            <v>44</v>
          </cell>
          <cell r="L867">
            <v>557.33000000000004</v>
          </cell>
          <cell r="Q867">
            <v>822.17</v>
          </cell>
          <cell r="R867">
            <v>999</v>
          </cell>
          <cell r="S867">
            <v>106.67</v>
          </cell>
          <cell r="W867">
            <v>242.09</v>
          </cell>
          <cell r="X867">
            <v>2243.08</v>
          </cell>
        </row>
        <row r="868">
          <cell r="C868" t="str">
            <v>HOSPITAL ALFA</v>
          </cell>
          <cell r="E868" t="str">
            <v>ALICE CRISTINA DE SOUZA</v>
          </cell>
          <cell r="G868" t="str">
            <v>2 - Outros Profissionais da Saúde</v>
          </cell>
          <cell r="H868">
            <v>322205</v>
          </cell>
          <cell r="I868">
            <v>44166</v>
          </cell>
          <cell r="J868" t="str">
            <v>1 - Plantonista</v>
          </cell>
          <cell r="K868" t="str">
            <v>44</v>
          </cell>
          <cell r="L868">
            <v>1010.17</v>
          </cell>
          <cell r="Q868">
            <v>849.02</v>
          </cell>
          <cell r="R868">
            <v>688</v>
          </cell>
          <cell r="S868">
            <v>193.33</v>
          </cell>
          <cell r="W868">
            <v>291.83</v>
          </cell>
          <cell r="X868">
            <v>2448.69</v>
          </cell>
        </row>
        <row r="869">
          <cell r="C869" t="str">
            <v>HOSPITAL ALFA</v>
          </cell>
          <cell r="E869" t="str">
            <v>ELISANGELA BANDEIRA DOS SANTOS BARBOSA</v>
          </cell>
          <cell r="G869" t="str">
            <v>2 - Outros Profissionais da Saúde</v>
          </cell>
          <cell r="H869">
            <v>322205</v>
          </cell>
          <cell r="I869">
            <v>44166</v>
          </cell>
          <cell r="J869" t="str">
            <v>1 - Plantonista</v>
          </cell>
          <cell r="K869" t="str">
            <v>44</v>
          </cell>
          <cell r="L869">
            <v>1045</v>
          </cell>
          <cell r="Q869">
            <v>855.15</v>
          </cell>
          <cell r="R869">
            <v>654.49</v>
          </cell>
          <cell r="S869">
            <v>200</v>
          </cell>
          <cell r="W869">
            <v>295.10000000000002</v>
          </cell>
          <cell r="X869">
            <v>2459.5400000000004</v>
          </cell>
        </row>
        <row r="870">
          <cell r="C870" t="str">
            <v>HOSPITAL ALFA</v>
          </cell>
          <cell r="E870" t="str">
            <v>ROSALIA RAMOS FAGUNDES DE ANDRADE</v>
          </cell>
          <cell r="G870" t="str">
            <v>2 - Outros Profissionais da Saúde</v>
          </cell>
          <cell r="H870">
            <v>322205</v>
          </cell>
          <cell r="I870">
            <v>44166</v>
          </cell>
          <cell r="J870" t="str">
            <v>1 - Plantonista</v>
          </cell>
          <cell r="K870" t="str">
            <v>44</v>
          </cell>
          <cell r="L870">
            <v>1045</v>
          </cell>
          <cell r="Q870">
            <v>944.53</v>
          </cell>
          <cell r="R870">
            <v>815.86</v>
          </cell>
          <cell r="S870">
            <v>200</v>
          </cell>
          <cell r="W870">
            <v>316.32</v>
          </cell>
          <cell r="X870">
            <v>2689.0699999999997</v>
          </cell>
        </row>
        <row r="871">
          <cell r="C871" t="str">
            <v>HOSPITAL ALFA</v>
          </cell>
          <cell r="E871" t="str">
            <v>LAIZA SILVA DE ALMEIDA</v>
          </cell>
          <cell r="G871" t="str">
            <v>2 - Outros Profissionais da Saúde</v>
          </cell>
          <cell r="H871">
            <v>322205</v>
          </cell>
          <cell r="I871">
            <v>44166</v>
          </cell>
          <cell r="J871" t="str">
            <v>1 - Plantonista</v>
          </cell>
          <cell r="K871" t="str">
            <v>44</v>
          </cell>
          <cell r="L871">
            <v>1045</v>
          </cell>
          <cell r="Q871">
            <v>910</v>
          </cell>
          <cell r="R871">
            <v>604.20000000000005</v>
          </cell>
          <cell r="S871">
            <v>200</v>
          </cell>
          <cell r="W871">
            <v>294.69</v>
          </cell>
          <cell r="X871">
            <v>2464.5099999999998</v>
          </cell>
        </row>
        <row r="872">
          <cell r="C872" t="str">
            <v>HOSPITAL ALFA</v>
          </cell>
          <cell r="E872" t="str">
            <v>ERIKA SANTOS DE OLIVEIRA</v>
          </cell>
          <cell r="G872" t="str">
            <v>2 - Outros Profissionais da Saúde</v>
          </cell>
          <cell r="H872">
            <v>322205</v>
          </cell>
          <cell r="I872">
            <v>44166</v>
          </cell>
          <cell r="J872" t="str">
            <v>1 - Plantonista</v>
          </cell>
          <cell r="K872" t="str">
            <v>44</v>
          </cell>
          <cell r="L872">
            <v>1045</v>
          </cell>
          <cell r="Q872">
            <v>908.58</v>
          </cell>
          <cell r="R872">
            <v>604.20000000000005</v>
          </cell>
          <cell r="S872">
            <v>200</v>
          </cell>
          <cell r="W872">
            <v>294.58</v>
          </cell>
          <cell r="X872">
            <v>2463.1999999999998</v>
          </cell>
        </row>
        <row r="873">
          <cell r="C873" t="str">
            <v>HOSPITAL ALFA</v>
          </cell>
          <cell r="E873" t="str">
            <v>GEDSON JOSE ALVES</v>
          </cell>
          <cell r="G873" t="str">
            <v>2 - Outros Profissionais da Saúde</v>
          </cell>
          <cell r="H873">
            <v>322205</v>
          </cell>
          <cell r="I873">
            <v>44166</v>
          </cell>
          <cell r="J873" t="str">
            <v>1 - Plantonista</v>
          </cell>
          <cell r="K873" t="str">
            <v>44</v>
          </cell>
          <cell r="L873">
            <v>1045</v>
          </cell>
          <cell r="Q873">
            <v>294.81</v>
          </cell>
          <cell r="R873">
            <v>629.66</v>
          </cell>
          <cell r="S873">
            <v>200</v>
          </cell>
          <cell r="W873">
            <v>237.84</v>
          </cell>
          <cell r="X873">
            <v>1931.6299999999999</v>
          </cell>
        </row>
        <row r="874">
          <cell r="C874" t="str">
            <v>HOSPITAL ALFA</v>
          </cell>
          <cell r="E874" t="str">
            <v>MARIA ADRIANA LOPES DA SILVA</v>
          </cell>
          <cell r="G874" t="str">
            <v>2 - Outros Profissionais da Saúde</v>
          </cell>
          <cell r="H874">
            <v>322205</v>
          </cell>
          <cell r="I874">
            <v>44166</v>
          </cell>
          <cell r="J874" t="str">
            <v>1 - Plantonista</v>
          </cell>
          <cell r="K874" t="str">
            <v>44</v>
          </cell>
          <cell r="L874">
            <v>1045</v>
          </cell>
          <cell r="Q874">
            <v>316.52999999999997</v>
          </cell>
          <cell r="R874">
            <v>815.86</v>
          </cell>
          <cell r="S874">
            <v>200</v>
          </cell>
          <cell r="W874">
            <v>193.52</v>
          </cell>
          <cell r="X874">
            <v>2183.87</v>
          </cell>
        </row>
        <row r="875">
          <cell r="C875" t="str">
            <v>HOSPITAL ALFA</v>
          </cell>
          <cell r="E875" t="str">
            <v>KARLA SOUSA NOGUEIRA</v>
          </cell>
          <cell r="G875" t="str">
            <v>2 - Outros Profissionais da Saúde</v>
          </cell>
          <cell r="H875">
            <v>322205</v>
          </cell>
          <cell r="I875">
            <v>44166</v>
          </cell>
          <cell r="J875" t="str">
            <v>1 - Plantonista</v>
          </cell>
          <cell r="K875" t="str">
            <v>44</v>
          </cell>
          <cell r="L875">
            <v>1045</v>
          </cell>
          <cell r="Q875">
            <v>314.51</v>
          </cell>
          <cell r="R875">
            <v>642.07000000000005</v>
          </cell>
          <cell r="S875">
            <v>200</v>
          </cell>
          <cell r="W875">
            <v>240.43</v>
          </cell>
          <cell r="X875">
            <v>1961.1499999999999</v>
          </cell>
        </row>
        <row r="876">
          <cell r="C876" t="str">
            <v>HOSPITAL ALFA</v>
          </cell>
          <cell r="E876" t="str">
            <v>MARINA MARIA DOS SANTOS</v>
          </cell>
          <cell r="G876" t="str">
            <v>2 - Outros Profissionais da Saúde</v>
          </cell>
          <cell r="H876">
            <v>322205</v>
          </cell>
          <cell r="I876">
            <v>44166</v>
          </cell>
          <cell r="J876" t="str">
            <v>1 - Plantonista</v>
          </cell>
          <cell r="K876" t="str">
            <v>44</v>
          </cell>
          <cell r="L876">
            <v>1045</v>
          </cell>
          <cell r="Q876">
            <v>337.27</v>
          </cell>
          <cell r="R876">
            <v>778.62</v>
          </cell>
          <cell r="S876">
            <v>200</v>
          </cell>
          <cell r="W876">
            <v>254.43</v>
          </cell>
          <cell r="X876">
            <v>2106.46</v>
          </cell>
        </row>
        <row r="877">
          <cell r="C877" t="str">
            <v>HOSPITAL ALFA</v>
          </cell>
          <cell r="E877" t="str">
            <v>EDILSON IZIDORIO DA SILVA</v>
          </cell>
          <cell r="G877" t="str">
            <v>2 - Outros Profissionais da Saúde</v>
          </cell>
          <cell r="H877">
            <v>322205</v>
          </cell>
          <cell r="I877">
            <v>44166</v>
          </cell>
          <cell r="J877" t="str">
            <v>1 - Plantonista</v>
          </cell>
          <cell r="K877" t="str">
            <v>44</v>
          </cell>
          <cell r="L877">
            <v>1045</v>
          </cell>
          <cell r="Q877">
            <v>147.72</v>
          </cell>
          <cell r="R877">
            <v>418</v>
          </cell>
          <cell r="S877">
            <v>200</v>
          </cell>
          <cell r="W877">
            <v>1038.3800000000001</v>
          </cell>
          <cell r="X877">
            <v>772.33999999999992</v>
          </cell>
        </row>
        <row r="878">
          <cell r="C878" t="str">
            <v>HOSPITAL ALFA</v>
          </cell>
          <cell r="E878" t="str">
            <v>GESSICA FERNANDA SOARES DE SOUZA</v>
          </cell>
          <cell r="G878" t="str">
            <v>2 - Outros Profissionais da Saúde</v>
          </cell>
          <cell r="H878">
            <v>322205</v>
          </cell>
          <cell r="I878">
            <v>44166</v>
          </cell>
          <cell r="J878" t="str">
            <v>1 - Plantonista</v>
          </cell>
          <cell r="K878" t="str">
            <v>44</v>
          </cell>
          <cell r="L878">
            <v>836</v>
          </cell>
          <cell r="Q878">
            <v>297.39999999999998</v>
          </cell>
          <cell r="R878">
            <v>883.8</v>
          </cell>
          <cell r="S878">
            <v>160</v>
          </cell>
          <cell r="W878">
            <v>175.8</v>
          </cell>
          <cell r="X878">
            <v>2001.3999999999999</v>
          </cell>
        </row>
        <row r="879">
          <cell r="C879" t="str">
            <v>HOSPITAL ALFA</v>
          </cell>
          <cell r="E879" t="str">
            <v>RICARDO JUNIOR DOS SANTOS</v>
          </cell>
          <cell r="G879" t="str">
            <v>2 - Outros Profissionais da Saúde</v>
          </cell>
          <cell r="H879">
            <v>322205</v>
          </cell>
          <cell r="I879">
            <v>44166</v>
          </cell>
          <cell r="J879" t="str">
            <v>1 - Plantonista</v>
          </cell>
          <cell r="K879" t="str">
            <v>44</v>
          </cell>
          <cell r="L879">
            <v>1045</v>
          </cell>
          <cell r="Q879">
            <v>289.58</v>
          </cell>
          <cell r="R879">
            <v>492.48</v>
          </cell>
          <cell r="S879">
            <v>200</v>
          </cell>
          <cell r="W879">
            <v>162.4</v>
          </cell>
          <cell r="X879">
            <v>1864.6599999999999</v>
          </cell>
        </row>
        <row r="880">
          <cell r="C880" t="str">
            <v>HOSPITAL ALFA</v>
          </cell>
          <cell r="E880" t="str">
            <v>CASSIO HENRIQUE VASCONCELOS PEREIRA</v>
          </cell>
          <cell r="G880" t="str">
            <v>2 - Outros Profissionais da Saúde</v>
          </cell>
          <cell r="H880">
            <v>322205</v>
          </cell>
          <cell r="I880">
            <v>44166</v>
          </cell>
          <cell r="J880" t="str">
            <v>1 - Plantonista</v>
          </cell>
          <cell r="K880" t="str">
            <v>44</v>
          </cell>
          <cell r="L880">
            <v>1045</v>
          </cell>
          <cell r="Q880">
            <v>304.06</v>
          </cell>
          <cell r="R880">
            <v>579.37</v>
          </cell>
          <cell r="S880">
            <v>200</v>
          </cell>
          <cell r="W880">
            <v>234.01</v>
          </cell>
          <cell r="X880">
            <v>1894.4199999999998</v>
          </cell>
        </row>
        <row r="881">
          <cell r="C881" t="str">
            <v>HOSPITAL ALFA</v>
          </cell>
          <cell r="E881" t="str">
            <v>EDUARDA RITA DE ALBUQUERQUE NASCIMENTO</v>
          </cell>
          <cell r="G881" t="str">
            <v>2 - Outros Profissionais da Saúde</v>
          </cell>
          <cell r="H881">
            <v>322205</v>
          </cell>
          <cell r="I881">
            <v>44166</v>
          </cell>
          <cell r="J881" t="str">
            <v>1 - Plantonista</v>
          </cell>
          <cell r="K881" t="str">
            <v>44</v>
          </cell>
          <cell r="L881">
            <v>1045</v>
          </cell>
          <cell r="Q881">
            <v>277.17</v>
          </cell>
          <cell r="R881">
            <v>418</v>
          </cell>
          <cell r="S881">
            <v>200</v>
          </cell>
          <cell r="W881">
            <v>217.47</v>
          </cell>
          <cell r="X881">
            <v>1722.7</v>
          </cell>
        </row>
        <row r="882">
          <cell r="C882" t="str">
            <v>HOSPITAL ALFA</v>
          </cell>
          <cell r="E882" t="str">
            <v>ROSANA DE SILVA SECUNDINO</v>
          </cell>
          <cell r="G882" t="str">
            <v>2 - Outros Profissionais da Saúde</v>
          </cell>
          <cell r="H882">
            <v>322205</v>
          </cell>
          <cell r="I882">
            <v>44166</v>
          </cell>
          <cell r="J882" t="str">
            <v>1 - Plantonista</v>
          </cell>
          <cell r="K882" t="str">
            <v>44</v>
          </cell>
          <cell r="L882">
            <v>1010.17</v>
          </cell>
          <cell r="Q882">
            <v>314.14</v>
          </cell>
          <cell r="R882">
            <v>688</v>
          </cell>
          <cell r="S882">
            <v>193.33</v>
          </cell>
          <cell r="W882">
            <v>238.72</v>
          </cell>
          <cell r="X882">
            <v>1966.9199999999998</v>
          </cell>
        </row>
        <row r="883">
          <cell r="C883" t="str">
            <v>HOSPITAL ALFA</v>
          </cell>
          <cell r="E883" t="str">
            <v>MIDIHA MARTA DA SILVA BONFIM</v>
          </cell>
          <cell r="G883" t="str">
            <v>2 - Outros Profissionais da Saúde</v>
          </cell>
          <cell r="H883">
            <v>322205</v>
          </cell>
          <cell r="I883">
            <v>44166</v>
          </cell>
          <cell r="J883" t="str">
            <v>1 - Plantonista</v>
          </cell>
          <cell r="K883" t="str">
            <v>44</v>
          </cell>
          <cell r="L883">
            <v>696.67</v>
          </cell>
          <cell r="Q883">
            <v>335.62</v>
          </cell>
          <cell r="R883">
            <v>1250.3599999999999</v>
          </cell>
          <cell r="S883">
            <v>133.33000000000001</v>
          </cell>
          <cell r="W883">
            <v>196.72</v>
          </cell>
          <cell r="X883">
            <v>2219.2599999999998</v>
          </cell>
        </row>
        <row r="884">
          <cell r="C884" t="str">
            <v>HOSPITAL ALFA</v>
          </cell>
          <cell r="E884" t="str">
            <v>ISIS MONTE DA COSTA</v>
          </cell>
          <cell r="G884" t="str">
            <v>2 - Outros Profissionais da Saúde</v>
          </cell>
          <cell r="H884">
            <v>322205</v>
          </cell>
          <cell r="I884">
            <v>44166</v>
          </cell>
          <cell r="J884" t="str">
            <v>1 - Plantonista</v>
          </cell>
          <cell r="K884" t="str">
            <v>44</v>
          </cell>
          <cell r="L884">
            <v>1045</v>
          </cell>
          <cell r="Q884">
            <v>314.51</v>
          </cell>
          <cell r="R884">
            <v>642.07000000000005</v>
          </cell>
          <cell r="S884">
            <v>200</v>
          </cell>
          <cell r="W884">
            <v>177.73</v>
          </cell>
          <cell r="X884">
            <v>2023.85</v>
          </cell>
        </row>
        <row r="885">
          <cell r="C885" t="str">
            <v>HOSPITAL ALFA</v>
          </cell>
          <cell r="E885" t="str">
            <v>AKCAN ERISAN LUCIA DO NASCIMENTO</v>
          </cell>
          <cell r="G885" t="str">
            <v>2 - Outros Profissionais da Saúde</v>
          </cell>
          <cell r="H885">
            <v>322205</v>
          </cell>
          <cell r="I885">
            <v>44166</v>
          </cell>
          <cell r="J885" t="str">
            <v>1 - Plantonista</v>
          </cell>
          <cell r="K885" t="str">
            <v>44</v>
          </cell>
          <cell r="L885">
            <v>1010.17</v>
          </cell>
          <cell r="Q885">
            <v>302.95</v>
          </cell>
          <cell r="R885">
            <v>620.87</v>
          </cell>
          <cell r="S885">
            <v>193.33</v>
          </cell>
          <cell r="W885">
            <v>171.23</v>
          </cell>
          <cell r="X885">
            <v>1956.0899999999997</v>
          </cell>
        </row>
        <row r="886">
          <cell r="C886" t="str">
            <v>HOSPITAL ALFA</v>
          </cell>
          <cell r="E886" t="str">
            <v>HERIBERTO RITLEY DOS SANTOS CLAUDINO DE MACENA</v>
          </cell>
          <cell r="G886" t="str">
            <v>2 - Outros Profissionais da Saúde</v>
          </cell>
          <cell r="H886">
            <v>322205</v>
          </cell>
          <cell r="I886">
            <v>44166</v>
          </cell>
          <cell r="J886" t="str">
            <v>1 - Plantonista</v>
          </cell>
          <cell r="K886" t="str">
            <v>44</v>
          </cell>
          <cell r="L886">
            <v>1045</v>
          </cell>
          <cell r="Q886">
            <v>277.17</v>
          </cell>
          <cell r="R886">
            <v>418</v>
          </cell>
          <cell r="S886">
            <v>200</v>
          </cell>
          <cell r="W886">
            <v>217.47</v>
          </cell>
          <cell r="X886">
            <v>1722.7</v>
          </cell>
        </row>
        <row r="887">
          <cell r="C887" t="str">
            <v>HOSPITAL ALFA</v>
          </cell>
          <cell r="E887" t="str">
            <v>ALANA NEVES CAVALCANTI</v>
          </cell>
          <cell r="G887" t="str">
            <v>2 - Outros Profissionais da Saúde</v>
          </cell>
          <cell r="H887">
            <v>322205</v>
          </cell>
          <cell r="I887">
            <v>44166</v>
          </cell>
          <cell r="J887" t="str">
            <v>1 - Plantonista</v>
          </cell>
          <cell r="K887" t="str">
            <v>44</v>
          </cell>
          <cell r="L887">
            <v>1010.17</v>
          </cell>
          <cell r="Q887">
            <v>276.06</v>
          </cell>
          <cell r="R887">
            <v>459.5</v>
          </cell>
          <cell r="S887">
            <v>193.33</v>
          </cell>
          <cell r="W887">
            <v>215.3</v>
          </cell>
          <cell r="X887">
            <v>1723.76</v>
          </cell>
        </row>
        <row r="888">
          <cell r="C888" t="str">
            <v>HOSPITAL ALFA</v>
          </cell>
          <cell r="E888" t="str">
            <v>VANESSA MENDES DA SILVA COSTA</v>
          </cell>
          <cell r="G888" t="str">
            <v>2 - Outros Profissionais da Saúde</v>
          </cell>
          <cell r="H888">
            <v>322205</v>
          </cell>
          <cell r="I888">
            <v>44166</v>
          </cell>
          <cell r="J888" t="str">
            <v>1 - Plantonista</v>
          </cell>
          <cell r="K888" t="str">
            <v>44</v>
          </cell>
          <cell r="L888">
            <v>1045</v>
          </cell>
          <cell r="Q888">
            <v>304.06</v>
          </cell>
          <cell r="R888">
            <v>579.37</v>
          </cell>
          <cell r="S888">
            <v>200</v>
          </cell>
          <cell r="W888">
            <v>234.01</v>
          </cell>
          <cell r="X888">
            <v>1894.4199999999998</v>
          </cell>
        </row>
        <row r="889">
          <cell r="C889" t="str">
            <v>HOSPITAL ALFA</v>
          </cell>
          <cell r="E889" t="str">
            <v>CICERA MARIA JOSE DA SILVA</v>
          </cell>
          <cell r="G889" t="str">
            <v>2 - Outros Profissionais da Saúde</v>
          </cell>
          <cell r="H889">
            <v>322205</v>
          </cell>
          <cell r="I889">
            <v>44166</v>
          </cell>
          <cell r="J889" t="str">
            <v>1 - Plantonista</v>
          </cell>
          <cell r="K889" t="str">
            <v>44</v>
          </cell>
          <cell r="L889">
            <v>1045</v>
          </cell>
          <cell r="Q889">
            <v>277.17</v>
          </cell>
          <cell r="R889">
            <v>418</v>
          </cell>
          <cell r="S889">
            <v>200</v>
          </cell>
          <cell r="W889">
            <v>154.77000000000001</v>
          </cell>
          <cell r="X889">
            <v>1785.4</v>
          </cell>
        </row>
        <row r="890">
          <cell r="C890" t="str">
            <v>HOSPITAL ALFA</v>
          </cell>
          <cell r="E890" t="str">
            <v>DANILO RODRIGUES MONTEIRO</v>
          </cell>
          <cell r="G890" t="str">
            <v>2 - Outros Profissionais da Saúde</v>
          </cell>
          <cell r="H890">
            <v>322205</v>
          </cell>
          <cell r="I890">
            <v>44166</v>
          </cell>
          <cell r="J890" t="str">
            <v>1 - Plantonista</v>
          </cell>
          <cell r="K890" t="str">
            <v>44</v>
          </cell>
          <cell r="L890">
            <v>1045</v>
          </cell>
          <cell r="Q890">
            <v>277.17</v>
          </cell>
          <cell r="R890">
            <v>418</v>
          </cell>
          <cell r="S890">
            <v>200</v>
          </cell>
          <cell r="W890">
            <v>154.77000000000001</v>
          </cell>
          <cell r="X890">
            <v>1785.4</v>
          </cell>
        </row>
        <row r="891">
          <cell r="C891" t="str">
            <v>HOSPITAL ALFA</v>
          </cell>
          <cell r="E891" t="str">
            <v>MARYMAR CONCEICAO DONATO DAS CHAGAS</v>
          </cell>
          <cell r="G891" t="str">
            <v>2 - Outros Profissionais da Saúde</v>
          </cell>
          <cell r="H891">
            <v>322205</v>
          </cell>
          <cell r="I891">
            <v>44166</v>
          </cell>
          <cell r="J891" t="str">
            <v>1 - Plantonista</v>
          </cell>
          <cell r="K891" t="str">
            <v>44</v>
          </cell>
          <cell r="L891">
            <v>1045</v>
          </cell>
          <cell r="Q891">
            <v>301.99</v>
          </cell>
          <cell r="R891">
            <v>566.96</v>
          </cell>
          <cell r="S891">
            <v>200</v>
          </cell>
          <cell r="W891">
            <v>232.73</v>
          </cell>
          <cell r="X891">
            <v>1881.2199999999998</v>
          </cell>
        </row>
        <row r="892">
          <cell r="C892" t="str">
            <v>HOSPITAL ALFA</v>
          </cell>
          <cell r="E892" t="str">
            <v>GREYCIANE RIBEIRO DA SILVA</v>
          </cell>
          <cell r="G892" t="str">
            <v>2 - Outros Profissionais da Saúde</v>
          </cell>
          <cell r="H892">
            <v>322205</v>
          </cell>
          <cell r="I892">
            <v>44166</v>
          </cell>
          <cell r="J892" t="str">
            <v>1 - Plantonista</v>
          </cell>
          <cell r="K892" t="str">
            <v>44</v>
          </cell>
          <cell r="L892">
            <v>1045</v>
          </cell>
          <cell r="Q892">
            <v>277.17</v>
          </cell>
          <cell r="R892">
            <v>418</v>
          </cell>
          <cell r="S892">
            <v>200</v>
          </cell>
          <cell r="W892">
            <v>198.77</v>
          </cell>
          <cell r="X892">
            <v>1741.4</v>
          </cell>
        </row>
        <row r="893">
          <cell r="C893" t="str">
            <v>HOSPITAL ALFA</v>
          </cell>
          <cell r="E893" t="str">
            <v>IRENE BARBARA DE SOUZA NASCIMENTO</v>
          </cell>
          <cell r="G893" t="str">
            <v>2 - Outros Profissionais da Saúde</v>
          </cell>
          <cell r="H893">
            <v>322205</v>
          </cell>
          <cell r="I893">
            <v>44166</v>
          </cell>
          <cell r="J893" t="str">
            <v>1 - Plantonista</v>
          </cell>
          <cell r="K893" t="str">
            <v>44</v>
          </cell>
          <cell r="L893">
            <v>1045</v>
          </cell>
          <cell r="Q893">
            <v>291.64999999999998</v>
          </cell>
          <cell r="R893">
            <v>504.89</v>
          </cell>
          <cell r="S893">
            <v>200</v>
          </cell>
          <cell r="W893">
            <v>356.29</v>
          </cell>
          <cell r="X893">
            <v>1685.25</v>
          </cell>
        </row>
        <row r="894">
          <cell r="C894" t="str">
            <v>HOSPITAL ALFA</v>
          </cell>
          <cell r="E894" t="str">
            <v>JESSICA RAYANE ALVES DE SOUZA</v>
          </cell>
          <cell r="G894" t="str">
            <v>2 - Outros Profissionais da Saúde</v>
          </cell>
          <cell r="H894">
            <v>322205</v>
          </cell>
          <cell r="I894">
            <v>44166</v>
          </cell>
          <cell r="J894" t="str">
            <v>1 - Plantonista</v>
          </cell>
          <cell r="K894" t="str">
            <v>44</v>
          </cell>
          <cell r="L894">
            <v>731.5</v>
          </cell>
          <cell r="Q894">
            <v>294.06</v>
          </cell>
          <cell r="R894">
            <v>952.87</v>
          </cell>
          <cell r="S894">
            <v>140</v>
          </cell>
          <cell r="W894">
            <v>214.45</v>
          </cell>
          <cell r="X894">
            <v>1903.9799999999998</v>
          </cell>
        </row>
        <row r="895">
          <cell r="C895" t="str">
            <v>HOSPITAL ALFA</v>
          </cell>
          <cell r="E895" t="str">
            <v>VALDERICE HENRIQUE DO NASCIMENTO</v>
          </cell>
          <cell r="G895" t="str">
            <v>2 - Outros Profissionais da Saúde</v>
          </cell>
          <cell r="H895">
            <v>322205</v>
          </cell>
          <cell r="I895">
            <v>44166</v>
          </cell>
          <cell r="J895" t="str">
            <v>1 - Plantonista</v>
          </cell>
          <cell r="K895" t="str">
            <v>44</v>
          </cell>
          <cell r="L895">
            <v>940.5</v>
          </cell>
          <cell r="Q895">
            <v>121.92</v>
          </cell>
          <cell r="R895">
            <v>542.5</v>
          </cell>
          <cell r="S895">
            <v>180</v>
          </cell>
          <cell r="W895">
            <v>143.13</v>
          </cell>
          <cell r="X895">
            <v>1641.79</v>
          </cell>
        </row>
        <row r="896">
          <cell r="C896" t="str">
            <v>HOSPITAL ALFA</v>
          </cell>
          <cell r="E896" t="str">
            <v>IZAURA CARNEIRO DOS SANTOS</v>
          </cell>
          <cell r="G896" t="str">
            <v>2 - Outros Profissionais da Saúde</v>
          </cell>
          <cell r="H896">
            <v>322205</v>
          </cell>
          <cell r="I896">
            <v>44166</v>
          </cell>
          <cell r="J896" t="str">
            <v>1 - Plantonista</v>
          </cell>
          <cell r="K896" t="str">
            <v>44</v>
          </cell>
          <cell r="L896">
            <v>1010.17</v>
          </cell>
          <cell r="Q896">
            <v>121.92</v>
          </cell>
          <cell r="R896">
            <v>404.07</v>
          </cell>
          <cell r="S896">
            <v>193.33</v>
          </cell>
          <cell r="W896">
            <v>138.13999999999999</v>
          </cell>
          <cell r="X896">
            <v>1591.35</v>
          </cell>
        </row>
        <row r="897">
          <cell r="C897" t="str">
            <v>HOSPITAL ALFA</v>
          </cell>
          <cell r="E897" t="str">
            <v>JULIA ANA MARQUES FERREIRA</v>
          </cell>
          <cell r="G897" t="str">
            <v>2 - Outros Profissionais da Saúde</v>
          </cell>
          <cell r="H897">
            <v>322205</v>
          </cell>
          <cell r="I897">
            <v>44166</v>
          </cell>
          <cell r="J897" t="str">
            <v>1 - Plantonista</v>
          </cell>
          <cell r="K897" t="str">
            <v>44</v>
          </cell>
          <cell r="L897">
            <v>940.5</v>
          </cell>
          <cell r="Q897">
            <v>121.92</v>
          </cell>
          <cell r="R897">
            <v>487.07</v>
          </cell>
          <cell r="S897">
            <v>180</v>
          </cell>
          <cell r="W897">
            <v>138.13999999999999</v>
          </cell>
          <cell r="X897">
            <v>1591.35</v>
          </cell>
        </row>
        <row r="898">
          <cell r="C898" t="str">
            <v>HOSPITAL ALFA</v>
          </cell>
          <cell r="E898" t="str">
            <v>ROSIANE DOS SANTOS LIMA</v>
          </cell>
          <cell r="G898" t="str">
            <v>2 - Outros Profissionais da Saúde</v>
          </cell>
          <cell r="H898">
            <v>322205</v>
          </cell>
          <cell r="I898">
            <v>44166</v>
          </cell>
          <cell r="J898" t="str">
            <v>1 - Plantonista</v>
          </cell>
          <cell r="K898" t="str">
            <v>44</v>
          </cell>
          <cell r="L898">
            <v>1010.17</v>
          </cell>
          <cell r="Q898">
            <v>121.92</v>
          </cell>
          <cell r="R898">
            <v>404.07</v>
          </cell>
          <cell r="S898">
            <v>193.33</v>
          </cell>
          <cell r="W898">
            <v>138.13999999999999</v>
          </cell>
          <cell r="X898">
            <v>1591.35</v>
          </cell>
        </row>
        <row r="899">
          <cell r="C899" t="str">
            <v>HOSPITAL ALFA</v>
          </cell>
          <cell r="E899" t="str">
            <v>ANA CLAUDIA DOS RAMOS</v>
          </cell>
          <cell r="G899" t="str">
            <v>2 - Outros Profissionais da Saúde</v>
          </cell>
          <cell r="H899">
            <v>322205</v>
          </cell>
          <cell r="I899">
            <v>44166</v>
          </cell>
          <cell r="J899" t="str">
            <v>1 - Plantonista</v>
          </cell>
          <cell r="K899" t="str">
            <v>44</v>
          </cell>
          <cell r="L899">
            <v>1010.17</v>
          </cell>
          <cell r="Q899">
            <v>121.92</v>
          </cell>
          <cell r="R899">
            <v>404.07</v>
          </cell>
          <cell r="S899">
            <v>193.33</v>
          </cell>
          <cell r="W899">
            <v>138.13999999999999</v>
          </cell>
          <cell r="X899">
            <v>1591.35</v>
          </cell>
        </row>
        <row r="900">
          <cell r="C900" t="str">
            <v>HOSPITAL ALFA</v>
          </cell>
          <cell r="E900" t="str">
            <v>KAROLINA SOARES FIALHO DA SILVA</v>
          </cell>
          <cell r="G900" t="str">
            <v>2 - Outros Profissionais da Saúde</v>
          </cell>
          <cell r="H900">
            <v>322205</v>
          </cell>
          <cell r="I900">
            <v>44166</v>
          </cell>
          <cell r="J900" t="str">
            <v>1 - Plantonista</v>
          </cell>
          <cell r="K900" t="str">
            <v>44</v>
          </cell>
          <cell r="L900">
            <v>1010.17</v>
          </cell>
          <cell r="Q900">
            <v>121.92</v>
          </cell>
          <cell r="R900">
            <v>404.07</v>
          </cell>
          <cell r="S900">
            <v>193.33</v>
          </cell>
          <cell r="W900">
            <v>138.13999999999999</v>
          </cell>
          <cell r="X900">
            <v>1591.35</v>
          </cell>
        </row>
        <row r="901">
          <cell r="C901" t="str">
            <v>HOSPITAL ALFA</v>
          </cell>
          <cell r="E901" t="str">
            <v>JOSEFA CATIA DE ARAUJO</v>
          </cell>
          <cell r="G901" t="str">
            <v>2 - Outros Profissionais da Saúde</v>
          </cell>
          <cell r="H901">
            <v>322205</v>
          </cell>
          <cell r="I901">
            <v>44166</v>
          </cell>
          <cell r="J901" t="str">
            <v>1 - Plantonista</v>
          </cell>
          <cell r="K901" t="str">
            <v>44</v>
          </cell>
          <cell r="L901">
            <v>1010.17</v>
          </cell>
          <cell r="Q901">
            <v>121.92</v>
          </cell>
          <cell r="R901">
            <v>404.07</v>
          </cell>
          <cell r="S901">
            <v>193.33</v>
          </cell>
          <cell r="W901">
            <v>138.13999999999999</v>
          </cell>
          <cell r="X901">
            <v>1591.35</v>
          </cell>
        </row>
        <row r="902">
          <cell r="C902" t="str">
            <v>HOSPITAL ALFA</v>
          </cell>
          <cell r="E902" t="str">
            <v>NILSON ANDRE MORAIS CELESTINO</v>
          </cell>
          <cell r="G902" t="str">
            <v>2 - Outros Profissionais da Saúde</v>
          </cell>
          <cell r="H902">
            <v>322205</v>
          </cell>
          <cell r="I902">
            <v>44166</v>
          </cell>
          <cell r="J902" t="str">
            <v>1 - Plantonista</v>
          </cell>
          <cell r="K902" t="str">
            <v>44</v>
          </cell>
          <cell r="L902">
            <v>1010.17</v>
          </cell>
          <cell r="Q902">
            <v>121.92</v>
          </cell>
          <cell r="R902">
            <v>404.07</v>
          </cell>
          <cell r="S902">
            <v>193.33</v>
          </cell>
          <cell r="W902">
            <v>198.75</v>
          </cell>
          <cell r="X902">
            <v>1530.7399999999998</v>
          </cell>
        </row>
        <row r="903">
          <cell r="C903" t="str">
            <v>HOSPITAL ALFA</v>
          </cell>
          <cell r="E903" t="str">
            <v>LAURA ALVES DOS SANTOS</v>
          </cell>
          <cell r="G903" t="str">
            <v>2 - Outros Profissionais da Saúde</v>
          </cell>
          <cell r="H903">
            <v>322205</v>
          </cell>
          <cell r="I903">
            <v>44166</v>
          </cell>
          <cell r="J903" t="str">
            <v>1 - Plantonista</v>
          </cell>
          <cell r="K903" t="str">
            <v>44</v>
          </cell>
          <cell r="L903">
            <v>1010.17</v>
          </cell>
          <cell r="Q903">
            <v>121.92</v>
          </cell>
          <cell r="R903">
            <v>404.07</v>
          </cell>
          <cell r="S903">
            <v>193.33</v>
          </cell>
          <cell r="W903">
            <v>198.75</v>
          </cell>
          <cell r="X903">
            <v>1530.7399999999998</v>
          </cell>
        </row>
        <row r="904">
          <cell r="C904" t="str">
            <v>HOSPITAL ALFA</v>
          </cell>
          <cell r="E904" t="str">
            <v>RAIZA SUELY CAETANO DE MELO</v>
          </cell>
          <cell r="G904" t="str">
            <v>2 - Outros Profissionais da Saúde</v>
          </cell>
          <cell r="H904">
            <v>322205</v>
          </cell>
          <cell r="I904">
            <v>44166</v>
          </cell>
          <cell r="J904" t="str">
            <v>1 - Plantonista</v>
          </cell>
          <cell r="K904" t="str">
            <v>44</v>
          </cell>
          <cell r="L904">
            <v>1010.17</v>
          </cell>
          <cell r="Q904">
            <v>121.92</v>
          </cell>
          <cell r="R904">
            <v>404.07</v>
          </cell>
          <cell r="S904">
            <v>193.33</v>
          </cell>
          <cell r="W904">
            <v>138.13999999999999</v>
          </cell>
          <cell r="X904">
            <v>1591.35</v>
          </cell>
        </row>
        <row r="905">
          <cell r="C905" t="str">
            <v>HOSPITAL ALFA</v>
          </cell>
          <cell r="E905" t="str">
            <v>FERNANDA RODRIGUES DO NASCIMENTO</v>
          </cell>
          <cell r="G905" t="str">
            <v>2 - Outros Profissionais da Saúde</v>
          </cell>
          <cell r="H905">
            <v>322205</v>
          </cell>
          <cell r="I905">
            <v>44166</v>
          </cell>
          <cell r="J905" t="str">
            <v>1 - Plantonista</v>
          </cell>
          <cell r="K905" t="str">
            <v>44</v>
          </cell>
          <cell r="L905">
            <v>418</v>
          </cell>
          <cell r="Q905">
            <v>121.92</v>
          </cell>
          <cell r="R905">
            <v>1109.57</v>
          </cell>
          <cell r="S905">
            <v>80</v>
          </cell>
          <cell r="W905">
            <v>138.13999999999999</v>
          </cell>
          <cell r="X905">
            <v>1591.35</v>
          </cell>
        </row>
        <row r="906">
          <cell r="C906" t="str">
            <v>HOSPITAL ALFA</v>
          </cell>
          <cell r="E906" t="str">
            <v>JOSICLEIDE BANDEIRA DE SILVA</v>
          </cell>
          <cell r="G906" t="str">
            <v>2 - Outros Profissionais da Saúde</v>
          </cell>
          <cell r="H906">
            <v>322205</v>
          </cell>
          <cell r="I906">
            <v>44166</v>
          </cell>
          <cell r="J906" t="str">
            <v>1 - Plantonista</v>
          </cell>
          <cell r="K906" t="str">
            <v>44</v>
          </cell>
          <cell r="L906">
            <v>975.33</v>
          </cell>
          <cell r="Q906">
            <v>137.47</v>
          </cell>
          <cell r="R906">
            <v>390.13</v>
          </cell>
          <cell r="S906">
            <v>186.67</v>
          </cell>
          <cell r="W906">
            <v>192.84</v>
          </cell>
          <cell r="X906">
            <v>1496.76</v>
          </cell>
        </row>
        <row r="907">
          <cell r="C907" t="str">
            <v>HOSPITAL ALFA</v>
          </cell>
          <cell r="E907" t="str">
            <v>FABIANA MOURA DA SILVA</v>
          </cell>
          <cell r="G907" t="str">
            <v>2 - Outros Profissionais da Saúde</v>
          </cell>
          <cell r="H907">
            <v>322205</v>
          </cell>
          <cell r="I907">
            <v>44166</v>
          </cell>
          <cell r="J907" t="str">
            <v>1 - Plantonista</v>
          </cell>
          <cell r="K907" t="str">
            <v>44</v>
          </cell>
          <cell r="L907">
            <v>975.33</v>
          </cell>
          <cell r="Q907">
            <v>121.92</v>
          </cell>
          <cell r="R907">
            <v>390.13</v>
          </cell>
          <cell r="S907">
            <v>186.67</v>
          </cell>
          <cell r="W907">
            <v>191.67</v>
          </cell>
          <cell r="X907">
            <v>1482.38</v>
          </cell>
        </row>
        <row r="908">
          <cell r="C908" t="str">
            <v>HOSPITAL ALFA</v>
          </cell>
          <cell r="E908" t="str">
            <v>VITORIA BARBOZA DE LIMA</v>
          </cell>
          <cell r="G908" t="str">
            <v>2 - Outros Profissionais da Saúde</v>
          </cell>
          <cell r="H908">
            <v>322205</v>
          </cell>
          <cell r="I908">
            <v>44166</v>
          </cell>
          <cell r="J908" t="str">
            <v>1 - Plantonista</v>
          </cell>
          <cell r="K908" t="str">
            <v>44</v>
          </cell>
          <cell r="L908">
            <v>975.33</v>
          </cell>
          <cell r="Q908">
            <v>121.92</v>
          </cell>
          <cell r="R908">
            <v>390.13</v>
          </cell>
          <cell r="S908">
            <v>186.67</v>
          </cell>
          <cell r="W908">
            <v>133.15</v>
          </cell>
          <cell r="X908">
            <v>1540.9</v>
          </cell>
        </row>
        <row r="909">
          <cell r="C909" t="str">
            <v>HOSPITAL ALFA</v>
          </cell>
          <cell r="E909" t="str">
            <v>ISABELA FELIX DA SILVA</v>
          </cell>
          <cell r="G909" t="str">
            <v>2 - Outros Profissionais da Saúde</v>
          </cell>
          <cell r="H909">
            <v>322205</v>
          </cell>
          <cell r="I909">
            <v>44166</v>
          </cell>
          <cell r="J909" t="str">
            <v>1 - Plantonista</v>
          </cell>
          <cell r="K909" t="str">
            <v>44</v>
          </cell>
          <cell r="L909">
            <v>975.33</v>
          </cell>
          <cell r="Q909">
            <v>121.92</v>
          </cell>
          <cell r="R909">
            <v>390.13</v>
          </cell>
          <cell r="S909">
            <v>186.67</v>
          </cell>
          <cell r="W909">
            <v>133.15</v>
          </cell>
          <cell r="X909">
            <v>1540.9</v>
          </cell>
        </row>
        <row r="910">
          <cell r="C910" t="str">
            <v>HOSPITAL ALFA</v>
          </cell>
          <cell r="E910" t="str">
            <v>LAYENNE MIRELLE DA SILVA LIMA</v>
          </cell>
          <cell r="G910" t="str">
            <v>2 - Outros Profissionais da Saúde</v>
          </cell>
          <cell r="H910">
            <v>322205</v>
          </cell>
          <cell r="I910">
            <v>44166</v>
          </cell>
          <cell r="J910" t="str">
            <v>1 - Plantonista</v>
          </cell>
          <cell r="K910" t="str">
            <v>44</v>
          </cell>
          <cell r="L910">
            <v>975.33</v>
          </cell>
          <cell r="Q910">
            <v>121.92</v>
          </cell>
          <cell r="R910">
            <v>390.13</v>
          </cell>
          <cell r="S910">
            <v>186.67</v>
          </cell>
          <cell r="W910">
            <v>191.67</v>
          </cell>
          <cell r="X910">
            <v>1482.38</v>
          </cell>
        </row>
        <row r="911">
          <cell r="C911" t="str">
            <v>HOSPITAL ALFA</v>
          </cell>
          <cell r="E911" t="str">
            <v>CYNTHIA KALINE SANTANA SILVA</v>
          </cell>
          <cell r="G911" t="str">
            <v>2 - Outros Profissionais da Saúde</v>
          </cell>
          <cell r="H911">
            <v>322205</v>
          </cell>
          <cell r="I911">
            <v>44166</v>
          </cell>
          <cell r="J911" t="str">
            <v>1 - Plantonista</v>
          </cell>
          <cell r="K911" t="str">
            <v>44</v>
          </cell>
          <cell r="L911">
            <v>975.33</v>
          </cell>
          <cell r="Q911">
            <v>121.92</v>
          </cell>
          <cell r="R911">
            <v>390.13</v>
          </cell>
          <cell r="S911">
            <v>186.67</v>
          </cell>
          <cell r="W911">
            <v>133.15</v>
          </cell>
          <cell r="X911">
            <v>1540.9</v>
          </cell>
        </row>
        <row r="912">
          <cell r="C912" t="str">
            <v>HOSPITAL ALFA</v>
          </cell>
          <cell r="E912" t="str">
            <v>RUAN MIGUEL MONTEIRO TEIXEIRA</v>
          </cell>
          <cell r="G912" t="str">
            <v>2 - Outros Profissionais da Saúde</v>
          </cell>
          <cell r="H912">
            <v>322205</v>
          </cell>
          <cell r="I912">
            <v>44166</v>
          </cell>
          <cell r="J912" t="str">
            <v>1 - Plantonista</v>
          </cell>
          <cell r="K912" t="str">
            <v>44</v>
          </cell>
          <cell r="L912">
            <v>975.33</v>
          </cell>
          <cell r="Q912">
            <v>121.92</v>
          </cell>
          <cell r="R912">
            <v>390.13</v>
          </cell>
          <cell r="S912">
            <v>186.67</v>
          </cell>
          <cell r="W912">
            <v>133.15</v>
          </cell>
          <cell r="X912">
            <v>1540.9</v>
          </cell>
        </row>
        <row r="913">
          <cell r="C913" t="str">
            <v>HOSPITAL ALFA</v>
          </cell>
          <cell r="E913" t="str">
            <v>ALZENIR LIRA DE ARAUJO</v>
          </cell>
          <cell r="G913" t="str">
            <v>2 - Outros Profissionais da Saúde</v>
          </cell>
          <cell r="H913">
            <v>322205</v>
          </cell>
          <cell r="I913">
            <v>44166</v>
          </cell>
          <cell r="J913" t="str">
            <v>1 - Plantonista</v>
          </cell>
          <cell r="K913" t="str">
            <v>44</v>
          </cell>
          <cell r="L913">
            <v>940.5</v>
          </cell>
          <cell r="Q913">
            <v>121.92</v>
          </cell>
          <cell r="R913">
            <v>376.2</v>
          </cell>
          <cell r="S913">
            <v>180</v>
          </cell>
          <cell r="W913">
            <v>184.59</v>
          </cell>
          <cell r="X913">
            <v>1434.0300000000002</v>
          </cell>
        </row>
        <row r="914">
          <cell r="C914" t="str">
            <v>HOSPITAL ALFA</v>
          </cell>
          <cell r="E914" t="str">
            <v>ANA MARIA DE OLIVEIRA PEREIRA</v>
          </cell>
          <cell r="G914" t="str">
            <v>2 - Outros Profissionais da Saúde</v>
          </cell>
          <cell r="H914">
            <v>322205</v>
          </cell>
          <cell r="I914">
            <v>44166</v>
          </cell>
          <cell r="J914" t="str">
            <v>1 - Plantonista</v>
          </cell>
          <cell r="K914" t="str">
            <v>44</v>
          </cell>
          <cell r="L914">
            <v>975.33</v>
          </cell>
          <cell r="Q914">
            <v>121.92</v>
          </cell>
          <cell r="R914">
            <v>390.13</v>
          </cell>
          <cell r="S914">
            <v>186.67</v>
          </cell>
          <cell r="W914">
            <v>133.15</v>
          </cell>
          <cell r="X914">
            <v>1540.9</v>
          </cell>
        </row>
        <row r="915">
          <cell r="C915" t="str">
            <v>HOSPITAL ALFA</v>
          </cell>
          <cell r="E915" t="str">
            <v>JOSELI MATIAS DE SOUZA</v>
          </cell>
          <cell r="G915" t="str">
            <v>2 - Outros Profissionais da Saúde</v>
          </cell>
          <cell r="H915">
            <v>322205</v>
          </cell>
          <cell r="I915">
            <v>44166</v>
          </cell>
          <cell r="J915" t="str">
            <v>1 - Plantonista</v>
          </cell>
          <cell r="K915" t="str">
            <v>44</v>
          </cell>
          <cell r="L915">
            <v>940.5</v>
          </cell>
          <cell r="Q915">
            <v>121.92</v>
          </cell>
          <cell r="R915">
            <v>376.2</v>
          </cell>
          <cell r="S915">
            <v>180</v>
          </cell>
          <cell r="W915">
            <v>184.59</v>
          </cell>
          <cell r="X915">
            <v>1434.0300000000002</v>
          </cell>
        </row>
        <row r="916">
          <cell r="C916" t="str">
            <v>HOSPITAL ALFA</v>
          </cell>
          <cell r="E916" t="str">
            <v>EDILENE MARIA SANTOS DUARTE</v>
          </cell>
          <cell r="G916" t="str">
            <v>2 - Outros Profissionais da Saúde</v>
          </cell>
          <cell r="H916">
            <v>322205</v>
          </cell>
          <cell r="I916">
            <v>44166</v>
          </cell>
          <cell r="J916" t="str">
            <v>1 - Plantonista</v>
          </cell>
          <cell r="K916" t="str">
            <v>44</v>
          </cell>
          <cell r="L916">
            <v>557.33000000000004</v>
          </cell>
          <cell r="Q916">
            <v>121.92</v>
          </cell>
          <cell r="R916">
            <v>222.93</v>
          </cell>
          <cell r="S916">
            <v>106.67</v>
          </cell>
          <cell r="W916">
            <v>109.09</v>
          </cell>
          <cell r="X916">
            <v>899.76</v>
          </cell>
        </row>
        <row r="917">
          <cell r="C917" t="str">
            <v>HOSPITAL ALFA</v>
          </cell>
          <cell r="E917" t="str">
            <v>JOSINALDA CORINA DA SILVA</v>
          </cell>
          <cell r="G917" t="str">
            <v>2 - Outros Profissionais da Saúde</v>
          </cell>
          <cell r="H917">
            <v>322205</v>
          </cell>
          <cell r="I917">
            <v>44166</v>
          </cell>
          <cell r="J917" t="str">
            <v>1 - Plantonista</v>
          </cell>
          <cell r="K917" t="str">
            <v>44</v>
          </cell>
          <cell r="L917">
            <v>1045</v>
          </cell>
          <cell r="Q917">
            <v>1102.44</v>
          </cell>
          <cell r="R917">
            <v>418</v>
          </cell>
          <cell r="S917">
            <v>200</v>
          </cell>
          <cell r="W917">
            <v>230.52</v>
          </cell>
          <cell r="X917">
            <v>2534.92</v>
          </cell>
        </row>
        <row r="918">
          <cell r="C918" t="str">
            <v>HOSPITAL ALFA</v>
          </cell>
          <cell r="E918" t="str">
            <v>MICHELINE OLIVEIRA LOPES</v>
          </cell>
          <cell r="G918" t="str">
            <v>2 - Outros Profissionais da Saúde</v>
          </cell>
          <cell r="H918">
            <v>322205</v>
          </cell>
          <cell r="I918">
            <v>44166</v>
          </cell>
          <cell r="J918" t="str">
            <v>1 - Plantonista</v>
          </cell>
          <cell r="K918" t="str">
            <v>44</v>
          </cell>
          <cell r="L918">
            <v>1045</v>
          </cell>
          <cell r="Q918">
            <v>1237.07</v>
          </cell>
          <cell r="R918">
            <v>604.20000000000005</v>
          </cell>
          <cell r="S918">
            <v>200</v>
          </cell>
          <cell r="W918">
            <v>322.08999999999997</v>
          </cell>
          <cell r="X918">
            <v>2764.1799999999994</v>
          </cell>
        </row>
        <row r="919">
          <cell r="C919" t="str">
            <v>HOSPITAL ALFA</v>
          </cell>
          <cell r="E919" t="str">
            <v>ERLLY MYHARA PIRES CHAGAS</v>
          </cell>
          <cell r="G919" t="str">
            <v>2 - Outros Profissionais da Saúde</v>
          </cell>
          <cell r="H919">
            <v>322205</v>
          </cell>
          <cell r="I919">
            <v>44166</v>
          </cell>
          <cell r="J919" t="str">
            <v>1 - Plantonista</v>
          </cell>
          <cell r="K919" t="str">
            <v>44</v>
          </cell>
          <cell r="L919">
            <v>1045</v>
          </cell>
          <cell r="Q919">
            <v>1188.83</v>
          </cell>
          <cell r="R919">
            <v>1077.79</v>
          </cell>
          <cell r="S919">
            <v>200</v>
          </cell>
          <cell r="W919">
            <v>321.05</v>
          </cell>
          <cell r="X919">
            <v>3190.5699999999997</v>
          </cell>
        </row>
        <row r="920">
          <cell r="C920" t="str">
            <v>HOSPITAL ALFA</v>
          </cell>
          <cell r="E920" t="str">
            <v>FERNANDA NASCIMENTO DE OLIVEIRA MELO</v>
          </cell>
          <cell r="G920" t="str">
            <v>2 - Outros Profissionais da Saúde</v>
          </cell>
          <cell r="H920">
            <v>322205</v>
          </cell>
          <cell r="I920">
            <v>44166</v>
          </cell>
          <cell r="J920" t="str">
            <v>1 - Plantonista</v>
          </cell>
          <cell r="K920" t="str">
            <v>44</v>
          </cell>
          <cell r="L920">
            <v>1045</v>
          </cell>
          <cell r="Q920">
            <v>1266.53</v>
          </cell>
          <cell r="R920">
            <v>418</v>
          </cell>
          <cell r="S920">
            <v>200</v>
          </cell>
          <cell r="W920">
            <v>398.85</v>
          </cell>
          <cell r="X920">
            <v>2530.6799999999998</v>
          </cell>
        </row>
        <row r="921">
          <cell r="C921" t="str">
            <v>HOSPITAL ALFA</v>
          </cell>
          <cell r="E921" t="str">
            <v>VANESSA BARBOSA DOS SANTOS</v>
          </cell>
          <cell r="G921" t="str">
            <v>2 - Outros Profissionais da Saúde</v>
          </cell>
          <cell r="H921">
            <v>322205</v>
          </cell>
          <cell r="I921">
            <v>44166</v>
          </cell>
          <cell r="J921" t="str">
            <v>1 - Plantonista</v>
          </cell>
          <cell r="K921" t="str">
            <v>44</v>
          </cell>
          <cell r="L921">
            <v>1045</v>
          </cell>
          <cell r="Q921">
            <v>1134.27</v>
          </cell>
          <cell r="R921">
            <v>418</v>
          </cell>
          <cell r="S921">
            <v>200</v>
          </cell>
          <cell r="W921">
            <v>296.08999999999997</v>
          </cell>
          <cell r="X921">
            <v>2501.1799999999998</v>
          </cell>
        </row>
        <row r="922">
          <cell r="C922" t="str">
            <v>HOSPITAL ALFA</v>
          </cell>
          <cell r="E922" t="str">
            <v>CRISTIANA RODRIGUES DA SILVA</v>
          </cell>
          <cell r="G922" t="str">
            <v>2 - Outros Profissionais da Saúde</v>
          </cell>
          <cell r="H922">
            <v>322205</v>
          </cell>
          <cell r="I922">
            <v>44166</v>
          </cell>
          <cell r="J922" t="str">
            <v>1 - Plantonista</v>
          </cell>
          <cell r="K922" t="str">
            <v>44</v>
          </cell>
          <cell r="L922">
            <v>1045</v>
          </cell>
          <cell r="Q922">
            <v>1760.02</v>
          </cell>
          <cell r="R922">
            <v>529.72</v>
          </cell>
          <cell r="S922">
            <v>200</v>
          </cell>
          <cell r="W922">
            <v>429.21</v>
          </cell>
          <cell r="X922">
            <v>3105.5299999999997</v>
          </cell>
        </row>
        <row r="923">
          <cell r="C923" t="str">
            <v>HOSPITAL ALFA</v>
          </cell>
          <cell r="E923" t="str">
            <v>ABIMAEL ANTONIO BARBOSA FRANCO</v>
          </cell>
          <cell r="G923" t="str">
            <v>2 - Outros Profissionais da Saúde</v>
          </cell>
          <cell r="H923">
            <v>322205</v>
          </cell>
          <cell r="I923">
            <v>44166</v>
          </cell>
          <cell r="J923" t="str">
            <v>1 - Plantonista</v>
          </cell>
          <cell r="K923" t="str">
            <v>44</v>
          </cell>
          <cell r="L923">
            <v>1045</v>
          </cell>
          <cell r="Q923">
            <v>1235.57</v>
          </cell>
          <cell r="R923">
            <v>642.07000000000005</v>
          </cell>
          <cell r="S923">
            <v>200</v>
          </cell>
          <cell r="W923">
            <v>262.67</v>
          </cell>
          <cell r="X923">
            <v>2859.97</v>
          </cell>
        </row>
        <row r="924">
          <cell r="C924" t="str">
            <v>HOSPITAL ALFA</v>
          </cell>
          <cell r="E924" t="str">
            <v>WILSON CORREIA DOS SANTOS</v>
          </cell>
          <cell r="G924" t="str">
            <v>2 - Outros Profissionais da Saúde</v>
          </cell>
          <cell r="H924">
            <v>322205</v>
          </cell>
          <cell r="I924">
            <v>44166</v>
          </cell>
          <cell r="J924" t="str">
            <v>1 - Plantonista</v>
          </cell>
          <cell r="K924" t="str">
            <v>44</v>
          </cell>
          <cell r="L924">
            <v>1045</v>
          </cell>
          <cell r="Q924">
            <v>1175.77</v>
          </cell>
          <cell r="R924">
            <v>418</v>
          </cell>
          <cell r="S924">
            <v>200</v>
          </cell>
          <cell r="W924">
            <v>299.82</v>
          </cell>
          <cell r="X924">
            <v>2538.9499999999998</v>
          </cell>
        </row>
        <row r="925">
          <cell r="C925" t="str">
            <v>HOSPITAL ALFA</v>
          </cell>
          <cell r="E925" t="str">
            <v>DANIELLY KARLA SILVA DO NASCIMENTO OLIVEIRA</v>
          </cell>
          <cell r="G925" t="str">
            <v>2 - Outros Profissionais da Saúde</v>
          </cell>
          <cell r="H925">
            <v>322205</v>
          </cell>
          <cell r="I925">
            <v>44166</v>
          </cell>
          <cell r="J925" t="str">
            <v>1 - Plantonista</v>
          </cell>
          <cell r="K925" t="str">
            <v>44</v>
          </cell>
          <cell r="L925">
            <v>1045</v>
          </cell>
          <cell r="Q925">
            <v>1318.54</v>
          </cell>
          <cell r="R925">
            <v>866.14</v>
          </cell>
          <cell r="S925">
            <v>200</v>
          </cell>
          <cell r="W925">
            <v>353.64</v>
          </cell>
          <cell r="X925">
            <v>3076.04</v>
          </cell>
        </row>
        <row r="926">
          <cell r="C926" t="str">
            <v>HOSPITAL ALFA</v>
          </cell>
          <cell r="E926" t="str">
            <v>BRUNA MARIA DO NASCIMENTO GOMES</v>
          </cell>
          <cell r="G926" t="str">
            <v>2 - Outros Profissionais da Saúde</v>
          </cell>
          <cell r="H926">
            <v>322205</v>
          </cell>
          <cell r="I926">
            <v>44166</v>
          </cell>
          <cell r="J926" t="str">
            <v>1 - Plantonista</v>
          </cell>
          <cell r="K926" t="str">
            <v>44</v>
          </cell>
          <cell r="L926">
            <v>1045</v>
          </cell>
          <cell r="Q926">
            <v>983.95</v>
          </cell>
          <cell r="R926">
            <v>642.07000000000005</v>
          </cell>
          <cell r="S926">
            <v>200</v>
          </cell>
          <cell r="W926">
            <v>240.94</v>
          </cell>
          <cell r="X926">
            <v>2630.08</v>
          </cell>
        </row>
        <row r="927">
          <cell r="C927" t="str">
            <v>HOSPITAL ALFA</v>
          </cell>
          <cell r="E927" t="str">
            <v>GABRIELA FERREIRA DE SANTANA</v>
          </cell>
          <cell r="G927" t="str">
            <v>2 - Outros Profissionais da Saúde</v>
          </cell>
          <cell r="H927">
            <v>322205</v>
          </cell>
          <cell r="I927">
            <v>44166</v>
          </cell>
          <cell r="J927" t="str">
            <v>1 - Plantonista</v>
          </cell>
          <cell r="K927" t="str">
            <v>44</v>
          </cell>
          <cell r="L927">
            <v>1045</v>
          </cell>
          <cell r="Q927">
            <v>1171.25</v>
          </cell>
          <cell r="R927">
            <v>866.14</v>
          </cell>
          <cell r="S927">
            <v>200</v>
          </cell>
          <cell r="W927">
            <v>277.69</v>
          </cell>
          <cell r="X927">
            <v>3004.7</v>
          </cell>
        </row>
        <row r="928">
          <cell r="C928" t="str">
            <v>HOSPITAL ALFA</v>
          </cell>
          <cell r="E928" t="str">
            <v>FABIANA KATIA DA SILVA</v>
          </cell>
          <cell r="G928" t="str">
            <v>2 - Outros Profissionais da Saúde</v>
          </cell>
          <cell r="H928" t="str">
            <v>322205</v>
          </cell>
          <cell r="I928">
            <v>44166</v>
          </cell>
          <cell r="J928" t="str">
            <v>1 - Plantonista</v>
          </cell>
          <cell r="K928" t="str">
            <v>44</v>
          </cell>
          <cell r="L928">
            <v>1045</v>
          </cell>
          <cell r="Q928">
            <v>1043.7</v>
          </cell>
          <cell r="R928">
            <v>850.18</v>
          </cell>
          <cell r="S928">
            <v>200</v>
          </cell>
          <cell r="W928">
            <v>327.01</v>
          </cell>
          <cell r="X928">
            <v>2811.87</v>
          </cell>
        </row>
        <row r="929">
          <cell r="C929" t="str">
            <v>HOSPITAL ALFA</v>
          </cell>
          <cell r="E929" t="str">
            <v>FABIANA KARLA DOS SANTOS NUNES</v>
          </cell>
          <cell r="G929" t="str">
            <v>2 - Outros Profissionais da Saúde</v>
          </cell>
          <cell r="H929">
            <v>322205</v>
          </cell>
          <cell r="I929">
            <v>44166</v>
          </cell>
          <cell r="J929" t="str">
            <v>1 - Plantonista</v>
          </cell>
          <cell r="K929" t="str">
            <v>44</v>
          </cell>
          <cell r="L929">
            <v>1045</v>
          </cell>
          <cell r="Q929">
            <v>826.17</v>
          </cell>
          <cell r="R929">
            <v>418</v>
          </cell>
          <cell r="S929">
            <v>200</v>
          </cell>
          <cell r="W929">
            <v>271.64999999999998</v>
          </cell>
          <cell r="X929">
            <v>2217.52</v>
          </cell>
        </row>
        <row r="930">
          <cell r="C930" t="str">
            <v>HOSPITAL ALFA</v>
          </cell>
          <cell r="E930" t="str">
            <v>SIMONE DE PAULA DA SILVA</v>
          </cell>
          <cell r="G930" t="str">
            <v>2 - Outros Profissionais da Saúde</v>
          </cell>
          <cell r="H930">
            <v>322205</v>
          </cell>
          <cell r="I930">
            <v>44166</v>
          </cell>
          <cell r="J930" t="str">
            <v>1 - Plantonista</v>
          </cell>
          <cell r="K930" t="str">
            <v>44</v>
          </cell>
          <cell r="L930">
            <v>731.5</v>
          </cell>
          <cell r="Q930">
            <v>121.92</v>
          </cell>
          <cell r="R930">
            <v>292.60000000000002</v>
          </cell>
          <cell r="S930">
            <v>140</v>
          </cell>
          <cell r="W930">
            <v>142.11000000000001</v>
          </cell>
          <cell r="X930">
            <v>1143.9099999999999</v>
          </cell>
        </row>
        <row r="931">
          <cell r="C931" t="str">
            <v>HOSPITAL ALFA</v>
          </cell>
          <cell r="E931" t="str">
            <v>IZAELDA FERREIRA DA SILVA</v>
          </cell>
          <cell r="G931" t="str">
            <v>2 - Outros Profissionais da Saúde</v>
          </cell>
          <cell r="H931">
            <v>322205</v>
          </cell>
          <cell r="I931">
            <v>44166</v>
          </cell>
          <cell r="J931" t="str">
            <v>1 - Plantonista</v>
          </cell>
          <cell r="K931" t="str">
            <v>44</v>
          </cell>
          <cell r="L931">
            <v>1045</v>
          </cell>
          <cell r="Q931">
            <v>1189.93</v>
          </cell>
          <cell r="R931">
            <v>418</v>
          </cell>
          <cell r="S931">
            <v>200</v>
          </cell>
          <cell r="W931">
            <v>301.10000000000002</v>
          </cell>
          <cell r="X931">
            <v>2551.8300000000004</v>
          </cell>
        </row>
        <row r="932">
          <cell r="C932" t="str">
            <v>HOSPITAL ALFA</v>
          </cell>
          <cell r="E932" t="str">
            <v>GLEICIANE ALVES DA SILVA</v>
          </cell>
          <cell r="G932" t="str">
            <v>2 - Outros Profissionais da Saúde</v>
          </cell>
          <cell r="H932">
            <v>322205</v>
          </cell>
          <cell r="I932">
            <v>44166</v>
          </cell>
          <cell r="J932" t="str">
            <v>1 - Plantonista</v>
          </cell>
          <cell r="K932" t="str">
            <v>44</v>
          </cell>
          <cell r="L932">
            <v>1045</v>
          </cell>
          <cell r="Q932">
            <v>1126.76</v>
          </cell>
          <cell r="R932">
            <v>418</v>
          </cell>
          <cell r="S932">
            <v>200</v>
          </cell>
          <cell r="W932">
            <v>232.71</v>
          </cell>
          <cell r="X932">
            <v>2557.0500000000002</v>
          </cell>
        </row>
        <row r="933">
          <cell r="C933" t="str">
            <v>HOSPITAL ALFA</v>
          </cell>
          <cell r="E933" t="str">
            <v>ELIZABETE MARIA DA SILVA FERREIRA</v>
          </cell>
          <cell r="G933" t="str">
            <v>2 - Outros Profissionais da Saúde</v>
          </cell>
          <cell r="H933">
            <v>322205</v>
          </cell>
          <cell r="I933">
            <v>44166</v>
          </cell>
          <cell r="J933" t="str">
            <v>1 - Plantonista</v>
          </cell>
          <cell r="K933" t="str">
            <v>44</v>
          </cell>
          <cell r="L933">
            <v>1045</v>
          </cell>
          <cell r="Q933">
            <v>1209.45</v>
          </cell>
          <cell r="R933">
            <v>604.20000000000005</v>
          </cell>
          <cell r="S933">
            <v>200</v>
          </cell>
          <cell r="W933">
            <v>256.91000000000003</v>
          </cell>
          <cell r="X933">
            <v>2801.74</v>
          </cell>
        </row>
        <row r="934">
          <cell r="C934" t="str">
            <v>HOSPITAL ALFA</v>
          </cell>
          <cell r="E934" t="str">
            <v>TALITA MARIA DE OLIVEIRA LINS</v>
          </cell>
          <cell r="G934" t="str">
            <v>2 - Outros Profissionais da Saúde</v>
          </cell>
          <cell r="H934">
            <v>322205</v>
          </cell>
          <cell r="I934">
            <v>44166</v>
          </cell>
          <cell r="J934" t="str">
            <v>1 - Plantonista</v>
          </cell>
          <cell r="K934" t="str">
            <v>44</v>
          </cell>
          <cell r="L934">
            <v>1045</v>
          </cell>
          <cell r="Q934">
            <v>1184.3599999999999</v>
          </cell>
          <cell r="R934">
            <v>529.72</v>
          </cell>
          <cell r="S934">
            <v>200</v>
          </cell>
          <cell r="W934">
            <v>310.64999999999998</v>
          </cell>
          <cell r="X934">
            <v>2648.43</v>
          </cell>
        </row>
        <row r="935">
          <cell r="C935" t="str">
            <v>HOSPITAL ALFA</v>
          </cell>
          <cell r="E935" t="str">
            <v>MARIA DAS GRACAS CONCEICAO LIRA</v>
          </cell>
          <cell r="G935" t="str">
            <v>2 - Outros Profissionais da Saúde</v>
          </cell>
          <cell r="H935">
            <v>322205</v>
          </cell>
          <cell r="I935">
            <v>44166</v>
          </cell>
          <cell r="J935" t="str">
            <v>1 - Plantonista</v>
          </cell>
          <cell r="K935" t="str">
            <v>44</v>
          </cell>
          <cell r="L935">
            <v>1045</v>
          </cell>
          <cell r="Q935">
            <v>1426.29</v>
          </cell>
          <cell r="R935">
            <v>1002.68</v>
          </cell>
          <cell r="S935">
            <v>200</v>
          </cell>
          <cell r="W935">
            <v>328.44</v>
          </cell>
          <cell r="X935">
            <v>3345.5299999999997</v>
          </cell>
        </row>
        <row r="936">
          <cell r="C936" t="str">
            <v>HOSPITAL ALFA</v>
          </cell>
          <cell r="E936" t="str">
            <v>THAIS MILLENA SOUZA DOS SANTOS FELIX</v>
          </cell>
          <cell r="G936" t="str">
            <v>2 - Outros Profissionais da Saúde</v>
          </cell>
          <cell r="H936">
            <v>322205</v>
          </cell>
          <cell r="I936">
            <v>44166</v>
          </cell>
          <cell r="J936" t="str">
            <v>1 - Plantonista</v>
          </cell>
          <cell r="K936" t="str">
            <v>44</v>
          </cell>
          <cell r="L936">
            <v>1045</v>
          </cell>
          <cell r="Q936">
            <v>1174.7</v>
          </cell>
          <cell r="R936">
            <v>866.14</v>
          </cell>
          <cell r="S936">
            <v>200</v>
          </cell>
          <cell r="W936">
            <v>340.7</v>
          </cell>
          <cell r="X936">
            <v>2945.14</v>
          </cell>
        </row>
        <row r="937">
          <cell r="C937" t="str">
            <v>HOSPITAL ALFA</v>
          </cell>
          <cell r="E937" t="str">
            <v>STEFANE ALVES DOS SANTOS</v>
          </cell>
          <cell r="G937" t="str">
            <v>2 - Outros Profissionais da Saúde</v>
          </cell>
          <cell r="H937">
            <v>322205</v>
          </cell>
          <cell r="I937">
            <v>44166</v>
          </cell>
          <cell r="J937" t="str">
            <v>1 - Plantonista</v>
          </cell>
          <cell r="K937" t="str">
            <v>44</v>
          </cell>
          <cell r="L937">
            <v>1010.17</v>
          </cell>
          <cell r="Q937">
            <v>1136.68</v>
          </cell>
          <cell r="R937">
            <v>459.5</v>
          </cell>
          <cell r="S937">
            <v>193.33</v>
          </cell>
          <cell r="W937">
            <v>294.22000000000003</v>
          </cell>
          <cell r="X937">
            <v>2505.46</v>
          </cell>
        </row>
        <row r="938">
          <cell r="C938" t="str">
            <v>HOSPITAL ALFA</v>
          </cell>
          <cell r="E938" t="str">
            <v>ANA TEREZA DA SILVA UCHOA</v>
          </cell>
          <cell r="G938" t="str">
            <v>2 - Outros Profissionais da Saúde</v>
          </cell>
          <cell r="H938">
            <v>322205</v>
          </cell>
          <cell r="I938">
            <v>44166</v>
          </cell>
          <cell r="J938" t="str">
            <v>1 - Plantonista</v>
          </cell>
          <cell r="K938" t="str">
            <v>44</v>
          </cell>
          <cell r="L938">
            <v>1045</v>
          </cell>
          <cell r="Q938">
            <v>1207.8499999999999</v>
          </cell>
          <cell r="R938">
            <v>566.96</v>
          </cell>
          <cell r="S938">
            <v>200</v>
          </cell>
          <cell r="W938">
            <v>357.38</v>
          </cell>
          <cell r="X938">
            <v>2662.43</v>
          </cell>
        </row>
        <row r="939">
          <cell r="C939" t="str">
            <v>HOSPITAL ALFA</v>
          </cell>
          <cell r="E939" t="str">
            <v>SUZANA VIANA CARNEIRO</v>
          </cell>
          <cell r="G939" t="str">
            <v>2 - Outros Profissionais da Saúde</v>
          </cell>
          <cell r="H939">
            <v>322205</v>
          </cell>
          <cell r="I939">
            <v>44166</v>
          </cell>
          <cell r="J939" t="str">
            <v>1 - Plantonista</v>
          </cell>
          <cell r="K939" t="str">
            <v>44</v>
          </cell>
          <cell r="L939">
            <v>1045</v>
          </cell>
          <cell r="Q939">
            <v>1285.31</v>
          </cell>
          <cell r="R939">
            <v>1002.68</v>
          </cell>
          <cell r="S939">
            <v>200</v>
          </cell>
          <cell r="W939">
            <v>378.45</v>
          </cell>
          <cell r="X939">
            <v>3154.54</v>
          </cell>
        </row>
        <row r="940">
          <cell r="C940" t="str">
            <v>HOSPITAL ALFA</v>
          </cell>
          <cell r="E940" t="str">
            <v>TACIANA MARIA DE OLIVEIRA</v>
          </cell>
          <cell r="G940" t="str">
            <v>2 - Outros Profissionais da Saúde</v>
          </cell>
          <cell r="H940">
            <v>322205</v>
          </cell>
          <cell r="I940">
            <v>44166</v>
          </cell>
          <cell r="J940" t="str">
            <v>1 - Plantonista</v>
          </cell>
          <cell r="K940" t="str">
            <v>44</v>
          </cell>
          <cell r="L940">
            <v>1045</v>
          </cell>
          <cell r="Q940">
            <v>1374.92</v>
          </cell>
          <cell r="R940">
            <v>815.86</v>
          </cell>
          <cell r="S940">
            <v>200</v>
          </cell>
          <cell r="W940">
            <v>353.55</v>
          </cell>
          <cell r="X940">
            <v>3082.23</v>
          </cell>
        </row>
        <row r="941">
          <cell r="C941" t="str">
            <v>HOSPITAL ALFA</v>
          </cell>
          <cell r="E941" t="str">
            <v>NATHALIA FERREIRA DA SILVA</v>
          </cell>
          <cell r="G941" t="str">
            <v>2 - Outros Profissionais da Saúde</v>
          </cell>
          <cell r="H941">
            <v>322205</v>
          </cell>
          <cell r="I941">
            <v>44166</v>
          </cell>
          <cell r="J941" t="str">
            <v>1 - Plantonista</v>
          </cell>
          <cell r="K941" t="str">
            <v>44</v>
          </cell>
          <cell r="L941">
            <v>1045</v>
          </cell>
          <cell r="Q941">
            <v>1298.78</v>
          </cell>
          <cell r="R941">
            <v>642.07000000000005</v>
          </cell>
          <cell r="S941">
            <v>200</v>
          </cell>
          <cell r="W941">
            <v>331.06</v>
          </cell>
          <cell r="X941">
            <v>2854.79</v>
          </cell>
        </row>
        <row r="942">
          <cell r="C942" t="str">
            <v>HOSPITAL ALFA</v>
          </cell>
          <cell r="E942" t="str">
            <v>HILDANETE LEONCIO DA SILVA</v>
          </cell>
          <cell r="G942" t="str">
            <v>2 - Outros Profissionais da Saúde</v>
          </cell>
          <cell r="H942">
            <v>322205</v>
          </cell>
          <cell r="I942">
            <v>44166</v>
          </cell>
          <cell r="J942" t="str">
            <v>1 - Plantonista</v>
          </cell>
          <cell r="K942" t="str">
            <v>44</v>
          </cell>
          <cell r="L942">
            <v>174.17</v>
          </cell>
          <cell r="Q942">
            <v>1180.48</v>
          </cell>
          <cell r="R942">
            <v>1510.94</v>
          </cell>
          <cell r="S942">
            <v>33.33</v>
          </cell>
          <cell r="W942">
            <v>242.53</v>
          </cell>
          <cell r="X942">
            <v>2656.39</v>
          </cell>
        </row>
        <row r="943">
          <cell r="C943" t="str">
            <v>HOSPITAL ALFA</v>
          </cell>
          <cell r="E943" t="str">
            <v>MIRIAM VALENTIM DE SOUZA</v>
          </cell>
          <cell r="G943" t="str">
            <v>2 - Outros Profissionais da Saúde</v>
          </cell>
          <cell r="H943">
            <v>322205</v>
          </cell>
          <cell r="I943">
            <v>44166</v>
          </cell>
          <cell r="J943" t="str">
            <v>1 - Plantonista</v>
          </cell>
          <cell r="K943" t="str">
            <v>44</v>
          </cell>
          <cell r="L943">
            <v>1045</v>
          </cell>
          <cell r="Q943">
            <v>1410</v>
          </cell>
          <cell r="R943">
            <v>791.03</v>
          </cell>
          <cell r="S943">
            <v>200</v>
          </cell>
          <cell r="W943">
            <v>354.48</v>
          </cell>
          <cell r="X943">
            <v>3091.5499999999997</v>
          </cell>
        </row>
        <row r="944">
          <cell r="C944" t="str">
            <v>HOSPITAL ALFA</v>
          </cell>
          <cell r="E944" t="str">
            <v>EDJANE MARIA DE LUNA</v>
          </cell>
          <cell r="G944" t="str">
            <v>2 - Outros Profissionais da Saúde</v>
          </cell>
          <cell r="H944">
            <v>322205</v>
          </cell>
          <cell r="I944">
            <v>44166</v>
          </cell>
          <cell r="J944" t="str">
            <v>1 - Plantonista</v>
          </cell>
          <cell r="K944" t="str">
            <v>44</v>
          </cell>
          <cell r="L944">
            <v>1010.17</v>
          </cell>
          <cell r="Q944">
            <v>1157.21</v>
          </cell>
          <cell r="R944">
            <v>688</v>
          </cell>
          <cell r="S944">
            <v>193.33</v>
          </cell>
          <cell r="W944">
            <v>316.62</v>
          </cell>
          <cell r="X944">
            <v>2732.09</v>
          </cell>
        </row>
        <row r="945">
          <cell r="C945" t="str">
            <v>HOSPITAL ALFA</v>
          </cell>
          <cell r="E945" t="str">
            <v>VALERIA DO NASCIMENTO FREIRE</v>
          </cell>
          <cell r="G945" t="str">
            <v>2 - Outros Profissionais da Saúde</v>
          </cell>
          <cell r="H945">
            <v>322205</v>
          </cell>
          <cell r="I945">
            <v>44166</v>
          </cell>
          <cell r="J945" t="str">
            <v>1 - Plantonista</v>
          </cell>
          <cell r="K945" t="str">
            <v>44</v>
          </cell>
          <cell r="L945">
            <v>870.83</v>
          </cell>
          <cell r="Q945">
            <v>1386.2</v>
          </cell>
          <cell r="R945">
            <v>786.87</v>
          </cell>
          <cell r="S945">
            <v>166.67</v>
          </cell>
          <cell r="W945">
            <v>423.21</v>
          </cell>
          <cell r="X945">
            <v>2787.36</v>
          </cell>
        </row>
        <row r="946">
          <cell r="C946" t="str">
            <v>HOSPITAL ALFA</v>
          </cell>
          <cell r="E946" t="str">
            <v>PRISCILA ELOIZA DANTAS DO LIVRAMENTO</v>
          </cell>
          <cell r="G946" t="str">
            <v>2 - Outros Profissionais da Saúde</v>
          </cell>
          <cell r="H946">
            <v>322205</v>
          </cell>
          <cell r="I946">
            <v>44166</v>
          </cell>
          <cell r="J946" t="str">
            <v>1 - Plantonista</v>
          </cell>
          <cell r="K946" t="str">
            <v>44</v>
          </cell>
          <cell r="L946">
            <v>557.33000000000004</v>
          </cell>
          <cell r="Q946">
            <v>1158.27</v>
          </cell>
          <cell r="R946">
            <v>999</v>
          </cell>
          <cell r="S946">
            <v>106.67</v>
          </cell>
          <cell r="W946">
            <v>268.99</v>
          </cell>
          <cell r="X946">
            <v>2552.2799999999997</v>
          </cell>
        </row>
        <row r="947">
          <cell r="C947" t="str">
            <v>HOSPITAL ALFA</v>
          </cell>
          <cell r="E947" t="str">
            <v>MAIARA MARIA MUNIZ CUNHA</v>
          </cell>
          <cell r="G947" t="str">
            <v>2 - Outros Profissionais da Saúde</v>
          </cell>
          <cell r="H947">
            <v>322205</v>
          </cell>
          <cell r="I947">
            <v>44166</v>
          </cell>
          <cell r="J947" t="str">
            <v>1 - Plantonista</v>
          </cell>
          <cell r="K947" t="str">
            <v>44</v>
          </cell>
          <cell r="L947">
            <v>1045</v>
          </cell>
          <cell r="Q947">
            <v>1241.32</v>
          </cell>
          <cell r="R947">
            <v>803.45</v>
          </cell>
          <cell r="S947">
            <v>200</v>
          </cell>
          <cell r="W947">
            <v>340.41</v>
          </cell>
          <cell r="X947">
            <v>2949.3599999999997</v>
          </cell>
        </row>
        <row r="948">
          <cell r="C948" t="str">
            <v>HOSPITAL ALFA</v>
          </cell>
          <cell r="E948" t="str">
            <v>SERGINA PINHEIRO DA SILVA</v>
          </cell>
          <cell r="G948" t="str">
            <v>2 - Outros Profissionais da Saúde</v>
          </cell>
          <cell r="H948">
            <v>322205</v>
          </cell>
          <cell r="I948">
            <v>44166</v>
          </cell>
          <cell r="J948" t="str">
            <v>1 - Plantonista</v>
          </cell>
          <cell r="K948" t="str">
            <v>44</v>
          </cell>
          <cell r="L948">
            <v>801.17</v>
          </cell>
          <cell r="Q948">
            <v>1282.58</v>
          </cell>
          <cell r="R948">
            <v>763.94</v>
          </cell>
          <cell r="S948">
            <v>153.33000000000001</v>
          </cell>
          <cell r="W948">
            <v>251.72</v>
          </cell>
          <cell r="X948">
            <v>2749.3</v>
          </cell>
        </row>
        <row r="949">
          <cell r="C949" t="str">
            <v>HOSPITAL ALFA</v>
          </cell>
          <cell r="E949" t="str">
            <v>THAILINE CRISTINA AZEVEDO DA SILVA KELLENBENCE</v>
          </cell>
          <cell r="G949" t="str">
            <v>2 - Outros Profissionais da Saúde</v>
          </cell>
          <cell r="H949">
            <v>322205</v>
          </cell>
          <cell r="I949">
            <v>44166</v>
          </cell>
          <cell r="J949" t="str">
            <v>1 - Plantonista</v>
          </cell>
          <cell r="K949" t="str">
            <v>44</v>
          </cell>
          <cell r="L949">
            <v>696.67</v>
          </cell>
          <cell r="Q949">
            <v>1128.72</v>
          </cell>
          <cell r="R949">
            <v>833</v>
          </cell>
          <cell r="S949">
            <v>133.33000000000001</v>
          </cell>
          <cell r="W949">
            <v>274.69</v>
          </cell>
          <cell r="X949">
            <v>2517.0299999999997</v>
          </cell>
        </row>
        <row r="950">
          <cell r="C950" t="str">
            <v>HOSPITAL ALFA</v>
          </cell>
          <cell r="E950" t="str">
            <v>MARIA EDUARDA MARTINIANO NERY</v>
          </cell>
          <cell r="G950" t="str">
            <v>2 - Outros Profissionais da Saúde</v>
          </cell>
          <cell r="H950">
            <v>322205</v>
          </cell>
          <cell r="I950">
            <v>44166</v>
          </cell>
          <cell r="J950" t="str">
            <v>1 - Plantonista</v>
          </cell>
          <cell r="K950" t="str">
            <v>44</v>
          </cell>
          <cell r="L950">
            <v>1045</v>
          </cell>
          <cell r="Q950">
            <v>1376.27</v>
          </cell>
          <cell r="R950">
            <v>418</v>
          </cell>
          <cell r="S950">
            <v>200</v>
          </cell>
          <cell r="W950">
            <v>255.17</v>
          </cell>
          <cell r="X950">
            <v>2784.1</v>
          </cell>
        </row>
        <row r="951">
          <cell r="C951" t="str">
            <v>HOSPITAL ALFA</v>
          </cell>
          <cell r="E951" t="str">
            <v>ALEXSANDRA MENDONCA DOS SANTOS</v>
          </cell>
          <cell r="G951" t="str">
            <v>2 - Outros Profissionais da Saúde</v>
          </cell>
          <cell r="H951">
            <v>322205</v>
          </cell>
          <cell r="I951">
            <v>44166</v>
          </cell>
          <cell r="J951" t="str">
            <v>1 - Plantonista</v>
          </cell>
          <cell r="K951" t="str">
            <v>44</v>
          </cell>
          <cell r="L951">
            <v>1045</v>
          </cell>
          <cell r="Q951">
            <v>1126.5</v>
          </cell>
          <cell r="R951">
            <v>418</v>
          </cell>
          <cell r="S951">
            <v>200</v>
          </cell>
          <cell r="W951">
            <v>295.39</v>
          </cell>
          <cell r="X951">
            <v>2494.11</v>
          </cell>
        </row>
        <row r="952">
          <cell r="C952" t="str">
            <v>HOSPITAL ALFA</v>
          </cell>
          <cell r="E952" t="str">
            <v>EDMILSON GUEDES MORENO</v>
          </cell>
          <cell r="G952" t="str">
            <v>2 - Outros Profissionais da Saúde</v>
          </cell>
          <cell r="H952">
            <v>322205</v>
          </cell>
          <cell r="I952">
            <v>44166</v>
          </cell>
          <cell r="J952" t="str">
            <v>1 - Plantonista</v>
          </cell>
          <cell r="K952" t="str">
            <v>44</v>
          </cell>
          <cell r="L952">
            <v>696.67</v>
          </cell>
          <cell r="Q952">
            <v>1125.94</v>
          </cell>
          <cell r="R952">
            <v>888.44</v>
          </cell>
          <cell r="S952">
            <v>133.33000000000001</v>
          </cell>
          <cell r="W952">
            <v>279.42</v>
          </cell>
          <cell r="X952">
            <v>2564.96</v>
          </cell>
        </row>
        <row r="953">
          <cell r="C953" t="str">
            <v>HOSPITAL ALFA</v>
          </cell>
          <cell r="E953" t="str">
            <v>JANE CLEIDE NUNES DA SILVA</v>
          </cell>
          <cell r="G953" t="str">
            <v>2 - Outros Profissionais da Saúde</v>
          </cell>
          <cell r="H953">
            <v>322205</v>
          </cell>
          <cell r="I953">
            <v>44166</v>
          </cell>
          <cell r="J953" t="str">
            <v>1 - Plantonista</v>
          </cell>
          <cell r="K953" t="str">
            <v>44</v>
          </cell>
          <cell r="L953">
            <v>1045</v>
          </cell>
          <cell r="Q953">
            <v>1224.49</v>
          </cell>
          <cell r="R953">
            <v>728.97</v>
          </cell>
          <cell r="S953">
            <v>200</v>
          </cell>
          <cell r="W953">
            <v>332.19</v>
          </cell>
          <cell r="X953">
            <v>2866.27</v>
          </cell>
        </row>
        <row r="954">
          <cell r="C954" t="str">
            <v>HOSPITAL ALFA</v>
          </cell>
          <cell r="E954" t="str">
            <v>EDILENE DA SILVA RAMOS</v>
          </cell>
          <cell r="G954" t="str">
            <v>2 - Outros Profissionais da Saúde</v>
          </cell>
          <cell r="H954">
            <v>322205</v>
          </cell>
          <cell r="I954">
            <v>44166</v>
          </cell>
          <cell r="J954" t="str">
            <v>1 - Plantonista</v>
          </cell>
          <cell r="K954" t="str">
            <v>44</v>
          </cell>
          <cell r="L954">
            <v>870.83</v>
          </cell>
          <cell r="Q954">
            <v>1216.46</v>
          </cell>
          <cell r="R954">
            <v>762.05</v>
          </cell>
          <cell r="S954">
            <v>166.67</v>
          </cell>
          <cell r="W954">
            <v>305.32</v>
          </cell>
          <cell r="X954">
            <v>2710.69</v>
          </cell>
        </row>
        <row r="955">
          <cell r="C955" t="str">
            <v>HOSPITAL ALFA</v>
          </cell>
          <cell r="E955" t="str">
            <v>JACQUELINE DA CONCEICAO DOS ANJOS</v>
          </cell>
          <cell r="G955" t="str">
            <v>2 - Outros Profissionais da Saúde</v>
          </cell>
          <cell r="H955">
            <v>322205</v>
          </cell>
          <cell r="I955">
            <v>44166</v>
          </cell>
          <cell r="J955" t="str">
            <v>1 - Plantonista</v>
          </cell>
          <cell r="K955" t="str">
            <v>44</v>
          </cell>
          <cell r="L955">
            <v>1045</v>
          </cell>
          <cell r="Q955">
            <v>1372.7</v>
          </cell>
          <cell r="R955">
            <v>604.20000000000005</v>
          </cell>
          <cell r="S955">
            <v>200</v>
          </cell>
          <cell r="W955">
            <v>271.60000000000002</v>
          </cell>
          <cell r="X955">
            <v>2950.2999999999997</v>
          </cell>
        </row>
        <row r="956">
          <cell r="C956" t="str">
            <v>HOSPITAL ALFA</v>
          </cell>
          <cell r="E956" t="str">
            <v>JESSICA MARINHO CARVALHO</v>
          </cell>
          <cell r="G956" t="str">
            <v>2 - Outros Profissionais da Saúde</v>
          </cell>
          <cell r="H956">
            <v>322205</v>
          </cell>
          <cell r="I956">
            <v>44166</v>
          </cell>
          <cell r="J956" t="str">
            <v>1 - Plantonista</v>
          </cell>
          <cell r="K956" t="str">
            <v>44</v>
          </cell>
          <cell r="L956">
            <v>1010.17</v>
          </cell>
          <cell r="Q956">
            <v>1147.28</v>
          </cell>
          <cell r="R956">
            <v>675.59</v>
          </cell>
          <cell r="S956">
            <v>193.33</v>
          </cell>
          <cell r="W956">
            <v>314.61</v>
          </cell>
          <cell r="X956">
            <v>2711.7599999999998</v>
          </cell>
        </row>
        <row r="957">
          <cell r="C957" t="str">
            <v>HOSPITAL ALFA</v>
          </cell>
          <cell r="E957" t="str">
            <v>GENIELE COUTINHO DE ARRUDA PAIVA</v>
          </cell>
          <cell r="G957" t="str">
            <v>2 - Outros Profissionais da Saúde</v>
          </cell>
          <cell r="H957">
            <v>322205</v>
          </cell>
          <cell r="I957">
            <v>44166</v>
          </cell>
          <cell r="J957" t="str">
            <v>1 - Plantonista</v>
          </cell>
          <cell r="K957" t="str">
            <v>44</v>
          </cell>
          <cell r="L957">
            <v>1045</v>
          </cell>
          <cell r="Q957">
            <v>1191.27</v>
          </cell>
          <cell r="R957">
            <v>604.20000000000005</v>
          </cell>
          <cell r="S957">
            <v>200</v>
          </cell>
          <cell r="W957">
            <v>317.97000000000003</v>
          </cell>
          <cell r="X957">
            <v>2722.5</v>
          </cell>
        </row>
        <row r="958">
          <cell r="C958" t="str">
            <v>HOSPITAL ALFA</v>
          </cell>
          <cell r="E958" t="str">
            <v>RITA MARIA DOS PRAZERES DE SOUSA ARAUJO</v>
          </cell>
          <cell r="G958" t="str">
            <v>2 - Outros Profissionais da Saúde</v>
          </cell>
          <cell r="H958">
            <v>322205</v>
          </cell>
          <cell r="I958">
            <v>44166</v>
          </cell>
          <cell r="J958" t="str">
            <v>1 - Plantonista</v>
          </cell>
          <cell r="K958" t="str">
            <v>44</v>
          </cell>
          <cell r="L958">
            <v>870.83</v>
          </cell>
          <cell r="Q958">
            <v>1231.33</v>
          </cell>
          <cell r="R958">
            <v>786.87</v>
          </cell>
          <cell r="S958">
            <v>166.67</v>
          </cell>
          <cell r="W958">
            <v>256.64</v>
          </cell>
          <cell r="X958">
            <v>2799.06</v>
          </cell>
        </row>
        <row r="959">
          <cell r="C959" t="str">
            <v>HOSPITAL ALFA</v>
          </cell>
          <cell r="E959" t="str">
            <v>MARIA JOSIANE DOS SANTOS</v>
          </cell>
          <cell r="G959" t="str">
            <v>2 - Outros Profissionais da Saúde</v>
          </cell>
          <cell r="H959">
            <v>322205</v>
          </cell>
          <cell r="I959">
            <v>44166</v>
          </cell>
          <cell r="J959" t="str">
            <v>1 - Plantonista</v>
          </cell>
          <cell r="K959" t="str">
            <v>44</v>
          </cell>
          <cell r="L959">
            <v>1045</v>
          </cell>
          <cell r="Q959">
            <v>1269.02</v>
          </cell>
          <cell r="R959">
            <v>418</v>
          </cell>
          <cell r="S959">
            <v>200</v>
          </cell>
          <cell r="W959">
            <v>308.22000000000003</v>
          </cell>
          <cell r="X959">
            <v>2623.8</v>
          </cell>
        </row>
        <row r="960">
          <cell r="C960" t="str">
            <v>HOSPITAL ALFA</v>
          </cell>
          <cell r="E960" t="str">
            <v>MIRTES CARLA CAETANO DE FREITAS</v>
          </cell>
          <cell r="G960" t="str">
            <v>2 - Outros Profissionais da Saúde</v>
          </cell>
          <cell r="H960">
            <v>322205</v>
          </cell>
          <cell r="I960">
            <v>44166</v>
          </cell>
          <cell r="J960" t="str">
            <v>1 - Plantonista</v>
          </cell>
          <cell r="K960" t="str">
            <v>44</v>
          </cell>
          <cell r="L960">
            <v>1045</v>
          </cell>
          <cell r="Q960">
            <v>1243.6199999999999</v>
          </cell>
          <cell r="R960">
            <v>815.86</v>
          </cell>
          <cell r="S960">
            <v>200</v>
          </cell>
          <cell r="W960">
            <v>341.73</v>
          </cell>
          <cell r="X960">
            <v>2962.75</v>
          </cell>
        </row>
        <row r="961">
          <cell r="C961" t="str">
            <v>HOSPITAL ALFA</v>
          </cell>
          <cell r="E961" t="str">
            <v>ANA PAULA DA CONCEICAO SILVA</v>
          </cell>
          <cell r="G961" t="str">
            <v>2 - Outros Profissionais da Saúde</v>
          </cell>
          <cell r="H961">
            <v>322205</v>
          </cell>
          <cell r="I961">
            <v>44166</v>
          </cell>
          <cell r="J961" t="str">
            <v>1 - Plantonista</v>
          </cell>
          <cell r="K961" t="str">
            <v>44</v>
          </cell>
          <cell r="L961">
            <v>1045</v>
          </cell>
          <cell r="Q961">
            <v>1126.1400000000001</v>
          </cell>
          <cell r="R961">
            <v>418</v>
          </cell>
          <cell r="S961">
            <v>200</v>
          </cell>
          <cell r="W961">
            <v>295.36</v>
          </cell>
          <cell r="X961">
            <v>2493.7800000000002</v>
          </cell>
        </row>
        <row r="962">
          <cell r="C962" t="str">
            <v>HOSPITAL ALFA</v>
          </cell>
          <cell r="E962" t="str">
            <v>ARIANE LEITE VITORIANO DA SILVA</v>
          </cell>
          <cell r="G962" t="str">
            <v>2 - Outros Profissionais da Saúde</v>
          </cell>
          <cell r="H962">
            <v>322205</v>
          </cell>
          <cell r="I962">
            <v>44166</v>
          </cell>
          <cell r="J962" t="str">
            <v>1 - Plantonista</v>
          </cell>
          <cell r="K962" t="str">
            <v>44</v>
          </cell>
          <cell r="L962">
            <v>1045</v>
          </cell>
          <cell r="Q962">
            <v>1134.27</v>
          </cell>
          <cell r="R962">
            <v>418</v>
          </cell>
          <cell r="S962">
            <v>200</v>
          </cell>
          <cell r="W962">
            <v>296.08999999999997</v>
          </cell>
          <cell r="X962">
            <v>2501.1799999999998</v>
          </cell>
        </row>
        <row r="963">
          <cell r="C963" t="str">
            <v>HOSPITAL ALFA</v>
          </cell>
          <cell r="E963" t="str">
            <v>ALINE CRISTIELE DOS SANTOS</v>
          </cell>
          <cell r="G963" t="str">
            <v>2 - Outros Profissionais da Saúde</v>
          </cell>
          <cell r="H963">
            <v>322205</v>
          </cell>
          <cell r="I963">
            <v>44166</v>
          </cell>
          <cell r="J963" t="str">
            <v>1 - Plantonista</v>
          </cell>
          <cell r="K963" t="str">
            <v>44</v>
          </cell>
          <cell r="L963">
            <v>1045</v>
          </cell>
          <cell r="Q963">
            <v>1241.2</v>
          </cell>
          <cell r="R963">
            <v>604.20000000000005</v>
          </cell>
          <cell r="S963">
            <v>200</v>
          </cell>
          <cell r="W963">
            <v>322.45999999999998</v>
          </cell>
          <cell r="X963">
            <v>2767.9399999999996</v>
          </cell>
        </row>
        <row r="964">
          <cell r="C964" t="str">
            <v>HOSPITAL ALFA</v>
          </cell>
          <cell r="E964" t="str">
            <v>KARINA GOMES DE SIQUEIRA VAREJAO</v>
          </cell>
          <cell r="G964" t="str">
            <v>2 - Outros Profissionais da Saúde</v>
          </cell>
          <cell r="H964">
            <v>322205</v>
          </cell>
          <cell r="I964">
            <v>44166</v>
          </cell>
          <cell r="J964" t="str">
            <v>1 - Plantonista</v>
          </cell>
          <cell r="K964" t="str">
            <v>44</v>
          </cell>
          <cell r="L964">
            <v>1045</v>
          </cell>
          <cell r="Q964">
            <v>1380.65</v>
          </cell>
          <cell r="R964">
            <v>591.79</v>
          </cell>
          <cell r="S964">
            <v>200</v>
          </cell>
          <cell r="W964">
            <v>424.76</v>
          </cell>
          <cell r="X964">
            <v>2792.6800000000003</v>
          </cell>
        </row>
        <row r="965">
          <cell r="C965" t="str">
            <v>HOSPITAL ALFA</v>
          </cell>
          <cell r="E965" t="str">
            <v>LARISSA PATRICIA ROCHA DA SILVA</v>
          </cell>
          <cell r="G965" t="str">
            <v>2 - Outros Profissionais da Saúde</v>
          </cell>
          <cell r="H965">
            <v>322205</v>
          </cell>
          <cell r="I965">
            <v>44166</v>
          </cell>
          <cell r="J965" t="str">
            <v>1 - Plantonista</v>
          </cell>
          <cell r="K965" t="str">
            <v>44</v>
          </cell>
          <cell r="L965">
            <v>905.67</v>
          </cell>
          <cell r="Q965">
            <v>1332.46</v>
          </cell>
          <cell r="R965">
            <v>860.64</v>
          </cell>
          <cell r="S965">
            <v>173.33</v>
          </cell>
          <cell r="W965">
            <v>375.19</v>
          </cell>
          <cell r="X965">
            <v>2896.91</v>
          </cell>
        </row>
        <row r="966">
          <cell r="C966" t="str">
            <v>HOSPITAL ALFA</v>
          </cell>
          <cell r="E966" t="str">
            <v>LUIS FILIPE TAVARES DO NASCIMENTO</v>
          </cell>
          <cell r="G966" t="str">
            <v>2 - Outros Profissionais da Saúde</v>
          </cell>
          <cell r="H966">
            <v>322205</v>
          </cell>
          <cell r="I966">
            <v>44166</v>
          </cell>
          <cell r="J966" t="str">
            <v>1 - Plantonista</v>
          </cell>
          <cell r="K966" t="str">
            <v>44</v>
          </cell>
          <cell r="L966">
            <v>1045</v>
          </cell>
          <cell r="Q966">
            <v>1272.58</v>
          </cell>
          <cell r="R966">
            <v>418</v>
          </cell>
          <cell r="S966">
            <v>200</v>
          </cell>
          <cell r="W966">
            <v>308.54000000000002</v>
          </cell>
          <cell r="X966">
            <v>2627.04</v>
          </cell>
        </row>
        <row r="967">
          <cell r="C967" t="str">
            <v>HOSPITAL ALFA</v>
          </cell>
          <cell r="E967" t="str">
            <v>ALEXINA CODECEIRA DE FARIAS NETA</v>
          </cell>
          <cell r="G967" t="str">
            <v>2 - Outros Profissionais da Saúde</v>
          </cell>
          <cell r="H967">
            <v>322205</v>
          </cell>
          <cell r="I967">
            <v>44166</v>
          </cell>
          <cell r="J967" t="str">
            <v>1 - Plantonista</v>
          </cell>
          <cell r="K967" t="str">
            <v>44</v>
          </cell>
          <cell r="L967">
            <v>1045</v>
          </cell>
          <cell r="Q967">
            <v>1151.1400000000001</v>
          </cell>
          <cell r="R967">
            <v>642.07000000000005</v>
          </cell>
          <cell r="S967">
            <v>200</v>
          </cell>
          <cell r="W967">
            <v>317.77</v>
          </cell>
          <cell r="X967">
            <v>2720.4400000000005</v>
          </cell>
        </row>
        <row r="968">
          <cell r="C968" t="str">
            <v>HOSPITAL ALFA</v>
          </cell>
          <cell r="E968" t="str">
            <v>JAQUELINE BARBOSA</v>
          </cell>
          <cell r="G968" t="str">
            <v>2 - Outros Profissionais da Saúde</v>
          </cell>
          <cell r="H968">
            <v>322205</v>
          </cell>
          <cell r="I968">
            <v>44166</v>
          </cell>
          <cell r="J968" t="str">
            <v>1 - Plantonista</v>
          </cell>
          <cell r="K968" t="str">
            <v>44</v>
          </cell>
          <cell r="L968">
            <v>1045</v>
          </cell>
          <cell r="Q968">
            <v>1232.0999999999999</v>
          </cell>
          <cell r="R968">
            <v>554.54999999999995</v>
          </cell>
          <cell r="S968">
            <v>200</v>
          </cell>
          <cell r="W968">
            <v>317.17</v>
          </cell>
          <cell r="X968">
            <v>2714.4799999999996</v>
          </cell>
        </row>
        <row r="969">
          <cell r="C969" t="str">
            <v>HOSPITAL ALFA</v>
          </cell>
          <cell r="E969" t="str">
            <v>DANIELA ANGELOTE DE BARCELLOS</v>
          </cell>
          <cell r="G969" t="str">
            <v>2 - Outros Profissionais da Saúde</v>
          </cell>
          <cell r="H969">
            <v>322205</v>
          </cell>
          <cell r="I969">
            <v>44166</v>
          </cell>
          <cell r="J969" t="str">
            <v>1 - Plantonista</v>
          </cell>
          <cell r="K969" t="str">
            <v>44</v>
          </cell>
          <cell r="L969">
            <v>1045</v>
          </cell>
          <cell r="Q969">
            <v>972.05</v>
          </cell>
          <cell r="R969">
            <v>418</v>
          </cell>
          <cell r="S969">
            <v>200</v>
          </cell>
          <cell r="W969">
            <v>282.58999999999997</v>
          </cell>
          <cell r="X969">
            <v>2352.46</v>
          </cell>
        </row>
        <row r="970">
          <cell r="C970" t="str">
            <v>HOSPITAL ALFA</v>
          </cell>
          <cell r="E970" t="str">
            <v>LUCIANA OLIVEIRA DA SILVA</v>
          </cell>
          <cell r="G970" t="str">
            <v>2 - Outros Profissionais da Saúde</v>
          </cell>
          <cell r="H970">
            <v>322205</v>
          </cell>
          <cell r="I970">
            <v>44166</v>
          </cell>
          <cell r="J970" t="str">
            <v>1 - Plantonista</v>
          </cell>
          <cell r="K970" t="str">
            <v>44</v>
          </cell>
          <cell r="L970">
            <v>1045</v>
          </cell>
          <cell r="Q970">
            <v>1127.9100000000001</v>
          </cell>
          <cell r="R970">
            <v>418</v>
          </cell>
          <cell r="S970">
            <v>200</v>
          </cell>
          <cell r="W970">
            <v>295.52</v>
          </cell>
          <cell r="X970">
            <v>2495.39</v>
          </cell>
        </row>
        <row r="971">
          <cell r="C971" t="str">
            <v>HOSPITAL ALFA</v>
          </cell>
          <cell r="E971" t="str">
            <v>MARCIANA MARIA DA CONCEICAO</v>
          </cell>
          <cell r="G971" t="str">
            <v>2 - Outros Profissionais da Saúde</v>
          </cell>
          <cell r="H971" t="str">
            <v>322205</v>
          </cell>
          <cell r="I971">
            <v>44166</v>
          </cell>
          <cell r="J971" t="str">
            <v>1 - Plantonista</v>
          </cell>
          <cell r="K971" t="str">
            <v>44</v>
          </cell>
          <cell r="L971">
            <v>1045</v>
          </cell>
          <cell r="Q971">
            <v>961.01</v>
          </cell>
          <cell r="R971">
            <v>418</v>
          </cell>
          <cell r="S971">
            <v>200</v>
          </cell>
          <cell r="W971">
            <v>281.76</v>
          </cell>
          <cell r="X971">
            <v>2342.25</v>
          </cell>
        </row>
        <row r="972">
          <cell r="C972" t="str">
            <v>HOSPITAL ALFA</v>
          </cell>
          <cell r="E972" t="str">
            <v>IZABEL CRISTINA GOMES TORRES</v>
          </cell>
          <cell r="G972" t="str">
            <v>2 - Outros Profissionais da Saúde</v>
          </cell>
          <cell r="H972" t="str">
            <v>322205</v>
          </cell>
          <cell r="I972">
            <v>44166</v>
          </cell>
          <cell r="J972" t="str">
            <v>1 - Plantonista</v>
          </cell>
          <cell r="K972" t="str">
            <v>44</v>
          </cell>
          <cell r="L972">
            <v>801.17</v>
          </cell>
          <cell r="Q972">
            <v>964.9</v>
          </cell>
          <cell r="R972">
            <v>708.5</v>
          </cell>
          <cell r="S972">
            <v>153.33000000000001</v>
          </cell>
          <cell r="W972">
            <v>219.35</v>
          </cell>
          <cell r="X972">
            <v>2408.5499999999997</v>
          </cell>
        </row>
        <row r="973">
          <cell r="C973" t="str">
            <v>HOSPITAL ALFA</v>
          </cell>
          <cell r="E973" t="str">
            <v>VIVIANE CARLA DA SILVA BONIFACIO FREITAS</v>
          </cell>
          <cell r="G973" t="str">
            <v>2 - Outros Profissionais da Saúde</v>
          </cell>
          <cell r="H973" t="str">
            <v>322205</v>
          </cell>
          <cell r="I973">
            <v>44166</v>
          </cell>
          <cell r="J973" t="str">
            <v>1 - Plantonista</v>
          </cell>
          <cell r="K973" t="str">
            <v>44</v>
          </cell>
          <cell r="L973">
            <v>1045</v>
          </cell>
          <cell r="Q973">
            <v>1066.29</v>
          </cell>
          <cell r="R973">
            <v>579.37</v>
          </cell>
          <cell r="S973">
            <v>200</v>
          </cell>
          <cell r="W973">
            <v>304.49</v>
          </cell>
          <cell r="X973">
            <v>2586.17</v>
          </cell>
        </row>
        <row r="974">
          <cell r="C974" t="str">
            <v>HOSPITAL ALFA</v>
          </cell>
          <cell r="E974" t="str">
            <v>RAQUEL SANTOS DE SOUZA</v>
          </cell>
          <cell r="G974" t="str">
            <v>2 - Outros Profissionais da Saúde</v>
          </cell>
          <cell r="H974">
            <v>322205</v>
          </cell>
          <cell r="I974">
            <v>44166</v>
          </cell>
          <cell r="J974" t="str">
            <v>1 - Plantonista</v>
          </cell>
          <cell r="K974" t="str">
            <v>44</v>
          </cell>
          <cell r="L974">
            <v>1045</v>
          </cell>
          <cell r="Q974">
            <v>829.5</v>
          </cell>
          <cell r="R974">
            <v>418</v>
          </cell>
          <cell r="S974">
            <v>200</v>
          </cell>
          <cell r="W974">
            <v>271.89999999999998</v>
          </cell>
          <cell r="X974">
            <v>2220.6</v>
          </cell>
        </row>
        <row r="975">
          <cell r="C975" t="str">
            <v>HOSPITAL ALFA</v>
          </cell>
          <cell r="E975" t="str">
            <v>ANA BEATRIZ DOS SANTOS SILVA</v>
          </cell>
          <cell r="G975" t="str">
            <v>2 - Outros Profissionais da Saúde</v>
          </cell>
          <cell r="H975">
            <v>322205</v>
          </cell>
          <cell r="I975">
            <v>44166</v>
          </cell>
          <cell r="J975" t="str">
            <v>1 - Plantonista</v>
          </cell>
          <cell r="K975" t="str">
            <v>44</v>
          </cell>
          <cell r="L975">
            <v>1045</v>
          </cell>
          <cell r="Q975">
            <v>826.17</v>
          </cell>
          <cell r="R975">
            <v>418</v>
          </cell>
          <cell r="S975">
            <v>200</v>
          </cell>
          <cell r="W975">
            <v>271.64999999999998</v>
          </cell>
          <cell r="X975">
            <v>2217.52</v>
          </cell>
        </row>
        <row r="976">
          <cell r="C976" t="str">
            <v>HOSPITAL ALFA</v>
          </cell>
          <cell r="E976" t="str">
            <v>WEIDSON DE SOUZA MARTINS</v>
          </cell>
          <cell r="G976" t="str">
            <v>2 - Outros Profissionais da Saúde</v>
          </cell>
          <cell r="H976">
            <v>322205</v>
          </cell>
          <cell r="I976">
            <v>44166</v>
          </cell>
          <cell r="J976" t="str">
            <v>1 - Plantonista</v>
          </cell>
          <cell r="K976" t="str">
            <v>44</v>
          </cell>
          <cell r="L976">
            <v>1045</v>
          </cell>
          <cell r="Q976">
            <v>852.58</v>
          </cell>
          <cell r="R976">
            <v>642.07000000000005</v>
          </cell>
          <cell r="S976">
            <v>200</v>
          </cell>
          <cell r="W976">
            <v>231.09</v>
          </cell>
          <cell r="X976">
            <v>2508.56</v>
          </cell>
        </row>
        <row r="977">
          <cell r="C977" t="str">
            <v>HOSPITAL ALFA</v>
          </cell>
          <cell r="E977" t="str">
            <v>RAFAEL JORGE FRANCISCO DOS SANTOS SILVA</v>
          </cell>
          <cell r="G977" t="str">
            <v>2 - Outros Profissionais da Saúde</v>
          </cell>
          <cell r="H977">
            <v>322205</v>
          </cell>
          <cell r="I977">
            <v>44166</v>
          </cell>
          <cell r="J977" t="str">
            <v>1 - Plantonista</v>
          </cell>
          <cell r="K977" t="str">
            <v>44</v>
          </cell>
          <cell r="L977">
            <v>1045</v>
          </cell>
          <cell r="Q977">
            <v>873.74</v>
          </cell>
          <cell r="R977">
            <v>853.72</v>
          </cell>
          <cell r="S977">
            <v>200</v>
          </cell>
          <cell r="W977">
            <v>314.7</v>
          </cell>
          <cell r="X977">
            <v>2657.76</v>
          </cell>
        </row>
        <row r="978">
          <cell r="C978" t="str">
            <v>HOSPITAL ALFA</v>
          </cell>
          <cell r="E978" t="str">
            <v>ELIZANDRA INACIA DE LIMA</v>
          </cell>
          <cell r="G978" t="str">
            <v>2 - Outros Profissionais da Saúde</v>
          </cell>
          <cell r="H978">
            <v>322205</v>
          </cell>
          <cell r="I978">
            <v>44166</v>
          </cell>
          <cell r="J978" t="str">
            <v>1 - Plantonista</v>
          </cell>
          <cell r="K978" t="str">
            <v>44</v>
          </cell>
          <cell r="L978">
            <v>1045</v>
          </cell>
          <cell r="Q978">
            <v>831.5</v>
          </cell>
          <cell r="R978">
            <v>418</v>
          </cell>
          <cell r="S978">
            <v>200</v>
          </cell>
          <cell r="W978">
            <v>272.05</v>
          </cell>
          <cell r="X978">
            <v>2222.4499999999998</v>
          </cell>
        </row>
        <row r="979">
          <cell r="C979" t="str">
            <v>HOSPITAL ALFA</v>
          </cell>
          <cell r="E979" t="str">
            <v>MARCIA MARIA DE OLIVEIRA</v>
          </cell>
          <cell r="G979" t="str">
            <v>2 - Outros Profissionais da Saúde</v>
          </cell>
          <cell r="H979">
            <v>322205</v>
          </cell>
          <cell r="I979">
            <v>44166</v>
          </cell>
          <cell r="J979" t="str">
            <v>1 - Plantonista</v>
          </cell>
          <cell r="K979" t="str">
            <v>44</v>
          </cell>
          <cell r="L979">
            <v>1045</v>
          </cell>
          <cell r="Q979">
            <v>902.7</v>
          </cell>
          <cell r="R979">
            <v>591.79</v>
          </cell>
          <cell r="S979">
            <v>200</v>
          </cell>
          <cell r="W979">
            <v>230.33</v>
          </cell>
          <cell r="X979">
            <v>2509.16</v>
          </cell>
        </row>
        <row r="980">
          <cell r="C980" t="str">
            <v>HOSPITAL ALFA</v>
          </cell>
          <cell r="E980" t="str">
            <v>DIOGO PEREIRA DE LUCENA</v>
          </cell>
          <cell r="G980" t="str">
            <v>2 - Outros Profissionais da Saúde</v>
          </cell>
          <cell r="H980">
            <v>322205</v>
          </cell>
          <cell r="I980">
            <v>44166</v>
          </cell>
          <cell r="J980" t="str">
            <v>1 - Plantonista</v>
          </cell>
          <cell r="K980" t="str">
            <v>44</v>
          </cell>
          <cell r="L980">
            <v>1045</v>
          </cell>
          <cell r="Q980">
            <v>826.84</v>
          </cell>
          <cell r="R980">
            <v>418</v>
          </cell>
          <cell r="S980">
            <v>200</v>
          </cell>
          <cell r="W980">
            <v>209</v>
          </cell>
          <cell r="X980">
            <v>2280.84</v>
          </cell>
        </row>
        <row r="981">
          <cell r="C981" t="str">
            <v>HOSPITAL ALFA</v>
          </cell>
          <cell r="E981" t="str">
            <v>CARLA KAROLAYNE SANTANA DE ARAUJO</v>
          </cell>
          <cell r="G981" t="str">
            <v>2 - Outros Profissionais da Saúde</v>
          </cell>
          <cell r="H981">
            <v>322205</v>
          </cell>
          <cell r="I981">
            <v>44166</v>
          </cell>
          <cell r="J981" t="str">
            <v>1 - Plantonista</v>
          </cell>
          <cell r="K981" t="str">
            <v>44</v>
          </cell>
          <cell r="L981">
            <v>1045</v>
          </cell>
          <cell r="Q981">
            <v>922.12</v>
          </cell>
          <cell r="R981">
            <v>579.37</v>
          </cell>
          <cell r="S981">
            <v>200</v>
          </cell>
          <cell r="W981">
            <v>293.36</v>
          </cell>
          <cell r="X981">
            <v>2453.1299999999997</v>
          </cell>
        </row>
        <row r="982">
          <cell r="C982" t="str">
            <v>HOSPITAL ALFA</v>
          </cell>
          <cell r="E982" t="str">
            <v>WALLACE NAZARIO DE ARAUJO</v>
          </cell>
          <cell r="G982" t="str">
            <v>2 - Outros Profissionais da Saúde</v>
          </cell>
          <cell r="H982">
            <v>322205</v>
          </cell>
          <cell r="I982">
            <v>44166</v>
          </cell>
          <cell r="J982" t="str">
            <v>1 - Plantonista</v>
          </cell>
          <cell r="K982" t="str">
            <v>44</v>
          </cell>
          <cell r="L982">
            <v>1045</v>
          </cell>
          <cell r="Q982">
            <v>920.88</v>
          </cell>
          <cell r="R982">
            <v>604.20000000000005</v>
          </cell>
          <cell r="S982">
            <v>200</v>
          </cell>
          <cell r="W982">
            <v>232.8</v>
          </cell>
          <cell r="X982">
            <v>2537.2799999999997</v>
          </cell>
        </row>
        <row r="983">
          <cell r="C983" t="str">
            <v>HOSPITAL ALFA</v>
          </cell>
          <cell r="E983" t="str">
            <v>MARIA CRISTINA DA CONCEICAO</v>
          </cell>
          <cell r="G983" t="str">
            <v>2 - Outros Profissionais da Saúde</v>
          </cell>
          <cell r="H983">
            <v>322205</v>
          </cell>
          <cell r="I983">
            <v>44166</v>
          </cell>
          <cell r="J983" t="str">
            <v>1 - Plantonista</v>
          </cell>
          <cell r="K983" t="str">
            <v>44</v>
          </cell>
          <cell r="L983">
            <v>1045</v>
          </cell>
          <cell r="Q983">
            <v>893.11</v>
          </cell>
          <cell r="R983">
            <v>579.37</v>
          </cell>
          <cell r="S983">
            <v>200</v>
          </cell>
          <cell r="W983">
            <v>324.79000000000002</v>
          </cell>
          <cell r="X983">
            <v>2392.69</v>
          </cell>
        </row>
        <row r="984">
          <cell r="C984" t="str">
            <v>HOSPITAL ALFA</v>
          </cell>
          <cell r="E984" t="str">
            <v>JOANA D ARC BEZERRA ALEXANDRE</v>
          </cell>
          <cell r="G984" t="str">
            <v>2 - Outros Profissionais da Saúde</v>
          </cell>
          <cell r="H984">
            <v>322205</v>
          </cell>
          <cell r="I984">
            <v>44166</v>
          </cell>
          <cell r="J984" t="str">
            <v>1 - Plantonista</v>
          </cell>
          <cell r="K984" t="str">
            <v>44</v>
          </cell>
          <cell r="L984">
            <v>1045</v>
          </cell>
          <cell r="Q984">
            <v>960.54</v>
          </cell>
          <cell r="R984">
            <v>1027.51</v>
          </cell>
          <cell r="S984">
            <v>200</v>
          </cell>
          <cell r="W984">
            <v>355.12</v>
          </cell>
          <cell r="X984">
            <v>2877.9300000000003</v>
          </cell>
        </row>
        <row r="985">
          <cell r="C985" t="str">
            <v>HOSPITAL ALFA</v>
          </cell>
          <cell r="E985" t="str">
            <v>GABRIELA FERREIRA CANDIDO COSTA</v>
          </cell>
          <cell r="G985" t="str">
            <v>2 - Outros Profissionais da Saúde</v>
          </cell>
          <cell r="H985">
            <v>322205</v>
          </cell>
          <cell r="I985">
            <v>44166</v>
          </cell>
          <cell r="J985" t="str">
            <v>1 - Plantonista</v>
          </cell>
          <cell r="K985" t="str">
            <v>44</v>
          </cell>
          <cell r="L985">
            <v>1045</v>
          </cell>
          <cell r="Q985">
            <v>938.32</v>
          </cell>
          <cell r="R985">
            <v>778.62</v>
          </cell>
          <cell r="S985">
            <v>200</v>
          </cell>
          <cell r="W985">
            <v>249.81</v>
          </cell>
          <cell r="X985">
            <v>2712.13</v>
          </cell>
        </row>
        <row r="986">
          <cell r="C986" t="str">
            <v>HOSPITAL ALFA</v>
          </cell>
          <cell r="E986" t="str">
            <v>ARTHUR SILVESTRE DE SIQUEIRA</v>
          </cell>
          <cell r="G986" t="str">
            <v>2 - Outros Profissionais da Saúde</v>
          </cell>
          <cell r="H986">
            <v>322205</v>
          </cell>
          <cell r="I986">
            <v>44166</v>
          </cell>
          <cell r="J986" t="str">
            <v>1 - Plantonista</v>
          </cell>
          <cell r="K986" t="str">
            <v>44</v>
          </cell>
          <cell r="L986">
            <v>1045</v>
          </cell>
          <cell r="Q986">
            <v>883.66</v>
          </cell>
          <cell r="R986">
            <v>1052.96</v>
          </cell>
          <cell r="S986">
            <v>200</v>
          </cell>
          <cell r="W986">
            <v>291.39</v>
          </cell>
          <cell r="X986">
            <v>2890.23</v>
          </cell>
        </row>
        <row r="987">
          <cell r="C987" t="str">
            <v>HOSPITAL ALFA</v>
          </cell>
          <cell r="E987" t="str">
            <v>LUCIANA DE OLIVEIRA COSTA</v>
          </cell>
          <cell r="G987" t="str">
            <v>2 - Outros Profissionais da Saúde</v>
          </cell>
          <cell r="H987">
            <v>322205</v>
          </cell>
          <cell r="I987">
            <v>44166</v>
          </cell>
          <cell r="J987" t="str">
            <v>1 - Plantonista</v>
          </cell>
          <cell r="K987" t="str">
            <v>44</v>
          </cell>
          <cell r="L987">
            <v>836</v>
          </cell>
          <cell r="Q987">
            <v>287.05</v>
          </cell>
          <cell r="R987">
            <v>766.31</v>
          </cell>
          <cell r="S987">
            <v>160</v>
          </cell>
          <cell r="W987">
            <v>185.14</v>
          </cell>
          <cell r="X987">
            <v>1864.2199999999998</v>
          </cell>
        </row>
        <row r="988">
          <cell r="C988" t="str">
            <v>HOSPITAL ALFA</v>
          </cell>
          <cell r="E988" t="str">
            <v>MARIUCHE BENTO TERTULIANO SILVA</v>
          </cell>
          <cell r="G988" t="str">
            <v>2 - Outros Profissionais da Saúde</v>
          </cell>
          <cell r="H988">
            <v>322205</v>
          </cell>
          <cell r="I988">
            <v>44166</v>
          </cell>
          <cell r="J988" t="str">
            <v>1 - Plantonista</v>
          </cell>
          <cell r="K988" t="str">
            <v>44</v>
          </cell>
          <cell r="L988">
            <v>1045</v>
          </cell>
          <cell r="Q988">
            <v>295.79000000000002</v>
          </cell>
          <cell r="R988">
            <v>529.72</v>
          </cell>
          <cell r="S988">
            <v>200</v>
          </cell>
          <cell r="W988">
            <v>228.92</v>
          </cell>
          <cell r="X988">
            <v>1841.5900000000001</v>
          </cell>
        </row>
        <row r="989">
          <cell r="C989" t="str">
            <v>HOSPITAL ALFA</v>
          </cell>
          <cell r="E989" t="str">
            <v>ANDREZA VIEGAS PEREIRA DE LIMA</v>
          </cell>
          <cell r="G989" t="str">
            <v>2 - Outros Profissionais da Saúde</v>
          </cell>
          <cell r="H989">
            <v>322205</v>
          </cell>
          <cell r="I989">
            <v>44166</v>
          </cell>
          <cell r="J989" t="str">
            <v>1 - Plantonista</v>
          </cell>
          <cell r="K989" t="str">
            <v>44</v>
          </cell>
          <cell r="L989">
            <v>940.5</v>
          </cell>
          <cell r="Q989">
            <v>292.45</v>
          </cell>
          <cell r="R989">
            <v>654.22</v>
          </cell>
          <cell r="S989">
            <v>180</v>
          </cell>
          <cell r="W989">
            <v>222.4</v>
          </cell>
          <cell r="X989">
            <v>1844.77</v>
          </cell>
        </row>
        <row r="990">
          <cell r="C990" t="str">
            <v>HOSPITAL ALFA</v>
          </cell>
          <cell r="E990" t="str">
            <v>JOANA DARC FERREIRA DE OLIVEIRA</v>
          </cell>
          <cell r="G990" t="str">
            <v>2 - Outros Profissionais da Saúde</v>
          </cell>
          <cell r="H990">
            <v>322205</v>
          </cell>
          <cell r="I990">
            <v>44166</v>
          </cell>
          <cell r="J990" t="str">
            <v>1 - Plantonista</v>
          </cell>
          <cell r="K990" t="str">
            <v>44</v>
          </cell>
          <cell r="L990">
            <v>801.17</v>
          </cell>
          <cell r="Q990">
            <v>121.92</v>
          </cell>
          <cell r="R990">
            <v>320.47000000000003</v>
          </cell>
          <cell r="S990">
            <v>153.33000000000001</v>
          </cell>
          <cell r="W990">
            <v>156.27000000000001</v>
          </cell>
          <cell r="X990">
            <v>1240.6199999999999</v>
          </cell>
        </row>
        <row r="991">
          <cell r="C991" t="str">
            <v>HOSPITAL ALFA</v>
          </cell>
          <cell r="E991" t="str">
            <v>DAVID RAMON DE SOUZA</v>
          </cell>
          <cell r="G991" t="str">
            <v>2 - Outros Profissionais da Saúde</v>
          </cell>
          <cell r="H991">
            <v>322205</v>
          </cell>
          <cell r="I991">
            <v>44166</v>
          </cell>
          <cell r="J991" t="str">
            <v>1 - Plantonista</v>
          </cell>
          <cell r="K991" t="str">
            <v>44</v>
          </cell>
          <cell r="L991">
            <v>452.83</v>
          </cell>
          <cell r="Q991">
            <v>0</v>
          </cell>
          <cell r="R991">
            <v>181.13</v>
          </cell>
          <cell r="S991">
            <v>86.67</v>
          </cell>
          <cell r="W991">
            <v>54.04</v>
          </cell>
          <cell r="X991">
            <v>666.59</v>
          </cell>
        </row>
        <row r="992">
          <cell r="C992" t="str">
            <v>HOSPITAL ALFA</v>
          </cell>
          <cell r="E992" t="str">
            <v>EMANUELA MADAYRA ALVES DA SILVA</v>
          </cell>
          <cell r="G992" t="str">
            <v>2 - Outros Profissionais da Saúde</v>
          </cell>
          <cell r="H992">
            <v>322205</v>
          </cell>
          <cell r="I992">
            <v>44166</v>
          </cell>
          <cell r="J992" t="str">
            <v>1 - Plantonista</v>
          </cell>
          <cell r="K992" t="str">
            <v>44</v>
          </cell>
          <cell r="L992">
            <v>1045</v>
          </cell>
          <cell r="Q992">
            <v>1216.01</v>
          </cell>
          <cell r="R992">
            <v>542.13</v>
          </cell>
          <cell r="S992">
            <v>200</v>
          </cell>
          <cell r="W992">
            <v>314.62</v>
          </cell>
          <cell r="X992">
            <v>2688.5200000000004</v>
          </cell>
        </row>
        <row r="993">
          <cell r="C993" t="str">
            <v>HOSPITAL ALFA</v>
          </cell>
          <cell r="E993" t="str">
            <v>ANA GABRIELLE RIBEIRO DE FARIAS</v>
          </cell>
          <cell r="G993" t="str">
            <v>2 - Outros Profissionais da Saúde</v>
          </cell>
          <cell r="H993">
            <v>322205</v>
          </cell>
          <cell r="I993">
            <v>44166</v>
          </cell>
          <cell r="J993" t="str">
            <v>1 - Plantonista</v>
          </cell>
          <cell r="K993" t="str">
            <v>44</v>
          </cell>
          <cell r="L993">
            <v>1045</v>
          </cell>
          <cell r="Q993">
            <v>1128.57</v>
          </cell>
          <cell r="R993">
            <v>418</v>
          </cell>
          <cell r="S993">
            <v>200</v>
          </cell>
          <cell r="W993">
            <v>295.58</v>
          </cell>
          <cell r="X993">
            <v>2495.9899999999998</v>
          </cell>
        </row>
        <row r="994">
          <cell r="C994" t="str">
            <v>HOSPITAL ALFA</v>
          </cell>
          <cell r="E994" t="str">
            <v>CILENE MARIA ARAGAO DA SILVA</v>
          </cell>
          <cell r="G994" t="str">
            <v>2 - Outros Profissionais da Saúde</v>
          </cell>
          <cell r="H994">
            <v>322205</v>
          </cell>
          <cell r="I994">
            <v>44166</v>
          </cell>
          <cell r="J994" t="str">
            <v>1 - Plantonista</v>
          </cell>
          <cell r="K994" t="str">
            <v>44</v>
          </cell>
          <cell r="L994">
            <v>940.5</v>
          </cell>
          <cell r="Q994">
            <v>1214.21</v>
          </cell>
          <cell r="R994">
            <v>991.32</v>
          </cell>
          <cell r="S994">
            <v>180</v>
          </cell>
          <cell r="W994">
            <v>437</v>
          </cell>
          <cell r="X994">
            <v>2889.03</v>
          </cell>
        </row>
        <row r="995">
          <cell r="C995" t="str">
            <v>HOSPITAL ALFA</v>
          </cell>
          <cell r="E995" t="str">
            <v>INGRID CARLA BARBOSA DE AQUINO</v>
          </cell>
          <cell r="G995" t="str">
            <v>2 - Outros Profissionais da Saúde</v>
          </cell>
          <cell r="H995">
            <v>322205</v>
          </cell>
          <cell r="I995">
            <v>44166</v>
          </cell>
          <cell r="J995" t="str">
            <v>1 - Plantonista</v>
          </cell>
          <cell r="K995" t="str">
            <v>44</v>
          </cell>
          <cell r="L995">
            <v>1045</v>
          </cell>
          <cell r="Q995">
            <v>1197.44</v>
          </cell>
          <cell r="R995">
            <v>591.79</v>
          </cell>
          <cell r="S995">
            <v>200</v>
          </cell>
          <cell r="W995">
            <v>408.27</v>
          </cell>
          <cell r="X995">
            <v>2625.96</v>
          </cell>
        </row>
        <row r="996">
          <cell r="C996" t="str">
            <v>HOSPITAL ALFA</v>
          </cell>
          <cell r="E996" t="str">
            <v>AMANDA SEVERINA DA SILVA LIRA</v>
          </cell>
          <cell r="G996" t="str">
            <v>2 - Outros Profissionais da Saúde</v>
          </cell>
          <cell r="H996">
            <v>322205</v>
          </cell>
          <cell r="I996">
            <v>44166</v>
          </cell>
          <cell r="J996" t="str">
            <v>1 - Plantonista</v>
          </cell>
          <cell r="K996" t="str">
            <v>44</v>
          </cell>
          <cell r="L996">
            <v>1045</v>
          </cell>
          <cell r="Q996">
            <v>1128.3599999999999</v>
          </cell>
          <cell r="R996">
            <v>418</v>
          </cell>
          <cell r="S996">
            <v>200</v>
          </cell>
          <cell r="W996">
            <v>232.86</v>
          </cell>
          <cell r="X996">
            <v>2558.4999999999995</v>
          </cell>
        </row>
        <row r="997">
          <cell r="C997" t="str">
            <v>HOSPITAL ALFA</v>
          </cell>
          <cell r="E997" t="str">
            <v>VANESSA DOS SANTOS SOUZA</v>
          </cell>
          <cell r="G997" t="str">
            <v>2 - Outros Profissionais da Saúde</v>
          </cell>
          <cell r="H997">
            <v>322205</v>
          </cell>
          <cell r="I997">
            <v>44166</v>
          </cell>
          <cell r="J997" t="str">
            <v>1 - Plantonista</v>
          </cell>
          <cell r="K997" t="str">
            <v>44</v>
          </cell>
          <cell r="L997">
            <v>627</v>
          </cell>
          <cell r="Q997">
            <v>1212.82</v>
          </cell>
          <cell r="R997">
            <v>1145.22</v>
          </cell>
          <cell r="S997">
            <v>120</v>
          </cell>
          <cell r="W997">
            <v>248.08</v>
          </cell>
          <cell r="X997">
            <v>2856.96</v>
          </cell>
        </row>
        <row r="998">
          <cell r="C998" t="str">
            <v>HOSPITAL ALFA</v>
          </cell>
          <cell r="E998" t="str">
            <v>DAYANE MARIA DA SILVA CORREIA</v>
          </cell>
          <cell r="G998" t="str">
            <v>2 - Outros Profissionais da Saúde</v>
          </cell>
          <cell r="H998">
            <v>322205</v>
          </cell>
          <cell r="I998">
            <v>44166</v>
          </cell>
          <cell r="J998" t="str">
            <v>1 - Plantonista</v>
          </cell>
          <cell r="K998" t="str">
            <v>44</v>
          </cell>
          <cell r="L998">
            <v>1045</v>
          </cell>
          <cell r="Q998">
            <v>1238.49</v>
          </cell>
          <cell r="R998">
            <v>778.62</v>
          </cell>
          <cell r="S998">
            <v>200</v>
          </cell>
          <cell r="W998">
            <v>337.92</v>
          </cell>
          <cell r="X998">
            <v>2924.1899999999996</v>
          </cell>
        </row>
        <row r="999">
          <cell r="C999" t="str">
            <v>HOSPITAL ALFA</v>
          </cell>
          <cell r="E999" t="str">
            <v>EDNA MARIA DE BARROS MELO</v>
          </cell>
          <cell r="G999" t="str">
            <v>2 - Outros Profissionais da Saúde</v>
          </cell>
          <cell r="H999">
            <v>322205</v>
          </cell>
          <cell r="I999">
            <v>44166</v>
          </cell>
          <cell r="J999" t="str">
            <v>1 - Plantonista</v>
          </cell>
          <cell r="K999" t="str">
            <v>44</v>
          </cell>
          <cell r="L999">
            <v>1045</v>
          </cell>
          <cell r="Q999">
            <v>1177.53</v>
          </cell>
          <cell r="R999">
            <v>862.59</v>
          </cell>
          <cell r="S999">
            <v>200</v>
          </cell>
          <cell r="W999">
            <v>340.52</v>
          </cell>
          <cell r="X999">
            <v>2944.6</v>
          </cell>
        </row>
        <row r="1000">
          <cell r="C1000" t="str">
            <v>HOSPITAL ALFA</v>
          </cell>
          <cell r="E1000" t="str">
            <v>ALLAN JOSE DA SILVA BARROS</v>
          </cell>
          <cell r="G1000" t="str">
            <v>2 - Outros Profissionais da Saúde</v>
          </cell>
          <cell r="H1000">
            <v>322205</v>
          </cell>
          <cell r="I1000">
            <v>44166</v>
          </cell>
          <cell r="J1000" t="str">
            <v>1 - Plantonista</v>
          </cell>
          <cell r="K1000" t="str">
            <v>44</v>
          </cell>
          <cell r="L1000">
            <v>1010.17</v>
          </cell>
          <cell r="Q1000">
            <v>1219.97</v>
          </cell>
          <cell r="R1000">
            <v>836.96</v>
          </cell>
          <cell r="S1000">
            <v>193.33</v>
          </cell>
          <cell r="W1000">
            <v>335.68</v>
          </cell>
          <cell r="X1000">
            <v>2924.75</v>
          </cell>
        </row>
        <row r="1001">
          <cell r="C1001" t="str">
            <v>HOSPITAL ALFA</v>
          </cell>
          <cell r="E1001" t="str">
            <v>CLEIDE PAIXAO DE LIMA</v>
          </cell>
          <cell r="G1001" t="str">
            <v>2 - Outros Profissionais da Saúde</v>
          </cell>
          <cell r="H1001">
            <v>322205</v>
          </cell>
          <cell r="I1001">
            <v>44166</v>
          </cell>
          <cell r="J1001" t="str">
            <v>1 - Plantonista</v>
          </cell>
          <cell r="K1001" t="str">
            <v>44</v>
          </cell>
          <cell r="L1001">
            <v>627</v>
          </cell>
          <cell r="Q1001">
            <v>1230.9100000000001</v>
          </cell>
          <cell r="R1001">
            <v>1052.55</v>
          </cell>
          <cell r="S1001">
            <v>120</v>
          </cell>
          <cell r="W1001">
            <v>291.99</v>
          </cell>
          <cell r="X1001">
            <v>2738.4700000000003</v>
          </cell>
        </row>
        <row r="1002">
          <cell r="C1002" t="str">
            <v>HOSPITAL ALFA</v>
          </cell>
          <cell r="E1002" t="str">
            <v>CINTIA GOMES BARBOZA</v>
          </cell>
          <cell r="G1002" t="str">
            <v>2 - Outros Profissionais da Saúde</v>
          </cell>
          <cell r="H1002">
            <v>322205</v>
          </cell>
          <cell r="I1002">
            <v>44166</v>
          </cell>
          <cell r="J1002" t="str">
            <v>1 - Plantonista</v>
          </cell>
          <cell r="K1002" t="str">
            <v>44</v>
          </cell>
          <cell r="L1002">
            <v>975.33</v>
          </cell>
          <cell r="Q1002">
            <v>1261.8499999999999</v>
          </cell>
          <cell r="R1002">
            <v>882.89</v>
          </cell>
          <cell r="S1002">
            <v>186.67</v>
          </cell>
          <cell r="W1002">
            <v>337.76</v>
          </cell>
          <cell r="X1002">
            <v>2968.9799999999996</v>
          </cell>
        </row>
        <row r="1003">
          <cell r="C1003" t="str">
            <v>HOSPITAL ALFA</v>
          </cell>
          <cell r="E1003" t="str">
            <v>RISOLENE DORA DA SILVA</v>
          </cell>
          <cell r="G1003" t="str">
            <v>2 - Outros Profissionais da Saúde</v>
          </cell>
          <cell r="H1003">
            <v>322205</v>
          </cell>
          <cell r="I1003">
            <v>44166</v>
          </cell>
          <cell r="J1003" t="str">
            <v>1 - Plantonista</v>
          </cell>
          <cell r="K1003" t="str">
            <v>44</v>
          </cell>
          <cell r="L1003">
            <v>1045</v>
          </cell>
          <cell r="Q1003">
            <v>1335.41</v>
          </cell>
          <cell r="R1003">
            <v>866.14</v>
          </cell>
          <cell r="S1003">
            <v>200</v>
          </cell>
          <cell r="W1003">
            <v>355.16</v>
          </cell>
          <cell r="X1003">
            <v>3091.39</v>
          </cell>
        </row>
        <row r="1004">
          <cell r="C1004" t="str">
            <v>HOSPITAL ALFA</v>
          </cell>
          <cell r="E1004" t="str">
            <v>DANIELA MARIA DE SOUZA</v>
          </cell>
          <cell r="G1004" t="str">
            <v>2 - Outros Profissionais da Saúde</v>
          </cell>
          <cell r="H1004">
            <v>322205</v>
          </cell>
          <cell r="I1004">
            <v>44166</v>
          </cell>
          <cell r="J1004" t="str">
            <v>1 - Plantonista</v>
          </cell>
          <cell r="K1004" t="str">
            <v>44</v>
          </cell>
          <cell r="L1004">
            <v>1045</v>
          </cell>
          <cell r="Q1004">
            <v>1203.1199999999999</v>
          </cell>
          <cell r="R1004">
            <v>579.37</v>
          </cell>
          <cell r="S1004">
            <v>200</v>
          </cell>
          <cell r="W1004">
            <v>316.81</v>
          </cell>
          <cell r="X1004">
            <v>2710.68</v>
          </cell>
        </row>
        <row r="1005">
          <cell r="C1005" t="str">
            <v>HOSPITAL ALFA</v>
          </cell>
          <cell r="E1005" t="str">
            <v>JOAO HENRIQUE JOSE DE LIMA</v>
          </cell>
          <cell r="G1005" t="str">
            <v>2 - Outros Profissionais da Saúde</v>
          </cell>
          <cell r="H1005">
            <v>322205</v>
          </cell>
          <cell r="I1005">
            <v>44166</v>
          </cell>
          <cell r="J1005" t="str">
            <v>1 - Plantonista</v>
          </cell>
          <cell r="L1005">
            <v>1045</v>
          </cell>
          <cell r="Q1005">
            <v>1279.3699999999999</v>
          </cell>
          <cell r="R1005">
            <v>418</v>
          </cell>
          <cell r="S1005">
            <v>200</v>
          </cell>
          <cell r="W1005">
            <v>309.14999999999998</v>
          </cell>
          <cell r="X1005">
            <v>2633.22</v>
          </cell>
        </row>
        <row r="1006">
          <cell r="C1006" t="str">
            <v>HOSPITAL ALFA</v>
          </cell>
          <cell r="E1006" t="str">
            <v>ELIANE MARIA DA CONCEICAO</v>
          </cell>
          <cell r="G1006" t="str">
            <v>2 - Outros Profissionais da Saúde</v>
          </cell>
          <cell r="H1006">
            <v>322205</v>
          </cell>
          <cell r="I1006">
            <v>44166</v>
          </cell>
          <cell r="J1006" t="str">
            <v>1 - Plantonista</v>
          </cell>
          <cell r="K1006" t="str">
            <v>44</v>
          </cell>
          <cell r="L1006">
            <v>1045</v>
          </cell>
          <cell r="Q1006">
            <v>1391.09</v>
          </cell>
          <cell r="R1006">
            <v>850.18</v>
          </cell>
          <cell r="S1006">
            <v>200</v>
          </cell>
          <cell r="W1006">
            <v>358.25</v>
          </cell>
          <cell r="X1006">
            <v>3128.02</v>
          </cell>
        </row>
        <row r="1007">
          <cell r="C1007" t="str">
            <v>HOSPITAL ALFA</v>
          </cell>
          <cell r="E1007" t="str">
            <v>ELIUDE MARTINS DA SILVA</v>
          </cell>
          <cell r="G1007" t="str">
            <v>2 - Outros Profissionais da Saúde</v>
          </cell>
          <cell r="H1007">
            <v>322205</v>
          </cell>
          <cell r="I1007">
            <v>44166</v>
          </cell>
          <cell r="J1007" t="str">
            <v>1 - Plantonista</v>
          </cell>
          <cell r="K1007" t="str">
            <v>44</v>
          </cell>
          <cell r="L1007">
            <v>940.5</v>
          </cell>
          <cell r="Q1007">
            <v>1186.07</v>
          </cell>
          <cell r="R1007">
            <v>542.5</v>
          </cell>
          <cell r="S1007">
            <v>180</v>
          </cell>
          <cell r="W1007">
            <v>294.48</v>
          </cell>
          <cell r="X1007">
            <v>2554.5899999999997</v>
          </cell>
        </row>
        <row r="1008">
          <cell r="C1008" t="str">
            <v>HOSPITAL ALFA</v>
          </cell>
          <cell r="E1008" t="str">
            <v>THIAGO RAFFAEL DA SILVA OLIVEIRA</v>
          </cell>
          <cell r="G1008" t="str">
            <v>2 - Outros Profissionais da Saúde</v>
          </cell>
          <cell r="H1008">
            <v>322205</v>
          </cell>
          <cell r="I1008">
            <v>44166</v>
          </cell>
          <cell r="J1008" t="str">
            <v>1 - Plantonista</v>
          </cell>
          <cell r="K1008" t="str">
            <v>44</v>
          </cell>
          <cell r="L1008">
            <v>1045</v>
          </cell>
          <cell r="Q1008">
            <v>1221.53</v>
          </cell>
          <cell r="R1008">
            <v>803.45</v>
          </cell>
          <cell r="S1008">
            <v>200</v>
          </cell>
          <cell r="W1008">
            <v>275.93</v>
          </cell>
          <cell r="X1008">
            <v>2994.0499999999997</v>
          </cell>
        </row>
        <row r="1009">
          <cell r="C1009" t="str">
            <v>HOSPITAL ALFA</v>
          </cell>
          <cell r="E1009" t="str">
            <v>JEFFERSON HENRIQUE DA SILVA</v>
          </cell>
          <cell r="G1009" t="str">
            <v>2 - Outros Profissionais da Saúde</v>
          </cell>
          <cell r="H1009">
            <v>322205</v>
          </cell>
          <cell r="I1009">
            <v>44166</v>
          </cell>
          <cell r="J1009" t="str">
            <v>1 - Plantonista</v>
          </cell>
          <cell r="K1009" t="str">
            <v>44</v>
          </cell>
          <cell r="L1009">
            <v>1045</v>
          </cell>
          <cell r="Q1009">
            <v>1425.82</v>
          </cell>
          <cell r="R1009">
            <v>1002.68</v>
          </cell>
          <cell r="S1009">
            <v>200</v>
          </cell>
          <cell r="W1009">
            <v>391.1</v>
          </cell>
          <cell r="X1009">
            <v>3282.3999999999996</v>
          </cell>
        </row>
        <row r="1010">
          <cell r="C1010" t="str">
            <v>HOSPITAL ALFA</v>
          </cell>
          <cell r="E1010" t="str">
            <v>LUIZ FILIPE DA SILVA</v>
          </cell>
          <cell r="G1010" t="str">
            <v>2 - Outros Profissionais da Saúde</v>
          </cell>
          <cell r="H1010">
            <v>322205</v>
          </cell>
          <cell r="I1010">
            <v>44166</v>
          </cell>
          <cell r="J1010" t="str">
            <v>1 - Plantonista</v>
          </cell>
          <cell r="K1010" t="str">
            <v>44</v>
          </cell>
          <cell r="L1010">
            <v>1045</v>
          </cell>
          <cell r="Q1010">
            <v>1261.71</v>
          </cell>
          <cell r="R1010">
            <v>1015.1</v>
          </cell>
          <cell r="S1010">
            <v>200</v>
          </cell>
          <cell r="W1010">
            <v>378.65</v>
          </cell>
          <cell r="X1010">
            <v>3143.16</v>
          </cell>
        </row>
        <row r="1011">
          <cell r="C1011" t="str">
            <v>HOSPITAL ALFA</v>
          </cell>
          <cell r="E1011" t="str">
            <v>ANNY ROSY MARIA DE FRANCA GODOY</v>
          </cell>
          <cell r="G1011" t="str">
            <v>2 - Outros Profissionais da Saúde</v>
          </cell>
          <cell r="H1011">
            <v>322205</v>
          </cell>
          <cell r="I1011">
            <v>44166</v>
          </cell>
          <cell r="J1011" t="str">
            <v>1 - Plantonista</v>
          </cell>
          <cell r="K1011" t="str">
            <v>44</v>
          </cell>
          <cell r="L1011">
            <v>1045</v>
          </cell>
          <cell r="Q1011">
            <v>1328.5</v>
          </cell>
          <cell r="R1011">
            <v>579.37</v>
          </cell>
          <cell r="S1011">
            <v>200</v>
          </cell>
          <cell r="W1011">
            <v>328.09</v>
          </cell>
          <cell r="X1011">
            <v>2824.7799999999997</v>
          </cell>
        </row>
        <row r="1012">
          <cell r="C1012" t="str">
            <v>HOSPITAL ALFA</v>
          </cell>
          <cell r="E1012" t="str">
            <v>CLAUDIO ALVES DIAS</v>
          </cell>
          <cell r="G1012" t="str">
            <v>2 - Outros Profissionais da Saúde</v>
          </cell>
          <cell r="H1012">
            <v>322205</v>
          </cell>
          <cell r="I1012">
            <v>44166</v>
          </cell>
          <cell r="J1012" t="str">
            <v>1 - Plantonista</v>
          </cell>
          <cell r="K1012" t="str">
            <v>44</v>
          </cell>
          <cell r="L1012">
            <v>557.33000000000004</v>
          </cell>
          <cell r="Q1012">
            <v>1301.54</v>
          </cell>
          <cell r="R1012">
            <v>1272.72</v>
          </cell>
          <cell r="S1012">
            <v>106.67</v>
          </cell>
          <cell r="W1012">
            <v>1166.52</v>
          </cell>
          <cell r="X1012">
            <v>2071.7400000000002</v>
          </cell>
        </row>
        <row r="1013">
          <cell r="C1013" t="str">
            <v>HOSPITAL ALFA</v>
          </cell>
          <cell r="E1013" t="str">
            <v>JULIA HENRIQUE DA SILVA</v>
          </cell>
          <cell r="G1013" t="str">
            <v>2 - Outros Profissionais da Saúde</v>
          </cell>
          <cell r="H1013">
            <v>322205</v>
          </cell>
          <cell r="I1013">
            <v>44166</v>
          </cell>
          <cell r="J1013" t="str">
            <v>1 - Plantonista</v>
          </cell>
          <cell r="K1013" t="str">
            <v>44</v>
          </cell>
          <cell r="L1013">
            <v>1045</v>
          </cell>
          <cell r="Q1013">
            <v>1307.0899999999999</v>
          </cell>
          <cell r="R1013">
            <v>642.07000000000005</v>
          </cell>
          <cell r="S1013">
            <v>200</v>
          </cell>
          <cell r="W1013">
            <v>331.8</v>
          </cell>
          <cell r="X1013">
            <v>2862.36</v>
          </cell>
        </row>
        <row r="1014">
          <cell r="C1014" t="str">
            <v>HOSPITAL ALFA</v>
          </cell>
          <cell r="E1014" t="str">
            <v>BIANCA CAROLINA FERREIRA</v>
          </cell>
          <cell r="G1014" t="str">
            <v>2 - Outros Profissionais da Saúde</v>
          </cell>
          <cell r="H1014">
            <v>322205</v>
          </cell>
          <cell r="I1014">
            <v>44166</v>
          </cell>
          <cell r="J1014" t="str">
            <v>1 - Plantonista</v>
          </cell>
          <cell r="K1014" t="str">
            <v>44</v>
          </cell>
          <cell r="L1014">
            <v>1045</v>
          </cell>
          <cell r="Q1014">
            <v>1283.21</v>
          </cell>
          <cell r="R1014">
            <v>418</v>
          </cell>
          <cell r="S1014">
            <v>200</v>
          </cell>
          <cell r="W1014">
            <v>400.35</v>
          </cell>
          <cell r="X1014">
            <v>2545.86</v>
          </cell>
        </row>
        <row r="1015">
          <cell r="C1015" t="str">
            <v>HOSPITAL ALFA</v>
          </cell>
          <cell r="E1015" t="str">
            <v>HOTAVIANA DELGADO DE ALMEIDA</v>
          </cell>
          <cell r="G1015" t="str">
            <v>2 - Outros Profissionais da Saúde</v>
          </cell>
          <cell r="H1015">
            <v>322205</v>
          </cell>
          <cell r="I1015">
            <v>44166</v>
          </cell>
          <cell r="J1015" t="str">
            <v>1 - Plantonista</v>
          </cell>
          <cell r="K1015" t="str">
            <v>44</v>
          </cell>
          <cell r="L1015">
            <v>1045</v>
          </cell>
          <cell r="Q1015">
            <v>1118.29</v>
          </cell>
          <cell r="R1015">
            <v>418</v>
          </cell>
          <cell r="S1015">
            <v>200</v>
          </cell>
          <cell r="W1015">
            <v>294.64999999999998</v>
          </cell>
          <cell r="X1015">
            <v>2486.64</v>
          </cell>
        </row>
        <row r="1016">
          <cell r="C1016" t="str">
            <v>HOSPITAL ALFA</v>
          </cell>
          <cell r="E1016" t="str">
            <v>THAYANNE DAPHNE MORAES DA SILVA</v>
          </cell>
          <cell r="G1016" t="str">
            <v>2 - Outros Profissionais da Saúde</v>
          </cell>
          <cell r="H1016">
            <v>322205</v>
          </cell>
          <cell r="I1016">
            <v>44166</v>
          </cell>
          <cell r="J1016" t="str">
            <v>1 - Plantonista</v>
          </cell>
          <cell r="K1016" t="str">
            <v>44</v>
          </cell>
          <cell r="L1016">
            <v>940.5</v>
          </cell>
          <cell r="Q1016">
            <v>1143.54</v>
          </cell>
          <cell r="R1016">
            <v>542.5</v>
          </cell>
          <cell r="S1016">
            <v>180</v>
          </cell>
          <cell r="W1016">
            <v>290.64999999999998</v>
          </cell>
          <cell r="X1016">
            <v>2515.89</v>
          </cell>
        </row>
        <row r="1017">
          <cell r="C1017" t="str">
            <v>HOSPITAL ALFA</v>
          </cell>
          <cell r="E1017" t="str">
            <v>NORMANDA PAULA DA SILVA</v>
          </cell>
          <cell r="G1017" t="str">
            <v>2 - Outros Profissionais da Saúde</v>
          </cell>
          <cell r="H1017">
            <v>322205</v>
          </cell>
          <cell r="I1017">
            <v>44166</v>
          </cell>
          <cell r="J1017" t="str">
            <v>1 - Plantonista</v>
          </cell>
          <cell r="K1017" t="str">
            <v>44</v>
          </cell>
          <cell r="L1017">
            <v>1045</v>
          </cell>
          <cell r="Q1017">
            <v>1226.44</v>
          </cell>
          <cell r="R1017">
            <v>566.96</v>
          </cell>
          <cell r="S1017">
            <v>200</v>
          </cell>
          <cell r="W1017">
            <v>317.77999999999997</v>
          </cell>
          <cell r="X1017">
            <v>2720.62</v>
          </cell>
        </row>
        <row r="1018">
          <cell r="C1018" t="str">
            <v>HOSPITAL ALFA</v>
          </cell>
          <cell r="E1018" t="str">
            <v>ADRIANA DA SILVA BANDEIRA FERREIRA</v>
          </cell>
          <cell r="G1018" t="str">
            <v>2 - Outros Profissionais da Saúde</v>
          </cell>
          <cell r="H1018" t="str">
            <v>322205</v>
          </cell>
          <cell r="I1018">
            <v>44166</v>
          </cell>
          <cell r="J1018" t="str">
            <v>1 - Plantonista</v>
          </cell>
          <cell r="K1018" t="str">
            <v>44</v>
          </cell>
          <cell r="L1018">
            <v>1045</v>
          </cell>
          <cell r="Q1018">
            <v>1002.42</v>
          </cell>
          <cell r="R1018">
            <v>418</v>
          </cell>
          <cell r="S1018">
            <v>200</v>
          </cell>
          <cell r="W1018">
            <v>284.87</v>
          </cell>
          <cell r="X1018">
            <v>2380.5500000000002</v>
          </cell>
        </row>
        <row r="1019">
          <cell r="C1019" t="str">
            <v>HOSPITAL ALFA</v>
          </cell>
          <cell r="E1019" t="str">
            <v>NATHALIA REGINA DOS SANTOS SOBRAL</v>
          </cell>
          <cell r="G1019" t="str">
            <v>2 - Outros Profissionais da Saúde</v>
          </cell>
          <cell r="H1019" t="str">
            <v>322205</v>
          </cell>
          <cell r="I1019">
            <v>44166</v>
          </cell>
          <cell r="J1019" t="str">
            <v>1 - Plantonista</v>
          </cell>
          <cell r="K1019" t="str">
            <v>44</v>
          </cell>
          <cell r="L1019">
            <v>801.17</v>
          </cell>
          <cell r="Q1019">
            <v>964.25</v>
          </cell>
          <cell r="R1019">
            <v>708.5</v>
          </cell>
          <cell r="S1019">
            <v>153.33000000000001</v>
          </cell>
          <cell r="W1019">
            <v>267.37</v>
          </cell>
          <cell r="X1019">
            <v>2359.88</v>
          </cell>
        </row>
        <row r="1020">
          <cell r="C1020" t="str">
            <v>HOSPITAL ALFA</v>
          </cell>
          <cell r="E1020" t="str">
            <v>SHIRLEY SEVERINA GOMES DA SILVA</v>
          </cell>
          <cell r="G1020" t="str">
            <v>2 - Outros Profissionais da Saúde</v>
          </cell>
          <cell r="H1020" t="str">
            <v>322205</v>
          </cell>
          <cell r="I1020">
            <v>44166</v>
          </cell>
          <cell r="J1020" t="str">
            <v>1 - Plantonista</v>
          </cell>
          <cell r="K1020" t="str">
            <v>44</v>
          </cell>
          <cell r="L1020">
            <v>696.67</v>
          </cell>
          <cell r="Q1020">
            <v>1038.8599999999999</v>
          </cell>
          <cell r="R1020">
            <v>1634.65</v>
          </cell>
          <cell r="S1020">
            <v>133.33000000000001</v>
          </cell>
          <cell r="W1020">
            <v>375.83</v>
          </cell>
          <cell r="X1020">
            <v>3127.68</v>
          </cell>
        </row>
        <row r="1021">
          <cell r="C1021" t="str">
            <v>HOSPITAL ALFA</v>
          </cell>
          <cell r="E1021" t="str">
            <v>JOSILENE MIRANDA DA SILVA</v>
          </cell>
          <cell r="G1021" t="str">
            <v>2 - Outros Profissionais da Saúde</v>
          </cell>
          <cell r="H1021" t="str">
            <v>322205</v>
          </cell>
          <cell r="I1021">
            <v>44166</v>
          </cell>
          <cell r="J1021" t="str">
            <v>1 - Plantonista</v>
          </cell>
          <cell r="K1021" t="str">
            <v>44</v>
          </cell>
          <cell r="L1021">
            <v>801.17</v>
          </cell>
          <cell r="Q1021">
            <v>981.27</v>
          </cell>
          <cell r="R1021">
            <v>963.6</v>
          </cell>
          <cell r="S1021">
            <v>153.33000000000001</v>
          </cell>
          <cell r="W1021">
            <v>243.53</v>
          </cell>
          <cell r="X1021">
            <v>2655.8399999999997</v>
          </cell>
        </row>
        <row r="1022">
          <cell r="C1022" t="str">
            <v>HOSPITAL ALFA</v>
          </cell>
          <cell r="E1022" t="str">
            <v>LINDSEY VIEIRA DA ROCHA ACIOLY</v>
          </cell>
          <cell r="G1022" t="str">
            <v>2 - Outros Profissionais da Saúde</v>
          </cell>
          <cell r="H1022" t="str">
            <v>322205</v>
          </cell>
          <cell r="I1022">
            <v>44166</v>
          </cell>
          <cell r="J1022" t="str">
            <v>1 - Plantonista</v>
          </cell>
          <cell r="K1022" t="str">
            <v>44</v>
          </cell>
          <cell r="L1022">
            <v>418</v>
          </cell>
          <cell r="Q1022">
            <v>988.65</v>
          </cell>
          <cell r="R1022">
            <v>1531.36</v>
          </cell>
          <cell r="S1022">
            <v>80</v>
          </cell>
          <cell r="W1022">
            <v>254.1</v>
          </cell>
          <cell r="X1022">
            <v>2763.9100000000003</v>
          </cell>
        </row>
        <row r="1023">
          <cell r="C1023" t="str">
            <v>HOSPITAL ALFA</v>
          </cell>
          <cell r="E1023" t="str">
            <v>ROSALINE MARTINS DA SILVA</v>
          </cell>
          <cell r="G1023" t="str">
            <v>2 - Outros Profissionais da Saúde</v>
          </cell>
          <cell r="H1023" t="str">
            <v>322205</v>
          </cell>
          <cell r="I1023">
            <v>44166</v>
          </cell>
          <cell r="J1023" t="str">
            <v>1 - Plantonista</v>
          </cell>
          <cell r="K1023" t="str">
            <v>44</v>
          </cell>
          <cell r="L1023">
            <v>1010.17</v>
          </cell>
          <cell r="Q1023">
            <v>991.65</v>
          </cell>
          <cell r="R1023">
            <v>688</v>
          </cell>
          <cell r="S1023">
            <v>193.33</v>
          </cell>
          <cell r="W1023">
            <v>302.52999999999997</v>
          </cell>
          <cell r="X1023">
            <v>2580.62</v>
          </cell>
        </row>
        <row r="1024">
          <cell r="C1024" t="str">
            <v>HOSPITAL ALFA</v>
          </cell>
          <cell r="E1024" t="str">
            <v>ANA PAULA RODRIGUES DE LIMA</v>
          </cell>
          <cell r="G1024" t="str">
            <v>2 - Outros Profissionais da Saúde</v>
          </cell>
          <cell r="H1024" t="str">
            <v>322205</v>
          </cell>
          <cell r="I1024">
            <v>44166</v>
          </cell>
          <cell r="J1024" t="str">
            <v>1 - Plantonista</v>
          </cell>
          <cell r="K1024" t="str">
            <v>44</v>
          </cell>
          <cell r="L1024">
            <v>1045</v>
          </cell>
          <cell r="Q1024">
            <v>1035.43</v>
          </cell>
          <cell r="R1024">
            <v>1090.2</v>
          </cell>
          <cell r="S1024">
            <v>200</v>
          </cell>
          <cell r="W1024">
            <v>372.4</v>
          </cell>
          <cell r="X1024">
            <v>2998.23</v>
          </cell>
        </row>
        <row r="1025">
          <cell r="C1025" t="str">
            <v>HOSPITAL ALFA</v>
          </cell>
          <cell r="E1025" t="str">
            <v>JESSYKA PEREIRA DA SILVA</v>
          </cell>
          <cell r="G1025" t="str">
            <v>2 - Outros Profissionais da Saúde</v>
          </cell>
          <cell r="H1025">
            <v>322205</v>
          </cell>
          <cell r="I1025">
            <v>44166</v>
          </cell>
          <cell r="J1025" t="str">
            <v>1 - Plantonista</v>
          </cell>
          <cell r="K1025" t="str">
            <v>44</v>
          </cell>
          <cell r="L1025">
            <v>731.5</v>
          </cell>
          <cell r="Q1025">
            <v>810.17</v>
          </cell>
          <cell r="R1025">
            <v>791.5</v>
          </cell>
          <cell r="S1025">
            <v>140</v>
          </cell>
          <cell r="W1025">
            <v>251.64</v>
          </cell>
          <cell r="X1025">
            <v>2221.5300000000002</v>
          </cell>
        </row>
        <row r="1026">
          <cell r="C1026" t="str">
            <v>HOSPITAL ALFA</v>
          </cell>
          <cell r="E1026" t="str">
            <v>TACIANA MARIA DE MELO SILVA</v>
          </cell>
          <cell r="G1026" t="str">
            <v>2 - Outros Profissionais da Saúde</v>
          </cell>
          <cell r="H1026">
            <v>322205</v>
          </cell>
          <cell r="I1026">
            <v>44166</v>
          </cell>
          <cell r="J1026" t="str">
            <v>1 - Plantonista</v>
          </cell>
          <cell r="K1026" t="str">
            <v>44</v>
          </cell>
          <cell r="L1026">
            <v>1045</v>
          </cell>
          <cell r="Q1026">
            <v>138.58000000000001</v>
          </cell>
          <cell r="R1026">
            <v>418</v>
          </cell>
          <cell r="S1026">
            <v>200</v>
          </cell>
          <cell r="W1026">
            <v>207.08</v>
          </cell>
          <cell r="X1026">
            <v>1594.5</v>
          </cell>
        </row>
        <row r="1027">
          <cell r="C1027" t="str">
            <v>HOSPITAL ALFA</v>
          </cell>
          <cell r="E1027" t="str">
            <v>ALEXSANDRA GOMES DA SILVA</v>
          </cell>
          <cell r="G1027" t="str">
            <v>2 - Outros Profissionais da Saúde</v>
          </cell>
          <cell r="H1027">
            <v>322205</v>
          </cell>
          <cell r="I1027">
            <v>44166</v>
          </cell>
          <cell r="J1027" t="str">
            <v>1 - Plantonista</v>
          </cell>
          <cell r="K1027" t="str">
            <v>44</v>
          </cell>
          <cell r="L1027">
            <v>731.5</v>
          </cell>
          <cell r="Q1027">
            <v>121.92</v>
          </cell>
          <cell r="R1027">
            <v>292.60000000000002</v>
          </cell>
          <cell r="S1027">
            <v>140</v>
          </cell>
          <cell r="W1027">
            <v>142.11000000000001</v>
          </cell>
          <cell r="X1027">
            <v>1143.9099999999999</v>
          </cell>
        </row>
        <row r="1028">
          <cell r="C1028" t="str">
            <v>HOSPITAL ALFA</v>
          </cell>
          <cell r="E1028" t="str">
            <v>ROSEMERY LAURINDO DA SILVA</v>
          </cell>
          <cell r="G1028" t="str">
            <v>2 - Outros Profissionais da Saúde</v>
          </cell>
          <cell r="H1028">
            <v>322205</v>
          </cell>
          <cell r="I1028">
            <v>44166</v>
          </cell>
          <cell r="J1028" t="str">
            <v>1 - Plantonista</v>
          </cell>
          <cell r="K1028" t="str">
            <v>44</v>
          </cell>
          <cell r="L1028">
            <v>1045</v>
          </cell>
          <cell r="Q1028">
            <v>1354.82</v>
          </cell>
          <cell r="R1028">
            <v>566.96</v>
          </cell>
          <cell r="S1028">
            <v>200</v>
          </cell>
          <cell r="W1028">
            <v>266.64</v>
          </cell>
          <cell r="X1028">
            <v>2900.14</v>
          </cell>
        </row>
        <row r="1029">
          <cell r="C1029" t="str">
            <v>HOSPITAL ALFA</v>
          </cell>
          <cell r="E1029" t="str">
            <v>ANA KARLA DA SILVA</v>
          </cell>
          <cell r="G1029" t="str">
            <v>2 - Outros Profissionais da Saúde</v>
          </cell>
          <cell r="H1029">
            <v>322205</v>
          </cell>
          <cell r="I1029">
            <v>44166</v>
          </cell>
          <cell r="J1029" t="str">
            <v>1 - Plantonista</v>
          </cell>
          <cell r="K1029" t="str">
            <v>44</v>
          </cell>
          <cell r="L1029">
            <v>975.33</v>
          </cell>
          <cell r="Q1029">
            <v>1153.0899999999999</v>
          </cell>
          <cell r="R1029">
            <v>556.42999999999995</v>
          </cell>
          <cell r="S1029">
            <v>186.67</v>
          </cell>
          <cell r="W1029">
            <v>298.58</v>
          </cell>
          <cell r="X1029">
            <v>2572.94</v>
          </cell>
        </row>
        <row r="1030">
          <cell r="C1030" t="str">
            <v>HOSPITAL ALFA</v>
          </cell>
          <cell r="E1030" t="str">
            <v>ERICA VALERIA RODRIGUES DA SILVA</v>
          </cell>
          <cell r="G1030" t="str">
            <v>2 - Outros Profissionais da Saúde</v>
          </cell>
          <cell r="H1030" t="str">
            <v>322205</v>
          </cell>
          <cell r="I1030">
            <v>44166</v>
          </cell>
          <cell r="J1030" t="str">
            <v>1 - Plantonista</v>
          </cell>
          <cell r="K1030" t="str">
            <v>44</v>
          </cell>
          <cell r="L1030">
            <v>975.33</v>
          </cell>
          <cell r="Q1030">
            <v>1046.6099999999999</v>
          </cell>
          <cell r="R1030">
            <v>687.2</v>
          </cell>
          <cell r="S1030">
            <v>186.67</v>
          </cell>
          <cell r="W1030">
            <v>300.77</v>
          </cell>
          <cell r="X1030">
            <v>2595.0400000000004</v>
          </cell>
        </row>
        <row r="1031">
          <cell r="C1031" t="str">
            <v>HOSPITAL ALFA</v>
          </cell>
          <cell r="E1031" t="str">
            <v>EDINALVA COSME DA SILVA</v>
          </cell>
          <cell r="G1031" t="str">
            <v>2 - Outros Profissionais da Saúde</v>
          </cell>
          <cell r="H1031" t="str">
            <v>322205</v>
          </cell>
          <cell r="I1031">
            <v>44166</v>
          </cell>
          <cell r="J1031" t="str">
            <v>1 - Plantonista</v>
          </cell>
          <cell r="K1031" t="str">
            <v>44</v>
          </cell>
          <cell r="L1031">
            <v>1045</v>
          </cell>
          <cell r="Q1031">
            <v>968.14</v>
          </cell>
          <cell r="R1031">
            <v>418</v>
          </cell>
          <cell r="S1031">
            <v>200</v>
          </cell>
          <cell r="W1031">
            <v>219.6</v>
          </cell>
          <cell r="X1031">
            <v>2411.54</v>
          </cell>
        </row>
        <row r="1032">
          <cell r="C1032" t="str">
            <v>HOSPITAL ALFA</v>
          </cell>
          <cell r="E1032" t="str">
            <v>TAIS VIVIANE GOMES DA SILVA</v>
          </cell>
          <cell r="G1032" t="str">
            <v>2 - Outros Profissionais da Saúde</v>
          </cell>
          <cell r="H1032" t="str">
            <v>322205</v>
          </cell>
          <cell r="I1032">
            <v>44166</v>
          </cell>
          <cell r="J1032" t="str">
            <v>1 - Plantonista</v>
          </cell>
          <cell r="K1032" t="str">
            <v>44</v>
          </cell>
          <cell r="L1032">
            <v>1045</v>
          </cell>
          <cell r="Q1032">
            <v>966.85</v>
          </cell>
          <cell r="R1032">
            <v>418</v>
          </cell>
          <cell r="S1032">
            <v>200</v>
          </cell>
          <cell r="W1032">
            <v>282.2</v>
          </cell>
          <cell r="X1032">
            <v>2347.65</v>
          </cell>
        </row>
        <row r="1033">
          <cell r="C1033" t="str">
            <v>HOSPITAL ALFA</v>
          </cell>
          <cell r="E1033" t="str">
            <v>JOSE NATANAEL DE FREITAS PESSOA</v>
          </cell>
          <cell r="G1033" t="str">
            <v>2 - Outros Profissionais da Saúde</v>
          </cell>
          <cell r="H1033" t="str">
            <v>322205</v>
          </cell>
          <cell r="I1033">
            <v>44166</v>
          </cell>
          <cell r="J1033" t="str">
            <v>1 - Plantonista</v>
          </cell>
          <cell r="K1033" t="str">
            <v>44</v>
          </cell>
          <cell r="L1033">
            <v>1045</v>
          </cell>
          <cell r="Q1033">
            <v>987.33</v>
          </cell>
          <cell r="R1033">
            <v>642.07000000000005</v>
          </cell>
          <cell r="S1033">
            <v>200</v>
          </cell>
          <cell r="W1033">
            <v>303.89</v>
          </cell>
          <cell r="X1033">
            <v>2570.5100000000002</v>
          </cell>
        </row>
        <row r="1034">
          <cell r="C1034" t="str">
            <v>HOSPITAL ALFA</v>
          </cell>
          <cell r="E1034" t="str">
            <v>ROSEANE MARIA DA SILVA BARRETO</v>
          </cell>
          <cell r="G1034" t="str">
            <v>2 - Outros Profissionais da Saúde</v>
          </cell>
          <cell r="H1034" t="str">
            <v>322205</v>
          </cell>
          <cell r="I1034">
            <v>44166</v>
          </cell>
          <cell r="J1034" t="str">
            <v>1 - Plantonista</v>
          </cell>
          <cell r="K1034" t="str">
            <v>44</v>
          </cell>
          <cell r="L1034">
            <v>1045</v>
          </cell>
          <cell r="Q1034">
            <v>1063.4100000000001</v>
          </cell>
          <cell r="R1034">
            <v>604.20000000000005</v>
          </cell>
          <cell r="S1034">
            <v>200</v>
          </cell>
          <cell r="W1034">
            <v>306.45999999999998</v>
          </cell>
          <cell r="X1034">
            <v>2606.1499999999996</v>
          </cell>
        </row>
        <row r="1035">
          <cell r="C1035" t="str">
            <v>HOSPITAL ALFA</v>
          </cell>
          <cell r="E1035" t="str">
            <v>JANAINA CARLA DE BARROS</v>
          </cell>
          <cell r="G1035" t="str">
            <v>2 - Outros Profissionais da Saúde</v>
          </cell>
          <cell r="H1035" t="str">
            <v>322205</v>
          </cell>
          <cell r="I1035">
            <v>44166</v>
          </cell>
          <cell r="J1035" t="str">
            <v>1 - Plantonista</v>
          </cell>
          <cell r="K1035" t="str">
            <v>44</v>
          </cell>
          <cell r="L1035">
            <v>1045</v>
          </cell>
          <cell r="Q1035">
            <v>991.22</v>
          </cell>
          <cell r="R1035">
            <v>642.07000000000005</v>
          </cell>
          <cell r="S1035">
            <v>200</v>
          </cell>
          <cell r="W1035">
            <v>304.19</v>
          </cell>
          <cell r="X1035">
            <v>2574.1</v>
          </cell>
        </row>
        <row r="1036">
          <cell r="C1036" t="str">
            <v>HOSPITAL ALFA</v>
          </cell>
          <cell r="E1036" t="str">
            <v>NIRACELMA DE OLIVEIRA RAMOS</v>
          </cell>
          <cell r="G1036" t="str">
            <v>2 - Outros Profissionais da Saúde</v>
          </cell>
          <cell r="H1036" t="str">
            <v>322205</v>
          </cell>
          <cell r="I1036">
            <v>44166</v>
          </cell>
          <cell r="J1036" t="str">
            <v>1 - Plantonista</v>
          </cell>
          <cell r="K1036" t="str">
            <v>44</v>
          </cell>
          <cell r="L1036">
            <v>1045</v>
          </cell>
          <cell r="Q1036">
            <v>968.14</v>
          </cell>
          <cell r="R1036">
            <v>418</v>
          </cell>
          <cell r="S1036">
            <v>200</v>
          </cell>
          <cell r="W1036">
            <v>282.3</v>
          </cell>
          <cell r="X1036">
            <v>2348.8399999999997</v>
          </cell>
        </row>
        <row r="1037">
          <cell r="C1037" t="str">
            <v>HOSPITAL ALFA</v>
          </cell>
          <cell r="E1037" t="str">
            <v>THAIS CRISTINA SILVA DE LIMA</v>
          </cell>
          <cell r="G1037" t="str">
            <v>2 - Outros Profissionais da Saúde</v>
          </cell>
          <cell r="H1037" t="str">
            <v>322205</v>
          </cell>
          <cell r="I1037">
            <v>44166</v>
          </cell>
          <cell r="J1037" t="str">
            <v>1 - Plantonista</v>
          </cell>
          <cell r="K1037" t="str">
            <v>44</v>
          </cell>
          <cell r="L1037">
            <v>1010.17</v>
          </cell>
          <cell r="Q1037">
            <v>1051.4100000000001</v>
          </cell>
          <cell r="R1037">
            <v>633.29</v>
          </cell>
          <cell r="S1037">
            <v>193.33</v>
          </cell>
          <cell r="W1037">
            <v>302.18</v>
          </cell>
          <cell r="X1037">
            <v>2586.02</v>
          </cell>
        </row>
        <row r="1038">
          <cell r="C1038" t="str">
            <v>HOSPITAL ALFA</v>
          </cell>
          <cell r="E1038" t="str">
            <v>SHIRLEY KATIA DE AMORIM CHAGAS</v>
          </cell>
          <cell r="G1038" t="str">
            <v>2 - Outros Profissionais da Saúde</v>
          </cell>
          <cell r="H1038" t="str">
            <v>322205</v>
          </cell>
          <cell r="I1038">
            <v>44166</v>
          </cell>
          <cell r="J1038" t="str">
            <v>1 - Plantonista</v>
          </cell>
          <cell r="K1038" t="str">
            <v>44</v>
          </cell>
          <cell r="L1038">
            <v>1045</v>
          </cell>
          <cell r="Q1038">
            <v>970.08</v>
          </cell>
          <cell r="R1038">
            <v>418</v>
          </cell>
          <cell r="S1038">
            <v>200</v>
          </cell>
          <cell r="W1038">
            <v>282.44</v>
          </cell>
          <cell r="X1038">
            <v>2350.64</v>
          </cell>
        </row>
        <row r="1039">
          <cell r="C1039" t="str">
            <v>HOSPITAL ALFA</v>
          </cell>
          <cell r="E1039" t="str">
            <v>NAGUIZA THOANNE DA SILVA</v>
          </cell>
          <cell r="G1039" t="str">
            <v>2 - Outros Profissionais da Saúde</v>
          </cell>
          <cell r="H1039" t="str">
            <v>322205</v>
          </cell>
          <cell r="I1039">
            <v>44166</v>
          </cell>
          <cell r="J1039" t="str">
            <v>1 - Plantonista</v>
          </cell>
          <cell r="K1039" t="str">
            <v>44</v>
          </cell>
          <cell r="L1039">
            <v>627</v>
          </cell>
          <cell r="Q1039">
            <v>852.06</v>
          </cell>
          <cell r="R1039">
            <v>1145.22</v>
          </cell>
          <cell r="S1039">
            <v>120</v>
          </cell>
          <cell r="W1039">
            <v>231.51</v>
          </cell>
          <cell r="X1039">
            <v>2512.7699999999995</v>
          </cell>
        </row>
        <row r="1040">
          <cell r="C1040" t="str">
            <v>HOSPITAL ALFA</v>
          </cell>
          <cell r="E1040" t="str">
            <v>JOAO EMILIANO DOS SANTOS NETO</v>
          </cell>
          <cell r="G1040" t="str">
            <v>2 - Outros Profissionais da Saúde</v>
          </cell>
          <cell r="H1040">
            <v>322205</v>
          </cell>
          <cell r="I1040">
            <v>44166</v>
          </cell>
          <cell r="J1040" t="str">
            <v>1 - Plantonista</v>
          </cell>
          <cell r="K1040" t="str">
            <v>44</v>
          </cell>
          <cell r="L1040">
            <v>1045</v>
          </cell>
          <cell r="Q1040">
            <v>831.5</v>
          </cell>
          <cell r="R1040">
            <v>418</v>
          </cell>
          <cell r="S1040">
            <v>200</v>
          </cell>
          <cell r="W1040">
            <v>272.05</v>
          </cell>
          <cell r="X1040">
            <v>2222.4499999999998</v>
          </cell>
        </row>
        <row r="1041">
          <cell r="C1041" t="str">
            <v>HOSPITAL ALFA</v>
          </cell>
          <cell r="E1041" t="str">
            <v>JOSILENE MARIA DE SANTANA</v>
          </cell>
          <cell r="G1041" t="str">
            <v>2 - Outros Profissionais da Saúde</v>
          </cell>
          <cell r="H1041">
            <v>322205</v>
          </cell>
          <cell r="I1041">
            <v>44166</v>
          </cell>
          <cell r="J1041" t="str">
            <v>1 - Plantonista</v>
          </cell>
          <cell r="K1041" t="str">
            <v>44</v>
          </cell>
          <cell r="L1041">
            <v>1045</v>
          </cell>
          <cell r="Q1041">
            <v>922.12</v>
          </cell>
          <cell r="R1041">
            <v>579.37</v>
          </cell>
          <cell r="S1041">
            <v>200</v>
          </cell>
          <cell r="W1041">
            <v>293.36</v>
          </cell>
          <cell r="X1041">
            <v>2453.1299999999997</v>
          </cell>
        </row>
        <row r="1042">
          <cell r="C1042" t="str">
            <v>HOSPITAL ALFA</v>
          </cell>
          <cell r="E1042" t="str">
            <v>VANESSA FAUSTINO SOARES</v>
          </cell>
          <cell r="G1042" t="str">
            <v>2 - Outros Profissionais da Saúde</v>
          </cell>
          <cell r="H1042">
            <v>322205</v>
          </cell>
          <cell r="I1042">
            <v>44166</v>
          </cell>
          <cell r="J1042" t="str">
            <v>1 - Plantonista</v>
          </cell>
          <cell r="K1042" t="str">
            <v>44</v>
          </cell>
          <cell r="L1042">
            <v>557.33000000000004</v>
          </cell>
          <cell r="Q1042">
            <v>130.81</v>
          </cell>
          <cell r="R1042">
            <v>999</v>
          </cell>
          <cell r="S1042">
            <v>106.67</v>
          </cell>
          <cell r="W1042">
            <v>177.24</v>
          </cell>
          <cell r="X1042">
            <v>1616.5700000000002</v>
          </cell>
        </row>
        <row r="1043">
          <cell r="C1043" t="str">
            <v>HOSPITAL ALFA</v>
          </cell>
          <cell r="E1043" t="str">
            <v>CHARLIMAR SOARES DA SILVA</v>
          </cell>
          <cell r="G1043" t="str">
            <v>2 - Outros Profissionais da Saúde</v>
          </cell>
          <cell r="H1043">
            <v>322205</v>
          </cell>
          <cell r="I1043">
            <v>44166</v>
          </cell>
          <cell r="J1043" t="str">
            <v>1 - Plantonista</v>
          </cell>
          <cell r="K1043" t="str">
            <v>44</v>
          </cell>
          <cell r="L1043">
            <v>1045</v>
          </cell>
          <cell r="Q1043">
            <v>277.17</v>
          </cell>
          <cell r="R1043">
            <v>418</v>
          </cell>
          <cell r="S1043">
            <v>200</v>
          </cell>
          <cell r="W1043">
            <v>154.77000000000001</v>
          </cell>
          <cell r="X1043">
            <v>1785.4</v>
          </cell>
        </row>
        <row r="1044">
          <cell r="C1044" t="str">
            <v>HOSPITAL ALFA</v>
          </cell>
          <cell r="E1044" t="str">
            <v>FERNANDA DA CONCEICAO DOS SANTOS</v>
          </cell>
          <cell r="G1044" t="str">
            <v>2 - Outros Profissionais da Saúde</v>
          </cell>
          <cell r="H1044">
            <v>322205</v>
          </cell>
          <cell r="I1044">
            <v>44166</v>
          </cell>
          <cell r="J1044" t="str">
            <v>1 - Plantonista</v>
          </cell>
          <cell r="K1044" t="str">
            <v>44</v>
          </cell>
          <cell r="L1044">
            <v>522.5</v>
          </cell>
          <cell r="Q1044">
            <v>121.92</v>
          </cell>
          <cell r="R1044">
            <v>209</v>
          </cell>
          <cell r="S1044">
            <v>100</v>
          </cell>
          <cell r="W1044">
            <v>652.17999999999995</v>
          </cell>
          <cell r="X1044">
            <v>301.24</v>
          </cell>
        </row>
        <row r="1045">
          <cell r="C1045" t="str">
            <v>HOSPITAL ALFA</v>
          </cell>
          <cell r="E1045" t="str">
            <v>IZABELA CECILIA BATISTA DA SILVA</v>
          </cell>
          <cell r="G1045" t="str">
            <v>2 - Outros Profissionais da Saúde</v>
          </cell>
          <cell r="H1045">
            <v>322205</v>
          </cell>
          <cell r="I1045">
            <v>44166</v>
          </cell>
          <cell r="J1045" t="str">
            <v>1 - Plantonista</v>
          </cell>
          <cell r="K1045" t="str">
            <v>44</v>
          </cell>
          <cell r="L1045">
            <v>557.33000000000004</v>
          </cell>
          <cell r="Q1045">
            <v>1243.51</v>
          </cell>
          <cell r="R1045">
            <v>1695.41</v>
          </cell>
          <cell r="S1045">
            <v>106.67</v>
          </cell>
          <cell r="W1045">
            <v>366.21</v>
          </cell>
          <cell r="X1045">
            <v>3236.71</v>
          </cell>
        </row>
        <row r="1046">
          <cell r="C1046" t="str">
            <v>HOSPITAL ALFA</v>
          </cell>
          <cell r="E1046" t="str">
            <v>ELIONAIDE MATIAS DA SILVA</v>
          </cell>
          <cell r="G1046" t="str">
            <v>2 - Outros Profissionais da Saúde</v>
          </cell>
          <cell r="H1046">
            <v>322205</v>
          </cell>
          <cell r="I1046">
            <v>44166</v>
          </cell>
          <cell r="J1046" t="str">
            <v>1 - Plantonista</v>
          </cell>
          <cell r="K1046" t="str">
            <v>44</v>
          </cell>
          <cell r="L1046">
            <v>1045</v>
          </cell>
          <cell r="Q1046">
            <v>1222.71</v>
          </cell>
          <cell r="R1046">
            <v>604.20000000000005</v>
          </cell>
          <cell r="S1046">
            <v>200</v>
          </cell>
          <cell r="W1046">
            <v>258.10000000000002</v>
          </cell>
          <cell r="X1046">
            <v>2813.81</v>
          </cell>
        </row>
        <row r="1047">
          <cell r="C1047" t="str">
            <v>HOSPITAL ALFA</v>
          </cell>
          <cell r="E1047" t="str">
            <v>AMANDA DA SILVA LIBOREIRO</v>
          </cell>
          <cell r="G1047" t="str">
            <v>2 - Outros Profissionais da Saúde</v>
          </cell>
          <cell r="H1047">
            <v>322205</v>
          </cell>
          <cell r="I1047">
            <v>44166</v>
          </cell>
          <cell r="J1047" t="str">
            <v>1 - Plantonista</v>
          </cell>
          <cell r="K1047" t="str">
            <v>44</v>
          </cell>
          <cell r="L1047">
            <v>1045</v>
          </cell>
          <cell r="Q1047">
            <v>1269.53</v>
          </cell>
          <cell r="R1047">
            <v>1027.51</v>
          </cell>
          <cell r="S1047">
            <v>200</v>
          </cell>
          <cell r="W1047">
            <v>381.65</v>
          </cell>
          <cell r="X1047">
            <v>3160.39</v>
          </cell>
        </row>
        <row r="1048">
          <cell r="C1048" t="str">
            <v>HOSPITAL ALFA</v>
          </cell>
          <cell r="E1048" t="str">
            <v>TACIANE FERREIRA DA SILVA</v>
          </cell>
          <cell r="G1048" t="str">
            <v>2 - Outros Profissionais da Saúde</v>
          </cell>
          <cell r="H1048">
            <v>322205</v>
          </cell>
          <cell r="I1048">
            <v>44166</v>
          </cell>
          <cell r="J1048" t="str">
            <v>1 - Plantonista</v>
          </cell>
          <cell r="K1048" t="str">
            <v>44</v>
          </cell>
          <cell r="L1048">
            <v>766.33</v>
          </cell>
          <cell r="Q1048">
            <v>1141.8599999999999</v>
          </cell>
          <cell r="R1048">
            <v>1009.53</v>
          </cell>
          <cell r="S1048">
            <v>146.66999999999999</v>
          </cell>
          <cell r="W1048">
            <v>589.54999999999995</v>
          </cell>
          <cell r="X1048">
            <v>2474.84</v>
          </cell>
        </row>
        <row r="1049">
          <cell r="C1049" t="str">
            <v>HOSPITAL ALFA</v>
          </cell>
          <cell r="E1049" t="str">
            <v>HAILENI TEREZA DE SOUZA COSTA</v>
          </cell>
          <cell r="G1049" t="str">
            <v>2 - Outros Profissionais da Saúde</v>
          </cell>
          <cell r="H1049">
            <v>322205</v>
          </cell>
          <cell r="I1049">
            <v>44166</v>
          </cell>
          <cell r="J1049" t="str">
            <v>1 - Plantonista</v>
          </cell>
          <cell r="K1049" t="str">
            <v>44</v>
          </cell>
          <cell r="L1049">
            <v>940.5</v>
          </cell>
          <cell r="Q1049">
            <v>1230.04</v>
          </cell>
          <cell r="R1049">
            <v>1104.1300000000001</v>
          </cell>
          <cell r="S1049">
            <v>180</v>
          </cell>
          <cell r="W1049">
            <v>353.03</v>
          </cell>
          <cell r="X1049">
            <v>3101.6400000000003</v>
          </cell>
        </row>
        <row r="1050">
          <cell r="C1050" t="str">
            <v>HOSPITAL ALFA</v>
          </cell>
          <cell r="E1050" t="str">
            <v>MILENA PATRICIA PEREIRA DA SILVA</v>
          </cell>
          <cell r="G1050" t="str">
            <v>2 - Outros Profissionais da Saúde</v>
          </cell>
          <cell r="H1050" t="str">
            <v>322205</v>
          </cell>
          <cell r="I1050">
            <v>44166</v>
          </cell>
          <cell r="J1050" t="str">
            <v>1 - Plantonista</v>
          </cell>
          <cell r="K1050" t="str">
            <v>44</v>
          </cell>
          <cell r="L1050">
            <v>801.17</v>
          </cell>
          <cell r="Q1050">
            <v>1002.96</v>
          </cell>
          <cell r="R1050">
            <v>708.5</v>
          </cell>
          <cell r="S1050">
            <v>153.33000000000001</v>
          </cell>
          <cell r="W1050">
            <v>775.42</v>
          </cell>
          <cell r="X1050">
            <v>1890.54</v>
          </cell>
        </row>
        <row r="1051">
          <cell r="C1051" t="str">
            <v>HOSPITAL ALFA</v>
          </cell>
          <cell r="E1051" t="str">
            <v>MARIA EDUARDA SOARES DA SILVA</v>
          </cell>
          <cell r="G1051" t="str">
            <v>2 - Outros Profissionais da Saúde</v>
          </cell>
          <cell r="H1051" t="str">
            <v>322205</v>
          </cell>
          <cell r="I1051">
            <v>44166</v>
          </cell>
          <cell r="J1051" t="str">
            <v>1 - Plantonista</v>
          </cell>
          <cell r="K1051" t="str">
            <v>44</v>
          </cell>
          <cell r="L1051">
            <v>1045</v>
          </cell>
          <cell r="Q1051">
            <v>1096.58</v>
          </cell>
          <cell r="R1051">
            <v>866.14</v>
          </cell>
          <cell r="S1051">
            <v>200</v>
          </cell>
          <cell r="W1051">
            <v>333.67</v>
          </cell>
          <cell r="X1051">
            <v>2874.0499999999997</v>
          </cell>
        </row>
        <row r="1052">
          <cell r="C1052" t="str">
            <v>HOSPITAL ALFA</v>
          </cell>
          <cell r="E1052" t="str">
            <v>VANESSA MILENA DE MOURA</v>
          </cell>
          <cell r="G1052" t="str">
            <v>2 - Outros Profissionais da Saúde</v>
          </cell>
          <cell r="H1052" t="str">
            <v>322205</v>
          </cell>
          <cell r="I1052">
            <v>44166</v>
          </cell>
          <cell r="J1052" t="str">
            <v>1 - Plantonista</v>
          </cell>
          <cell r="K1052" t="str">
            <v>44</v>
          </cell>
          <cell r="L1052">
            <v>1045</v>
          </cell>
          <cell r="Q1052">
            <v>1067.49</v>
          </cell>
          <cell r="R1052">
            <v>566.96</v>
          </cell>
          <cell r="S1052">
            <v>200</v>
          </cell>
          <cell r="W1052">
            <v>303.48</v>
          </cell>
          <cell r="X1052">
            <v>2575.9699999999998</v>
          </cell>
        </row>
        <row r="1053">
          <cell r="C1053" t="str">
            <v>HOSPITAL ALFA</v>
          </cell>
          <cell r="E1053" t="str">
            <v>MAYSA SILVA TENORIO MARTINS</v>
          </cell>
          <cell r="G1053" t="str">
            <v>2 - Outros Profissionais da Saúde</v>
          </cell>
          <cell r="H1053" t="str">
            <v>322205</v>
          </cell>
          <cell r="I1053">
            <v>44166</v>
          </cell>
          <cell r="J1053" t="str">
            <v>1 - Plantonista</v>
          </cell>
          <cell r="K1053" t="str">
            <v>44</v>
          </cell>
          <cell r="L1053">
            <v>0</v>
          </cell>
          <cell r="Q1053">
            <v>1022.99</v>
          </cell>
          <cell r="R1053">
            <v>1053.23</v>
          </cell>
          <cell r="S1053">
            <v>0</v>
          </cell>
          <cell r="W1053">
            <v>168.83</v>
          </cell>
          <cell r="X1053">
            <v>1907.3900000000003</v>
          </cell>
        </row>
        <row r="1054">
          <cell r="C1054" t="str">
            <v>HOSPITAL ALFA</v>
          </cell>
          <cell r="E1054" t="str">
            <v>JOSIANE MARIA DA CUNHA</v>
          </cell>
          <cell r="G1054" t="str">
            <v>2 - Outros Profissionais da Saúde</v>
          </cell>
          <cell r="H1054" t="str">
            <v>322205</v>
          </cell>
          <cell r="I1054">
            <v>44166</v>
          </cell>
          <cell r="J1054" t="str">
            <v>1 - Plantonista</v>
          </cell>
          <cell r="K1054" t="str">
            <v>44</v>
          </cell>
          <cell r="L1054">
            <v>1045</v>
          </cell>
          <cell r="Q1054">
            <v>1001.29</v>
          </cell>
          <cell r="R1054">
            <v>579.37</v>
          </cell>
          <cell r="S1054">
            <v>200</v>
          </cell>
          <cell r="W1054">
            <v>299.3</v>
          </cell>
          <cell r="X1054">
            <v>2526.3599999999997</v>
          </cell>
        </row>
        <row r="1055">
          <cell r="C1055" t="str">
            <v>HOSPITAL ALFA</v>
          </cell>
          <cell r="E1055" t="str">
            <v>ZOZIMO PESSOA DE CARVALHO JUNIOR</v>
          </cell>
          <cell r="G1055" t="str">
            <v>3 - Administrativo</v>
          </cell>
          <cell r="H1055" t="str">
            <v>521130</v>
          </cell>
          <cell r="I1055">
            <v>44166</v>
          </cell>
          <cell r="J1055" t="str">
            <v>2 - Diarista</v>
          </cell>
          <cell r="K1055" t="str">
            <v>44</v>
          </cell>
          <cell r="L1055">
            <v>2088</v>
          </cell>
          <cell r="Q1055">
            <v>1338.88</v>
          </cell>
          <cell r="R1055">
            <v>0</v>
          </cell>
          <cell r="S1055">
            <v>0</v>
          </cell>
          <cell r="W1055">
            <v>277.05</v>
          </cell>
          <cell r="X1055">
            <v>3149.83</v>
          </cell>
        </row>
        <row r="1056">
          <cell r="C1056" t="str">
            <v>HOSPITAL ALFA</v>
          </cell>
          <cell r="E1056" t="str">
            <v>OSCAR FELIPE MACHADO</v>
          </cell>
          <cell r="G1056" t="str">
            <v>3 - Administrativo</v>
          </cell>
          <cell r="H1056" t="str">
            <v>317210</v>
          </cell>
          <cell r="I1056">
            <v>44166</v>
          </cell>
          <cell r="J1056" t="str">
            <v>1 - Plantonista</v>
          </cell>
          <cell r="K1056" t="str">
            <v>44</v>
          </cell>
          <cell r="L1056">
            <v>2088</v>
          </cell>
          <cell r="Q1056">
            <v>1344.97</v>
          </cell>
          <cell r="R1056">
            <v>265.74</v>
          </cell>
          <cell r="S1056">
            <v>0</v>
          </cell>
          <cell r="W1056">
            <v>327.85</v>
          </cell>
          <cell r="X1056">
            <v>3370.86</v>
          </cell>
        </row>
        <row r="1057">
          <cell r="C1057" t="str">
            <v>HOSPITAL ALFA</v>
          </cell>
          <cell r="E1057" t="str">
            <v>VICTOR LINS DE JESUS GOMES</v>
          </cell>
          <cell r="G1057" t="str">
            <v>3 - Administrativo</v>
          </cell>
          <cell r="H1057" t="str">
            <v>317210</v>
          </cell>
          <cell r="I1057">
            <v>44166</v>
          </cell>
          <cell r="J1057" t="str">
            <v>1 - Plantonista</v>
          </cell>
          <cell r="K1057" t="str">
            <v>44</v>
          </cell>
          <cell r="L1057">
            <v>2088</v>
          </cell>
          <cell r="Q1057">
            <v>1346.44</v>
          </cell>
          <cell r="R1057">
            <v>265.74</v>
          </cell>
          <cell r="S1057">
            <v>0</v>
          </cell>
          <cell r="W1057">
            <v>453.26</v>
          </cell>
          <cell r="X1057">
            <v>3246.92</v>
          </cell>
        </row>
        <row r="1058">
          <cell r="C1058" t="str">
            <v>HOSPITAL ALFA</v>
          </cell>
          <cell r="E1058" t="str">
            <v>RODRIGO MELO DE SIQUEIRA</v>
          </cell>
          <cell r="G1058" t="str">
            <v>3 - Administrativo</v>
          </cell>
          <cell r="H1058">
            <v>317210</v>
          </cell>
          <cell r="I1058">
            <v>44166</v>
          </cell>
          <cell r="J1058" t="str">
            <v>1 - Plantonista</v>
          </cell>
          <cell r="K1058" t="str">
            <v>44</v>
          </cell>
          <cell r="L1058">
            <v>2088</v>
          </cell>
          <cell r="Q1058">
            <v>348</v>
          </cell>
          <cell r="R1058">
            <v>0</v>
          </cell>
          <cell r="S1058">
            <v>0</v>
          </cell>
          <cell r="W1058">
            <v>308.74</v>
          </cell>
          <cell r="X1058">
            <v>2127.2600000000002</v>
          </cell>
        </row>
        <row r="1059">
          <cell r="C1059" t="str">
            <v>HOSPITAL ALFA</v>
          </cell>
          <cell r="E1059" t="str">
            <v>CLOVIS PEREIRA DE CARVALHO</v>
          </cell>
          <cell r="G1059" t="str">
            <v>3 - Administrativo</v>
          </cell>
          <cell r="H1059">
            <v>317210</v>
          </cell>
          <cell r="I1059">
            <v>44166</v>
          </cell>
          <cell r="J1059" t="str">
            <v>1 - Plantonista</v>
          </cell>
          <cell r="K1059" t="str">
            <v>44</v>
          </cell>
          <cell r="L1059">
            <v>2088</v>
          </cell>
          <cell r="Q1059">
            <v>174</v>
          </cell>
          <cell r="R1059">
            <v>0</v>
          </cell>
          <cell r="S1059">
            <v>0</v>
          </cell>
          <cell r="W1059">
            <v>310.57</v>
          </cell>
          <cell r="X1059">
            <v>1951.43</v>
          </cell>
        </row>
        <row r="1060">
          <cell r="C1060" t="str">
            <v>HOSPITAL ALFA</v>
          </cell>
          <cell r="E1060" t="str">
            <v>RAFAEL BEZERRA DA SILVA</v>
          </cell>
          <cell r="G1060" t="str">
            <v>2 - Outros Profissionais da Saúde</v>
          </cell>
          <cell r="H1060">
            <v>324115</v>
          </cell>
          <cell r="I1060">
            <v>44166</v>
          </cell>
          <cell r="J1060" t="str">
            <v>1 - Plantonista</v>
          </cell>
          <cell r="K1060" t="str">
            <v>24</v>
          </cell>
          <cell r="L1060">
            <v>2030.47</v>
          </cell>
          <cell r="Q1060">
            <v>2273.17</v>
          </cell>
          <cell r="R1060">
            <v>1143.8399999999999</v>
          </cell>
          <cell r="S1060">
            <v>0</v>
          </cell>
          <cell r="W1060">
            <v>586.66999999999996</v>
          </cell>
          <cell r="X1060">
            <v>4860.8100000000004</v>
          </cell>
        </row>
        <row r="1061">
          <cell r="C1061" t="str">
            <v>HOSPITAL ALFA</v>
          </cell>
          <cell r="E1061" t="str">
            <v>GUSTAVO PAULO SOARES SANTOS</v>
          </cell>
          <cell r="G1061" t="str">
            <v>2 - Outros Profissionais da Saúde</v>
          </cell>
          <cell r="H1061">
            <v>324115</v>
          </cell>
          <cell r="I1061">
            <v>44166</v>
          </cell>
          <cell r="J1061" t="str">
            <v>1 - Plantonista</v>
          </cell>
          <cell r="K1061" t="str">
            <v>24</v>
          </cell>
          <cell r="L1061">
            <v>2030.47</v>
          </cell>
          <cell r="Q1061">
            <v>2047.42</v>
          </cell>
          <cell r="R1061">
            <v>1077.5</v>
          </cell>
          <cell r="S1061">
            <v>0</v>
          </cell>
          <cell r="W1061">
            <v>531.36</v>
          </cell>
          <cell r="X1061">
            <v>4624.0300000000007</v>
          </cell>
        </row>
        <row r="1062">
          <cell r="C1062" t="str">
            <v>HOSPITAL ALFA</v>
          </cell>
          <cell r="E1062" t="str">
            <v>LUIZ ANTONIO SILVA CAVALCANTI</v>
          </cell>
          <cell r="G1062" t="str">
            <v>2 - Outros Profissionais da Saúde</v>
          </cell>
          <cell r="H1062">
            <v>324115</v>
          </cell>
          <cell r="I1062">
            <v>44166</v>
          </cell>
          <cell r="J1062" t="str">
            <v>1 - Plantonista</v>
          </cell>
          <cell r="K1062" t="str">
            <v>24</v>
          </cell>
          <cell r="L1062">
            <v>2030.47</v>
          </cell>
          <cell r="Q1062">
            <v>2518.91</v>
          </cell>
          <cell r="R1062">
            <v>1077.5</v>
          </cell>
          <cell r="S1062">
            <v>0</v>
          </cell>
          <cell r="W1062">
            <v>615.99</v>
          </cell>
          <cell r="X1062">
            <v>5010.8900000000003</v>
          </cell>
        </row>
        <row r="1063">
          <cell r="C1063" t="str">
            <v>HOSPITAL ALFA</v>
          </cell>
          <cell r="E1063" t="str">
            <v>MILTON RAFAELL GOMES CARNEIRO</v>
          </cell>
          <cell r="G1063" t="str">
            <v>2 - Outros Profissionais da Saúde</v>
          </cell>
          <cell r="H1063">
            <v>324115</v>
          </cell>
          <cell r="I1063">
            <v>44166</v>
          </cell>
          <cell r="J1063" t="str">
            <v>1 - Plantonista</v>
          </cell>
          <cell r="K1063" t="str">
            <v>24</v>
          </cell>
          <cell r="L1063">
            <v>2030.47</v>
          </cell>
          <cell r="Q1063">
            <v>2111.29</v>
          </cell>
          <cell r="R1063">
            <v>1077.5</v>
          </cell>
          <cell r="S1063">
            <v>0</v>
          </cell>
          <cell r="W1063">
            <v>537.76</v>
          </cell>
          <cell r="X1063">
            <v>4681.5</v>
          </cell>
        </row>
        <row r="1064">
          <cell r="C1064" t="str">
            <v>HOSPITAL ALFA</v>
          </cell>
          <cell r="E1064" t="str">
            <v>JOAO PAULO GOMES</v>
          </cell>
          <cell r="G1064" t="str">
            <v>2 - Outros Profissionais da Saúde</v>
          </cell>
          <cell r="H1064">
            <v>324115</v>
          </cell>
          <cell r="I1064">
            <v>44166</v>
          </cell>
          <cell r="J1064" t="str">
            <v>1 - Plantonista</v>
          </cell>
          <cell r="K1064" t="str">
            <v>24</v>
          </cell>
          <cell r="L1064">
            <v>2030.47</v>
          </cell>
          <cell r="Q1064">
            <v>2121.11</v>
          </cell>
          <cell r="R1064">
            <v>1077.5</v>
          </cell>
          <cell r="S1064">
            <v>0</v>
          </cell>
          <cell r="W1064">
            <v>538.94000000000005</v>
          </cell>
          <cell r="X1064">
            <v>4690.1399999999994</v>
          </cell>
        </row>
        <row r="1065">
          <cell r="C1065" t="str">
            <v>HOSPITAL ALFA</v>
          </cell>
          <cell r="E1065" t="str">
            <v>CLAUDIO RENATO DIAS CARDOSO</v>
          </cell>
          <cell r="G1065" t="str">
            <v>2 - Outros Profissionais da Saúde</v>
          </cell>
          <cell r="H1065">
            <v>324115</v>
          </cell>
          <cell r="I1065">
            <v>44166</v>
          </cell>
          <cell r="J1065" t="str">
            <v>1 - Plantonista</v>
          </cell>
          <cell r="K1065" t="str">
            <v>24</v>
          </cell>
          <cell r="L1065">
            <v>2030.47</v>
          </cell>
          <cell r="Q1065">
            <v>2077.5</v>
          </cell>
          <cell r="R1065">
            <v>1077.5</v>
          </cell>
          <cell r="S1065">
            <v>0</v>
          </cell>
          <cell r="W1065">
            <v>534.07000000000005</v>
          </cell>
          <cell r="X1065">
            <v>4651.4000000000005</v>
          </cell>
        </row>
        <row r="1066">
          <cell r="C1066" t="str">
            <v>HOSPITAL ALFA</v>
          </cell>
          <cell r="E1066" t="str">
            <v xml:space="preserve">ROGERIO CRISTIANO GONCALVES </v>
          </cell>
          <cell r="G1066" t="str">
            <v>2 - Outros Profissionais da Saúde</v>
          </cell>
          <cell r="H1066">
            <v>324115</v>
          </cell>
          <cell r="I1066">
            <v>44166</v>
          </cell>
          <cell r="J1066" t="str">
            <v>1 - Plantonista</v>
          </cell>
          <cell r="K1066" t="str">
            <v>24</v>
          </cell>
          <cell r="L1066">
            <v>2030.47</v>
          </cell>
          <cell r="Q1066">
            <v>2437.85</v>
          </cell>
          <cell r="R1066">
            <v>1630.24</v>
          </cell>
          <cell r="S1066">
            <v>0</v>
          </cell>
          <cell r="W1066">
            <v>748.16</v>
          </cell>
          <cell r="X1066">
            <v>5350.4</v>
          </cell>
        </row>
        <row r="1067">
          <cell r="C1067" t="str">
            <v>HOSPITAL ALFA</v>
          </cell>
          <cell r="E1067" t="str">
            <v>GILVAN MARCELINO BEZERRA SILVA JUNIOR</v>
          </cell>
          <cell r="G1067" t="str">
            <v>2 - Outros Profissionais da Saúde</v>
          </cell>
          <cell r="H1067">
            <v>324115</v>
          </cell>
          <cell r="I1067">
            <v>44166</v>
          </cell>
          <cell r="J1067" t="str">
            <v>1 - Plantonista</v>
          </cell>
          <cell r="K1067" t="str">
            <v>24</v>
          </cell>
          <cell r="L1067">
            <v>2030.47</v>
          </cell>
          <cell r="Q1067">
            <v>2556.12</v>
          </cell>
          <cell r="R1067">
            <v>1734.84</v>
          </cell>
          <cell r="S1067">
            <v>0</v>
          </cell>
          <cell r="W1067">
            <v>517.54</v>
          </cell>
          <cell r="X1067">
            <v>5803.89</v>
          </cell>
        </row>
        <row r="1068">
          <cell r="C1068" t="str">
            <v>HOSPITAL ALFA</v>
          </cell>
          <cell r="E1068" t="str">
            <v>LUIZ HENRIQUE FRANCISCO DE SOUZA</v>
          </cell>
          <cell r="G1068" t="str">
            <v>2 - Outros Profissionais da Saúde</v>
          </cell>
          <cell r="H1068">
            <v>324115</v>
          </cell>
          <cell r="I1068">
            <v>44166</v>
          </cell>
          <cell r="J1068" t="str">
            <v>1 - Plantonista</v>
          </cell>
          <cell r="K1068" t="str">
            <v>24</v>
          </cell>
          <cell r="L1068">
            <v>2030.47</v>
          </cell>
          <cell r="Q1068">
            <v>2317.65</v>
          </cell>
          <cell r="R1068">
            <v>1143.8399999999999</v>
          </cell>
          <cell r="S1068">
            <v>0</v>
          </cell>
          <cell r="W1068">
            <v>594.95000000000005</v>
          </cell>
          <cell r="X1068">
            <v>4897.01</v>
          </cell>
        </row>
        <row r="1069">
          <cell r="C1069" t="str">
            <v>HOSPITAL ALFA</v>
          </cell>
          <cell r="E1069" t="str">
            <v>ARTHUR FELIPE DE AGUIAR MARTINS</v>
          </cell>
          <cell r="G1069" t="str">
            <v>2 - Outros Profissionais da Saúde</v>
          </cell>
          <cell r="H1069">
            <v>324115</v>
          </cell>
          <cell r="I1069">
            <v>44166</v>
          </cell>
          <cell r="J1069" t="str">
            <v>1 - Plantonista</v>
          </cell>
          <cell r="K1069" t="str">
            <v>24</v>
          </cell>
          <cell r="L1069">
            <v>2030.47</v>
          </cell>
          <cell r="Q1069">
            <v>2130.94</v>
          </cell>
          <cell r="R1069">
            <v>1077.5</v>
          </cell>
          <cell r="S1069">
            <v>0</v>
          </cell>
          <cell r="W1069">
            <v>540.12</v>
          </cell>
          <cell r="X1069">
            <v>4698.79</v>
          </cell>
        </row>
        <row r="1070">
          <cell r="C1070" t="str">
            <v>HOSPITAL ALFA</v>
          </cell>
          <cell r="E1070" t="str">
            <v>JAIRO JOSE FERREIRA JUNIOR</v>
          </cell>
          <cell r="G1070" t="str">
            <v>2 - Outros Profissionais da Saúde</v>
          </cell>
          <cell r="H1070">
            <v>324115</v>
          </cell>
          <cell r="I1070">
            <v>44166</v>
          </cell>
          <cell r="J1070" t="str">
            <v>1 - Plantonista</v>
          </cell>
          <cell r="K1070" t="str">
            <v>24</v>
          </cell>
          <cell r="L1070">
            <v>2030.47</v>
          </cell>
          <cell r="Q1070">
            <v>2129.54</v>
          </cell>
          <cell r="R1070">
            <v>1077.5</v>
          </cell>
          <cell r="S1070">
            <v>0</v>
          </cell>
          <cell r="W1070">
            <v>539.95000000000005</v>
          </cell>
          <cell r="X1070">
            <v>4697.5600000000004</v>
          </cell>
        </row>
        <row r="1071">
          <cell r="C1071" t="str">
            <v>HOSPITAL ALFA</v>
          </cell>
          <cell r="E1071" t="str">
            <v>CARLA PEDROZA DA SILVA</v>
          </cell>
          <cell r="G1071" t="str">
            <v>2 - Outros Profissionais da Saúde</v>
          </cell>
          <cell r="H1071">
            <v>324115</v>
          </cell>
          <cell r="I1071">
            <v>44166</v>
          </cell>
          <cell r="J1071" t="str">
            <v>1 - Plantonista</v>
          </cell>
          <cell r="K1071" t="str">
            <v>24</v>
          </cell>
          <cell r="L1071">
            <v>2030.47</v>
          </cell>
          <cell r="Q1071">
            <v>2332.39</v>
          </cell>
          <cell r="R1071">
            <v>1143.8399999999999</v>
          </cell>
          <cell r="S1071">
            <v>0</v>
          </cell>
          <cell r="W1071">
            <v>597.69000000000005</v>
          </cell>
          <cell r="X1071">
            <v>4909.01</v>
          </cell>
        </row>
        <row r="1072">
          <cell r="C1072" t="str">
            <v>HOSPITAL ALFA</v>
          </cell>
          <cell r="E1072" t="str">
            <v>JANIO COELHO DE SANTANA JUNIOR</v>
          </cell>
          <cell r="G1072" t="str">
            <v>2 - Outros Profissionais da Saúde</v>
          </cell>
          <cell r="H1072">
            <v>324115</v>
          </cell>
          <cell r="I1072">
            <v>44166</v>
          </cell>
          <cell r="J1072" t="str">
            <v>1 - Plantonista</v>
          </cell>
          <cell r="K1072" t="str">
            <v>24</v>
          </cell>
          <cell r="L1072">
            <v>2030.47</v>
          </cell>
          <cell r="Q1072">
            <v>2169.4299999999998</v>
          </cell>
          <cell r="R1072">
            <v>1143.8399999999999</v>
          </cell>
          <cell r="S1072">
            <v>0</v>
          </cell>
          <cell r="W1072">
            <v>561.12</v>
          </cell>
          <cell r="X1072">
            <v>4782.62</v>
          </cell>
        </row>
        <row r="1073">
          <cell r="C1073" t="str">
            <v>HOSPITAL ALFA</v>
          </cell>
          <cell r="E1073" t="str">
            <v>FERNANDO DE ALMEIDA EUSEBIO</v>
          </cell>
          <cell r="G1073" t="str">
            <v>2 - Outros Profissionais da Saúde</v>
          </cell>
          <cell r="H1073" t="str">
            <v>324115</v>
          </cell>
          <cell r="I1073">
            <v>44166</v>
          </cell>
          <cell r="J1073" t="str">
            <v>1 - Plantonista</v>
          </cell>
          <cell r="K1073" t="str">
            <v>24</v>
          </cell>
          <cell r="L1073">
            <v>2030.47</v>
          </cell>
          <cell r="Q1073">
            <v>1971.04</v>
          </cell>
          <cell r="R1073">
            <v>1353.87</v>
          </cell>
          <cell r="S1073">
            <v>0</v>
          </cell>
          <cell r="W1073">
            <v>427.24</v>
          </cell>
          <cell r="X1073">
            <v>4928.1400000000003</v>
          </cell>
        </row>
        <row r="1074">
          <cell r="E1074" t="str">
            <v>JONATAS HEBER SANTOS DE LIMA</v>
          </cell>
          <cell r="G1074" t="str">
            <v>3 - Administrativo</v>
          </cell>
          <cell r="H1074">
            <v>252105</v>
          </cell>
          <cell r="I1074">
            <v>44166</v>
          </cell>
          <cell r="J1074" t="str">
            <v>1 - Plantonista</v>
          </cell>
          <cell r="Q1074">
            <v>0</v>
          </cell>
          <cell r="W1074">
            <v>395.6</v>
          </cell>
          <cell r="X1074">
            <v>5135.04</v>
          </cell>
        </row>
        <row r="1075">
          <cell r="E1075" t="str">
            <v>LEANDRO DE ALMEIDA GONCALVES</v>
          </cell>
          <cell r="G1075" t="str">
            <v>2 - Outros Profissionais da Saúde</v>
          </cell>
          <cell r="H1075">
            <v>252105</v>
          </cell>
          <cell r="I1075">
            <v>44166</v>
          </cell>
          <cell r="J1075" t="str">
            <v>1 - Plantonista</v>
          </cell>
          <cell r="Q1075">
            <v>225.75</v>
          </cell>
          <cell r="W1075">
            <v>37.24</v>
          </cell>
          <cell r="X1075">
            <v>2917.82</v>
          </cell>
        </row>
        <row r="1076">
          <cell r="E1076" t="str">
            <v>IGOR GUSTAVO DE LUCENA SILVA</v>
          </cell>
          <cell r="G1076" t="str">
            <v>2 - Outros Profissionais da Saúde</v>
          </cell>
          <cell r="H1076">
            <v>251605</v>
          </cell>
          <cell r="I1076">
            <v>44166</v>
          </cell>
          <cell r="J1076" t="str">
            <v>1 - Plantonista</v>
          </cell>
          <cell r="Q1076">
            <v>0</v>
          </cell>
          <cell r="W1076">
            <v>848.61</v>
          </cell>
          <cell r="X1076">
            <v>10535.82</v>
          </cell>
        </row>
        <row r="1077">
          <cell r="E1077" t="str">
            <v>MARIA TAMIRES SABINO DA MOTA SILVEIRA</v>
          </cell>
          <cell r="G1077" t="str">
            <v>2 - Outros Profissionais da Saúde</v>
          </cell>
          <cell r="H1077">
            <v>251605</v>
          </cell>
          <cell r="I1077">
            <v>44166</v>
          </cell>
          <cell r="J1077" t="str">
            <v>1 - Plantonista</v>
          </cell>
          <cell r="Q1077">
            <v>0</v>
          </cell>
          <cell r="W1077">
            <v>521.35</v>
          </cell>
          <cell r="X1077">
            <v>7457.7199999999993</v>
          </cell>
        </row>
        <row r="1078">
          <cell r="E1078" t="str">
            <v>BRUNO HENRIQUE MESQUITA DE OLIVEIRA</v>
          </cell>
          <cell r="G1078" t="str">
            <v>2 - Outros Profissionais da Saúde</v>
          </cell>
          <cell r="H1078">
            <v>521130</v>
          </cell>
          <cell r="I1078">
            <v>44166</v>
          </cell>
          <cell r="J1078" t="str">
            <v>1 - Plantonista</v>
          </cell>
          <cell r="Q1078">
            <v>0</v>
          </cell>
          <cell r="W1078">
            <v>620.30999999999995</v>
          </cell>
          <cell r="X1078">
            <v>4210.5400000000009</v>
          </cell>
        </row>
        <row r="1079">
          <cell r="E1079" t="str">
            <v>VITOR HENRIQUE DA SILVA</v>
          </cell>
          <cell r="G1079" t="str">
            <v>2 - Outros Profissionais da Saúde</v>
          </cell>
          <cell r="H1079">
            <v>521130</v>
          </cell>
          <cell r="I1079">
            <v>44166</v>
          </cell>
          <cell r="J1079" t="str">
            <v>2 - Diarista</v>
          </cell>
          <cell r="Q1079">
            <v>0</v>
          </cell>
          <cell r="W1079">
            <v>325.55</v>
          </cell>
          <cell r="X1079">
            <v>4899.1399999999994</v>
          </cell>
        </row>
        <row r="1080">
          <cell r="E1080" t="str">
            <v>NAYARA GOMES DE MELO</v>
          </cell>
          <cell r="G1080" t="str">
            <v>2 - Outros Profissionais da Saúde</v>
          </cell>
          <cell r="H1080">
            <v>521130</v>
          </cell>
          <cell r="I1080">
            <v>44166</v>
          </cell>
          <cell r="J1080" t="str">
            <v>1 - Plantonista</v>
          </cell>
          <cell r="Q1080">
            <v>0</v>
          </cell>
          <cell r="W1080">
            <v>446.44</v>
          </cell>
          <cell r="X1080">
            <v>4282.68</v>
          </cell>
        </row>
        <row r="1081">
          <cell r="E1081" t="str">
            <v>WEBERT ALEXSANDRO CUNHA DOS SANTOS</v>
          </cell>
          <cell r="G1081" t="str">
            <v>2 - Outros Profissionais da Saúde</v>
          </cell>
          <cell r="H1081">
            <v>521130</v>
          </cell>
          <cell r="I1081">
            <v>44166</v>
          </cell>
          <cell r="J1081" t="str">
            <v>1 - Plantonista</v>
          </cell>
          <cell r="Q1081">
            <v>0</v>
          </cell>
          <cell r="W1081">
            <v>12.27</v>
          </cell>
          <cell r="X1081">
            <v>1637</v>
          </cell>
        </row>
        <row r="1082">
          <cell r="E1082" t="str">
            <v>JERUSA GOI BARRIOS</v>
          </cell>
          <cell r="G1082" t="str">
            <v>2 - Outros Profissionais da Saúde</v>
          </cell>
          <cell r="H1082">
            <v>223405</v>
          </cell>
          <cell r="I1082">
            <v>44166</v>
          </cell>
          <cell r="J1082" t="str">
            <v>1 - Plantonista</v>
          </cell>
          <cell r="Q1082">
            <v>3455.54</v>
          </cell>
          <cell r="W1082">
            <v>3907.48</v>
          </cell>
          <cell r="X1082">
            <v>25316.420000000002</v>
          </cell>
        </row>
        <row r="1083">
          <cell r="E1083" t="str">
            <v>NERY DEYSE HONORATO FISCHER</v>
          </cell>
          <cell r="G1083" t="str">
            <v>2 - Outros Profissionais da Saúde</v>
          </cell>
          <cell r="H1083">
            <v>223505</v>
          </cell>
          <cell r="I1083">
            <v>44166</v>
          </cell>
          <cell r="J1083" t="str">
            <v>1 - Plantonista</v>
          </cell>
          <cell r="Q1083">
            <v>0</v>
          </cell>
          <cell r="W1083">
            <v>490.21</v>
          </cell>
          <cell r="X1083">
            <v>6110.81</v>
          </cell>
        </row>
        <row r="1084">
          <cell r="E1084" t="str">
            <v>FLAVIANA MARQUES DE SOUSA MELO</v>
          </cell>
          <cell r="G1084" t="str">
            <v>2 - Outros Profissionais da Saúde</v>
          </cell>
          <cell r="H1084">
            <v>223505</v>
          </cell>
          <cell r="I1084">
            <v>44166</v>
          </cell>
          <cell r="J1084" t="str">
            <v>1 - Plantonista</v>
          </cell>
          <cell r="Q1084">
            <v>0</v>
          </cell>
          <cell r="W1084">
            <v>431.28</v>
          </cell>
          <cell r="X1084">
            <v>4822.1000000000004</v>
          </cell>
        </row>
        <row r="1085">
          <cell r="E1085" t="str">
            <v>PATRICIA RAMOS BARROS BEZERRA DE LIMA</v>
          </cell>
          <cell r="G1085" t="str">
            <v>2 - Outros Profissionais da Saúde</v>
          </cell>
          <cell r="H1085">
            <v>223505</v>
          </cell>
          <cell r="I1085">
            <v>44166</v>
          </cell>
          <cell r="J1085" t="str">
            <v>1 - Plantonista</v>
          </cell>
          <cell r="Q1085">
            <v>0</v>
          </cell>
          <cell r="W1085">
            <v>327.96</v>
          </cell>
          <cell r="X1085">
            <v>4356.79</v>
          </cell>
        </row>
        <row r="1086">
          <cell r="E1086" t="str">
            <v>JAMILLE GABRIELLE COSTA CAVALCANTI NOVAES</v>
          </cell>
          <cell r="G1086" t="str">
            <v>2 - Outros Profissionais da Saúde</v>
          </cell>
          <cell r="H1086">
            <v>225125</v>
          </cell>
          <cell r="I1086">
            <v>44166</v>
          </cell>
          <cell r="J1086" t="str">
            <v>1 - Plantonista</v>
          </cell>
          <cell r="Q1086">
            <v>0</v>
          </cell>
          <cell r="W1086">
            <v>7.9</v>
          </cell>
          <cell r="X1086">
            <v>1596.4499999999998</v>
          </cell>
        </row>
        <row r="1087">
          <cell r="E1087" t="str">
            <v>IANKA GABRYELLE MARTINS DE ARAUJO SILVA</v>
          </cell>
          <cell r="G1087" t="str">
            <v>2 - Outros Profissionais da Saúde</v>
          </cell>
          <cell r="H1087">
            <v>223405</v>
          </cell>
          <cell r="I1087">
            <v>44166</v>
          </cell>
          <cell r="J1087" t="str">
            <v>1 - Plantonista</v>
          </cell>
          <cell r="Q1087">
            <v>1002.61</v>
          </cell>
          <cell r="W1087">
            <v>890.94</v>
          </cell>
          <cell r="X1087">
            <v>10167.98</v>
          </cell>
        </row>
        <row r="1088">
          <cell r="E1088" t="str">
            <v>JORDANA MARYELI SILVA COIMBRA</v>
          </cell>
          <cell r="G1088" t="str">
            <v>2 - Outros Profissionais da Saúde</v>
          </cell>
          <cell r="H1088">
            <v>223605</v>
          </cell>
          <cell r="I1088">
            <v>44166</v>
          </cell>
          <cell r="J1088" t="str">
            <v>1 - Plantonista</v>
          </cell>
          <cell r="Q1088">
            <v>1477.05</v>
          </cell>
          <cell r="W1088">
            <v>863.25</v>
          </cell>
          <cell r="X1088">
            <v>9675.84</v>
          </cell>
        </row>
        <row r="1089">
          <cell r="E1089" t="str">
            <v>MIRIAN FERREIRA DOS SANTOS</v>
          </cell>
          <cell r="G1089" t="str">
            <v>2 - Outros Profissionais da Saúde</v>
          </cell>
          <cell r="H1089">
            <v>515205</v>
          </cell>
          <cell r="I1089">
            <v>44166</v>
          </cell>
          <cell r="J1089" t="str">
            <v>1 - Plantonista</v>
          </cell>
          <cell r="Q1089">
            <v>0</v>
          </cell>
          <cell r="W1089">
            <v>490.89</v>
          </cell>
          <cell r="X1089">
            <v>5890.12</v>
          </cell>
        </row>
        <row r="1090">
          <cell r="E1090" t="str">
            <v>JANICLAUDIA SANTOS ALVES</v>
          </cell>
          <cell r="G1090" t="str">
            <v>2 - Outros Profissionais da Saúde</v>
          </cell>
          <cell r="H1090">
            <v>515205</v>
          </cell>
          <cell r="I1090">
            <v>44166</v>
          </cell>
          <cell r="J1090" t="str">
            <v>1 - Plantonista</v>
          </cell>
          <cell r="Q1090">
            <v>0</v>
          </cell>
          <cell r="W1090">
            <v>478.72</v>
          </cell>
          <cell r="X1090">
            <v>6188.08</v>
          </cell>
        </row>
        <row r="1091">
          <cell r="E1091" t="str">
            <v>PAMELA THAYS DA SILVA CABRAL</v>
          </cell>
          <cell r="G1091" t="str">
            <v>2 - Outros Profissionais da Saúde</v>
          </cell>
          <cell r="H1091">
            <v>515205</v>
          </cell>
          <cell r="I1091">
            <v>44166</v>
          </cell>
          <cell r="J1091" t="str">
            <v>1 - Plantonista</v>
          </cell>
          <cell r="Q1091">
            <v>0</v>
          </cell>
          <cell r="W1091">
            <v>242.04</v>
          </cell>
          <cell r="X1091">
            <v>5375.39</v>
          </cell>
        </row>
        <row r="1092">
          <cell r="E1092" t="str">
            <v>JORDANNA ANDRADE DE FARIAS QUEIROZ</v>
          </cell>
          <cell r="G1092" t="str">
            <v>1 - Médico</v>
          </cell>
          <cell r="H1092">
            <v>225125</v>
          </cell>
          <cell r="I1092">
            <v>44166</v>
          </cell>
          <cell r="J1092" t="str">
            <v>1 - Plantonista</v>
          </cell>
          <cell r="Q1092">
            <v>0</v>
          </cell>
          <cell r="W1092">
            <v>54.47</v>
          </cell>
          <cell r="X1092">
            <v>671.81</v>
          </cell>
        </row>
        <row r="1093">
          <cell r="E1093" t="str">
            <v>CAIO CORREIA DA SILVA</v>
          </cell>
          <cell r="G1093" t="str">
            <v>1 - Médico</v>
          </cell>
          <cell r="H1093">
            <v>225125</v>
          </cell>
          <cell r="I1093">
            <v>44166</v>
          </cell>
          <cell r="J1093" t="str">
            <v>1 - Plantonista</v>
          </cell>
          <cell r="Q1093">
            <v>0</v>
          </cell>
          <cell r="W1093">
            <v>50.2</v>
          </cell>
          <cell r="X1093">
            <v>619.18999999999994</v>
          </cell>
        </row>
        <row r="1094">
          <cell r="E1094" t="str">
            <v>MARIA CRISTINA PESSOA DE MELO MONTENEGRO</v>
          </cell>
          <cell r="G1094" t="str">
            <v>2 - Outros Profissionais da Saúde</v>
          </cell>
          <cell r="H1094">
            <v>225125</v>
          </cell>
          <cell r="I1094">
            <v>44166</v>
          </cell>
          <cell r="J1094" t="str">
            <v>1 - Plantonista</v>
          </cell>
          <cell r="Q1094">
            <v>166.83</v>
          </cell>
          <cell r="W1094">
            <v>732.69</v>
          </cell>
          <cell r="X1094">
            <v>1738.3200000000002</v>
          </cell>
        </row>
        <row r="1095">
          <cell r="E1095" t="str">
            <v>LARISSA DE ANDRADE CARVALHO</v>
          </cell>
          <cell r="G1095" t="str">
            <v>2 - Outros Profissionais da Saúde</v>
          </cell>
          <cell r="H1095">
            <v>225125</v>
          </cell>
          <cell r="I1095">
            <v>44166</v>
          </cell>
          <cell r="J1095" t="str">
            <v>1 - Plantonista</v>
          </cell>
          <cell r="Q1095">
            <v>0</v>
          </cell>
          <cell r="W1095">
            <v>70.22</v>
          </cell>
          <cell r="X1095">
            <v>1584</v>
          </cell>
        </row>
        <row r="1096">
          <cell r="E1096" t="str">
            <v>MARCUS VINICIUS QUEIROGA GOMES</v>
          </cell>
          <cell r="G1096" t="str">
            <v>1 - Médico</v>
          </cell>
          <cell r="H1096">
            <v>225125</v>
          </cell>
          <cell r="I1096">
            <v>44166</v>
          </cell>
          <cell r="J1096" t="str">
            <v>1 - Plantonista</v>
          </cell>
          <cell r="Q1096">
            <v>0</v>
          </cell>
          <cell r="W1096">
            <v>667.44</v>
          </cell>
          <cell r="X1096">
            <v>10324.81</v>
          </cell>
        </row>
        <row r="1097">
          <cell r="E1097" t="str">
            <v>SEVERINO FRANCISCO DE FONTES NETO</v>
          </cell>
          <cell r="G1097" t="str">
            <v>1 - Médico</v>
          </cell>
          <cell r="H1097">
            <v>225125</v>
          </cell>
          <cell r="I1097">
            <v>44166</v>
          </cell>
          <cell r="J1097" t="str">
            <v>2 - Diarista</v>
          </cell>
          <cell r="Q1097">
            <v>0</v>
          </cell>
          <cell r="W1097">
            <v>1715.54</v>
          </cell>
          <cell r="X1097">
            <v>20817.469999999998</v>
          </cell>
        </row>
        <row r="1098">
          <cell r="E1098" t="str">
            <v>JANAINA DE LIMA SOUZA</v>
          </cell>
          <cell r="G1098" t="str">
            <v>2 - Outros Profissionais da Saúde</v>
          </cell>
          <cell r="H1098">
            <v>322205</v>
          </cell>
          <cell r="I1098">
            <v>44166</v>
          </cell>
          <cell r="J1098" t="str">
            <v>1 - Plantonista</v>
          </cell>
          <cell r="Q1098">
            <v>0</v>
          </cell>
          <cell r="W1098">
            <v>592.55999999999995</v>
          </cell>
          <cell r="X1098">
            <v>5066.8999999999996</v>
          </cell>
        </row>
        <row r="1099">
          <cell r="E1099" t="str">
            <v>CLAUDIA VICENTE DE OLIVEIRA</v>
          </cell>
          <cell r="G1099" t="str">
            <v>2 - Outros Profissionais da Saúde</v>
          </cell>
          <cell r="H1099">
            <v>322205</v>
          </cell>
          <cell r="I1099">
            <v>44166</v>
          </cell>
          <cell r="J1099" t="str">
            <v>1 - Plantonista</v>
          </cell>
          <cell r="Q1099">
            <v>0</v>
          </cell>
          <cell r="W1099">
            <v>383.04</v>
          </cell>
          <cell r="X1099">
            <v>4392.57</v>
          </cell>
        </row>
        <row r="1100">
          <cell r="E1100" t="str">
            <v>ADEILDO ELOI DE LIMA</v>
          </cell>
          <cell r="G1100" t="str">
            <v>2 - Outros Profissionais da Saúde</v>
          </cell>
          <cell r="H1100">
            <v>322205</v>
          </cell>
          <cell r="I1100">
            <v>44166</v>
          </cell>
          <cell r="J1100" t="str">
            <v>1 - Plantonista</v>
          </cell>
          <cell r="Q1100">
            <v>0</v>
          </cell>
          <cell r="W1100">
            <v>738.68</v>
          </cell>
          <cell r="X1100">
            <v>3921.1</v>
          </cell>
        </row>
        <row r="1101">
          <cell r="E1101" t="str">
            <v>ANA KELLY GONZAGA HENRIQUE</v>
          </cell>
          <cell r="G1101" t="str">
            <v>2 - Outros Profissionais da Saúde</v>
          </cell>
          <cell r="H1101">
            <v>322205</v>
          </cell>
          <cell r="I1101">
            <v>44166</v>
          </cell>
          <cell r="J1101" t="str">
            <v>1 - Plantonista</v>
          </cell>
          <cell r="Q1101">
            <v>1263.32</v>
          </cell>
          <cell r="W1101">
            <v>382.68</v>
          </cell>
          <cell r="X1101">
            <v>3932.4500000000003</v>
          </cell>
        </row>
        <row r="1102">
          <cell r="E1102" t="str">
            <v>ELIZANGELA DE ARAUJO SARAIVA</v>
          </cell>
          <cell r="G1102" t="str">
            <v>2 - Outros Profissionais da Saúde</v>
          </cell>
          <cell r="H1102">
            <v>322205</v>
          </cell>
          <cell r="I1102">
            <v>44166</v>
          </cell>
          <cell r="J1102" t="str">
            <v>1 - Plantonista</v>
          </cell>
          <cell r="Q1102">
            <v>0</v>
          </cell>
          <cell r="W1102">
            <v>569.34</v>
          </cell>
          <cell r="X1102">
            <v>4790.53</v>
          </cell>
        </row>
        <row r="1103">
          <cell r="E1103" t="str">
            <v>CAMILA AYUSCA DA SILVA</v>
          </cell>
          <cell r="G1103" t="str">
            <v>2 - Outros Profissionais da Saúde</v>
          </cell>
          <cell r="H1103">
            <v>322205</v>
          </cell>
          <cell r="I1103">
            <v>44166</v>
          </cell>
          <cell r="J1103" t="str">
            <v>1 - Plantonista</v>
          </cell>
          <cell r="Q1103">
            <v>0</v>
          </cell>
          <cell r="W1103">
            <v>280.89999999999998</v>
          </cell>
          <cell r="X1103">
            <v>4812.3200000000006</v>
          </cell>
        </row>
        <row r="1104">
          <cell r="E1104" t="str">
            <v>ZENITE FRANCISCA DOS SANTOS</v>
          </cell>
          <cell r="G1104" t="str">
            <v>2 - Outros Profissionais da Saúde</v>
          </cell>
          <cell r="H1104">
            <v>322205</v>
          </cell>
          <cell r="I1104">
            <v>44166</v>
          </cell>
          <cell r="J1104" t="str">
            <v>1 - Plantonista</v>
          </cell>
          <cell r="Q1104">
            <v>0</v>
          </cell>
          <cell r="W1104">
            <v>198.27</v>
          </cell>
          <cell r="X1104">
            <v>2283.4900000000002</v>
          </cell>
        </row>
        <row r="1105">
          <cell r="E1105" t="str">
            <v>JOCINEIDE BARRETO RICARDO</v>
          </cell>
          <cell r="G1105" t="str">
            <v>2 - Outros Profissionais da Saúde</v>
          </cell>
          <cell r="H1105">
            <v>322205</v>
          </cell>
          <cell r="I1105">
            <v>44166</v>
          </cell>
          <cell r="J1105" t="str">
            <v>1 - Plantonista</v>
          </cell>
          <cell r="Q1105">
            <v>936.38</v>
          </cell>
          <cell r="W1105">
            <v>629.41999999999996</v>
          </cell>
          <cell r="X1105">
            <v>3222.2</v>
          </cell>
        </row>
        <row r="1106">
          <cell r="E1106" t="str">
            <v>INGRID KAROLAINE JERONIMO DA SILVA</v>
          </cell>
          <cell r="G1106" t="str">
            <v>2 - Outros Profissionais da Saúde</v>
          </cell>
          <cell r="H1106">
            <v>322205</v>
          </cell>
          <cell r="I1106">
            <v>44166</v>
          </cell>
          <cell r="J1106" t="str">
            <v>1 - Plantonista</v>
          </cell>
          <cell r="Q1106">
            <v>0</v>
          </cell>
          <cell r="W1106">
            <v>292.14</v>
          </cell>
          <cell r="X1106">
            <v>4510.46</v>
          </cell>
        </row>
        <row r="1107">
          <cell r="E1107" t="str">
            <v>NATALI FLORIDA DE QUEIROZ</v>
          </cell>
          <cell r="G1107" t="str">
            <v>2 - Outros Profissionais da Saúde</v>
          </cell>
          <cell r="H1107">
            <v>322205</v>
          </cell>
          <cell r="I1107">
            <v>44166</v>
          </cell>
          <cell r="J1107" t="str">
            <v>1 - Plantonista</v>
          </cell>
          <cell r="Q1107">
            <v>0</v>
          </cell>
          <cell r="W1107">
            <v>543.85</v>
          </cell>
          <cell r="X1107">
            <v>2446.23</v>
          </cell>
        </row>
        <row r="1108">
          <cell r="E1108" t="str">
            <v>GEANE DA SILVA FREITAS</v>
          </cell>
          <cell r="G1108" t="str">
            <v>2 - Outros Profissionais da Saúde</v>
          </cell>
          <cell r="H1108">
            <v>322205</v>
          </cell>
          <cell r="I1108">
            <v>44166</v>
          </cell>
          <cell r="J1108" t="str">
            <v>1 - Plantonista</v>
          </cell>
          <cell r="Q1108">
            <v>0</v>
          </cell>
          <cell r="W1108">
            <v>469.85</v>
          </cell>
          <cell r="X1108">
            <v>3979.9600000000005</v>
          </cell>
        </row>
        <row r="1109">
          <cell r="E1109" t="str">
            <v>ROBERTSON DE MIRANDA SOUZA FILHO</v>
          </cell>
          <cell r="G1109" t="str">
            <v>2 - Outros Profissionais da Saúde</v>
          </cell>
          <cell r="H1109">
            <v>322205</v>
          </cell>
          <cell r="I1109">
            <v>44166</v>
          </cell>
          <cell r="J1109" t="str">
            <v>1 - Plantonista</v>
          </cell>
          <cell r="Q1109">
            <v>0</v>
          </cell>
          <cell r="W1109">
            <v>1277.52</v>
          </cell>
          <cell r="X1109">
            <v>1304.0900000000001</v>
          </cell>
        </row>
        <row r="1110">
          <cell r="E1110" t="str">
            <v>LEANDRO DA SILVA SANTOS</v>
          </cell>
          <cell r="G1110" t="str">
            <v>2 - Outros Profissionais da Saúde</v>
          </cell>
          <cell r="H1110">
            <v>322205</v>
          </cell>
          <cell r="I1110">
            <v>44166</v>
          </cell>
          <cell r="J1110" t="str">
            <v>1 - Plantonista</v>
          </cell>
          <cell r="Q1110">
            <v>0</v>
          </cell>
          <cell r="W1110">
            <v>341.18</v>
          </cell>
          <cell r="X1110">
            <v>1166.9199999999998</v>
          </cell>
        </row>
        <row r="1111">
          <cell r="E1111" t="str">
            <v>MARIA DO CARMO DO NASCIMENTO FERREIRA DE LIMA</v>
          </cell>
          <cell r="G1111" t="str">
            <v>2 - Outros Profissionais da Saúde</v>
          </cell>
          <cell r="H1111">
            <v>322205</v>
          </cell>
          <cell r="I1111">
            <v>44166</v>
          </cell>
          <cell r="J1111" t="str">
            <v>1 - Plantonista</v>
          </cell>
          <cell r="Q1111">
            <v>0</v>
          </cell>
          <cell r="W1111">
            <v>141.34</v>
          </cell>
          <cell r="X1111">
            <v>1045</v>
          </cell>
        </row>
        <row r="1112">
          <cell r="E1112" t="str">
            <v>KATIA REGINA FERREIRA DOS SANTOS</v>
          </cell>
          <cell r="G1112" t="str">
            <v>2 - Outros Profissionais da Saúde</v>
          </cell>
          <cell r="H1112">
            <v>322205</v>
          </cell>
          <cell r="I1112">
            <v>44166</v>
          </cell>
          <cell r="J1112" t="str">
            <v>1 - Plantonista</v>
          </cell>
          <cell r="Q1112">
            <v>121.92</v>
          </cell>
          <cell r="W1112">
            <v>1160.08</v>
          </cell>
          <cell r="X1112">
            <v>1183.0100000000002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8652-CF25-4B01-B03B-4E88A0F58F9E}">
  <sheetPr>
    <tabColor rgb="FF548DD4"/>
  </sheetPr>
  <dimension ref="A1:S4992"/>
  <sheetViews>
    <sheetView showGridLines="0" tabSelected="1" zoomScaleNormal="100" workbookViewId="0"/>
  </sheetViews>
  <sheetFormatPr defaultColWidth="14.42578125" defaultRowHeight="12.75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(OCULTAR)'!$P$3:$R$56,3,0),"")</f>
        <v>10988301000803</v>
      </c>
      <c r="B2" s="7" t="str">
        <f>'[1]TCE - ANEXO II - Preencher'!C11</f>
        <v>HOSPITAL ALFA</v>
      </c>
      <c r="C2" s="8"/>
      <c r="D2" s="9" t="str">
        <f>'[1]TCE - ANEXO II - Preencher'!E11</f>
        <v>HUGO MATEUS GONCALVES LIMA DE SANTANA</v>
      </c>
      <c r="E2" s="10" t="str">
        <f>IF('[1]TCE - ANEXO II - Preencher'!G11="4 - Assistência Odontológica","2 - Outros Profissionais da saúde",'[1]TCE - ANEXO II - Preencher'!G11)</f>
        <v>3 - Administrativo</v>
      </c>
      <c r="F2" s="11">
        <f>'[1]TCE - ANEXO II - Preencher'!H11</f>
        <v>414105</v>
      </c>
      <c r="G2" s="12">
        <f>'[1]TCE - ANEXO II - Preencher'!I11</f>
        <v>44166</v>
      </c>
      <c r="H2" s="11" t="str">
        <f>'[1]TCE - ANEXO II - Preencher'!J11</f>
        <v>2 - Diarista</v>
      </c>
      <c r="I2" s="11" t="str">
        <f>'[1]TCE - ANEXO II - Preencher'!K11</f>
        <v>44</v>
      </c>
      <c r="J2" s="13">
        <f>'[1]TCE - ANEXO II - Preencher'!L11</f>
        <v>1264.31</v>
      </c>
      <c r="K2" s="13">
        <f>'[1]TCE - ANEXO II - Preencher'!P11</f>
        <v>0</v>
      </c>
      <c r="L2" s="13">
        <f>'[1]TCE - ANEXO II - Preencher'!Q11</f>
        <v>346.43</v>
      </c>
      <c r="M2" s="13">
        <f>'[1]TCE - ANEXO II - Preencher'!R11</f>
        <v>0</v>
      </c>
      <c r="N2" s="13">
        <f>'[1]TCE - ANEXO II - Preencher'!S11</f>
        <v>163.69</v>
      </c>
      <c r="O2" s="14">
        <f>'[1]TCE - ANEXO II - Preencher'!W11</f>
        <v>214.68</v>
      </c>
      <c r="P2" s="13">
        <f>'[1]TCE - ANEXO II - Preencher'!X11</f>
        <v>1559.75</v>
      </c>
      <c r="Q2" s="15"/>
      <c r="R2" s="16"/>
      <c r="S2" s="17"/>
    </row>
    <row r="3" spans="1:19" ht="12.75" customHeight="1" x14ac:dyDescent="0.2">
      <c r="A3" s="6">
        <f>IFERROR(VLOOKUP(B3,'[1]DADOS (OCULTAR)'!$P$3:$R$56,3,0),"")</f>
        <v>10988301000803</v>
      </c>
      <c r="B3" s="7" t="str">
        <f>'[1]TCE - ANEXO II - Preencher'!C12</f>
        <v>HOSPITAL ALFA</v>
      </c>
      <c r="C3" s="8"/>
      <c r="D3" s="9" t="str">
        <f>'[1]TCE - ANEXO II - Preencher'!E12</f>
        <v>LAURA FRANCISCA PESSOA SABURIDO</v>
      </c>
      <c r="E3" s="10" t="str">
        <f>IF('[1]TCE - ANEXO II - Preencher'!G12="4 - Assistência Odontológica","2 - Outros Profissionais da saúde",'[1]TCE - ANEXO II - Preencher'!G12)</f>
        <v>3 - Administrativo</v>
      </c>
      <c r="F3" s="11">
        <f>'[1]TCE - ANEXO II - Preencher'!H12</f>
        <v>252105</v>
      </c>
      <c r="G3" s="12">
        <f>'[1]TCE - ANEXO II - Preencher'!I12</f>
        <v>44166</v>
      </c>
      <c r="H3" s="11" t="str">
        <f>'[1]TCE - ANEXO II - Preencher'!J12</f>
        <v>2 - Diarista</v>
      </c>
      <c r="I3" s="11" t="str">
        <f>'[1]TCE - ANEXO II - Preencher'!K12</f>
        <v>44</v>
      </c>
      <c r="J3" s="13">
        <f>'[1]TCE - ANEXO II - Preencher'!L12</f>
        <v>2500</v>
      </c>
      <c r="K3" s="13">
        <f>'[1]TCE - ANEXO II - Preencher'!P12</f>
        <v>0</v>
      </c>
      <c r="L3" s="13">
        <f>'[1]TCE - ANEXO II - Preencher'!Q12</f>
        <v>1903.28</v>
      </c>
      <c r="M3" s="13">
        <f>'[1]TCE - ANEXO II - Preencher'!R12</f>
        <v>0</v>
      </c>
      <c r="N3" s="13">
        <f>'[1]TCE - ANEXO II - Preencher'!S12</f>
        <v>0</v>
      </c>
      <c r="O3" s="14">
        <f>'[1]TCE - ANEXO II - Preencher'!W12</f>
        <v>405.3</v>
      </c>
      <c r="P3" s="13">
        <f>'[1]TCE - ANEXO II - Preencher'!X12</f>
        <v>3997.9799999999996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(OCULTAR)'!$P$3:$R$56,3,0),"")</f>
        <v>10988301000803</v>
      </c>
      <c r="B4" s="7" t="str">
        <f>'[1]TCE - ANEXO II - Preencher'!C13</f>
        <v>HOSPITAL ALFA</v>
      </c>
      <c r="C4" s="8"/>
      <c r="D4" s="9" t="str">
        <f>'[1]TCE - ANEXO II - Preencher'!E13</f>
        <v>DAVI BARROS DO NASCIMENTO</v>
      </c>
      <c r="E4" s="10" t="str">
        <f>IF('[1]TCE - ANEXO II - Preencher'!G13="4 - Assistência Odontológica","2 - Outros Profissionais da saúde",'[1]TCE - ANEXO II - Preencher'!G13)</f>
        <v>3 - Administrativo</v>
      </c>
      <c r="F4" s="11">
        <f>'[1]TCE - ANEXO II - Preencher'!H13</f>
        <v>252105</v>
      </c>
      <c r="G4" s="12">
        <f>'[1]TCE - ANEXO II - Preencher'!I13</f>
        <v>44166</v>
      </c>
      <c r="H4" s="11" t="str">
        <f>'[1]TCE - ANEXO II - Preencher'!J13</f>
        <v>2 - Diarista</v>
      </c>
      <c r="I4" s="11" t="str">
        <f>'[1]TCE - ANEXO II - Preencher'!K13</f>
        <v>44</v>
      </c>
      <c r="J4" s="13">
        <f>'[1]TCE - ANEXO II - Preencher'!L13</f>
        <v>2500</v>
      </c>
      <c r="K4" s="13">
        <f>'[1]TCE - ANEXO II - Preencher'!P13</f>
        <v>0</v>
      </c>
      <c r="L4" s="13">
        <f>'[1]TCE - ANEXO II - Preencher'!Q13</f>
        <v>1856.28</v>
      </c>
      <c r="M4" s="13">
        <f>'[1]TCE - ANEXO II - Preencher'!R13</f>
        <v>209</v>
      </c>
      <c r="N4" s="13">
        <f>'[1]TCE - ANEXO II - Preencher'!S13</f>
        <v>0</v>
      </c>
      <c r="O4" s="14">
        <f>'[1]TCE - ANEXO II - Preencher'!W13</f>
        <v>439.95</v>
      </c>
      <c r="P4" s="13">
        <f>'[1]TCE - ANEXO II - Preencher'!X13</f>
        <v>4125.33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(OCULTAR)'!$P$3:$R$56,3,0),"")</f>
        <v>10988301000803</v>
      </c>
      <c r="B5" s="7" t="str">
        <f>'[1]TCE - ANEXO II - Preencher'!C14</f>
        <v>HOSPITAL ALFA</v>
      </c>
      <c r="C5" s="8"/>
      <c r="D5" s="9" t="str">
        <f>'[1]TCE - ANEXO II - Preencher'!E14</f>
        <v>RODRIGO DUARTE FALCAO DE LIMA</v>
      </c>
      <c r="E5" s="10" t="str">
        <f>IF('[1]TCE - ANEXO II - Preencher'!G14="4 - Assistência Odontológica","2 - Outros Profissionais da saúde",'[1]TCE - ANEXO II - Preencher'!G14)</f>
        <v>3 - Administrativo</v>
      </c>
      <c r="F5" s="11">
        <f>'[1]TCE - ANEXO II - Preencher'!H14</f>
        <v>252105</v>
      </c>
      <c r="G5" s="12">
        <f>'[1]TCE - ANEXO II - Preencher'!I14</f>
        <v>44166</v>
      </c>
      <c r="H5" s="11" t="str">
        <f>'[1]TCE - ANEXO II - Preencher'!J14</f>
        <v>1 - Plantonista</v>
      </c>
      <c r="I5" s="11" t="str">
        <f>'[1]TCE - ANEXO II - Preencher'!K14</f>
        <v>44</v>
      </c>
      <c r="J5" s="13">
        <f>'[1]TCE - ANEXO II - Preencher'!L14</f>
        <v>2500</v>
      </c>
      <c r="K5" s="13">
        <f>'[1]TCE - ANEXO II - Preencher'!P14</f>
        <v>0</v>
      </c>
      <c r="L5" s="13">
        <f>'[1]TCE - ANEXO II - Preencher'!Q14</f>
        <v>730.41</v>
      </c>
      <c r="M5" s="13">
        <f>'[1]TCE - ANEXO II - Preencher'!R14</f>
        <v>553.79</v>
      </c>
      <c r="N5" s="13">
        <f>'[1]TCE - ANEXO II - Preencher'!S14</f>
        <v>0</v>
      </c>
      <c r="O5" s="14">
        <f>'[1]TCE - ANEXO II - Preencher'!W14</f>
        <v>407.48</v>
      </c>
      <c r="P5" s="13">
        <f>'[1]TCE - ANEXO II - Preencher'!X14</f>
        <v>3376.72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(OCULTAR)'!$P$3:$R$56,3,0),"")</f>
        <v>10988301000803</v>
      </c>
      <c r="B6" s="7" t="str">
        <f>'[1]TCE - ANEXO II - Preencher'!C15</f>
        <v>HOSPITAL ALFA</v>
      </c>
      <c r="C6" s="8"/>
      <c r="D6" s="9" t="str">
        <f>'[1]TCE - ANEXO II - Preencher'!E15</f>
        <v>DAVI RENAN MONTEIRO DA ROCHA SILVA</v>
      </c>
      <c r="E6" s="10" t="str">
        <f>IF('[1]TCE - ANEXO II - Preencher'!G15="4 - Assistência Odontológica","2 - Outros Profissionais da saúde",'[1]TCE - ANEXO II - Preencher'!G15)</f>
        <v>3 - Administrativo</v>
      </c>
      <c r="F6" s="11">
        <f>'[1]TCE - ANEXO II - Preencher'!H15</f>
        <v>252105</v>
      </c>
      <c r="G6" s="12">
        <f>'[1]TCE - ANEXO II - Preencher'!I15</f>
        <v>44166</v>
      </c>
      <c r="H6" s="11" t="str">
        <f>'[1]TCE - ANEXO II - Preencher'!J15</f>
        <v>1 - Plantonista</v>
      </c>
      <c r="I6" s="11" t="str">
        <f>'[1]TCE - ANEXO II - Preencher'!K15</f>
        <v>44</v>
      </c>
      <c r="J6" s="13">
        <f>'[1]TCE - ANEXO II - Preencher'!L15</f>
        <v>1833.33</v>
      </c>
      <c r="K6" s="13">
        <f>'[1]TCE - ANEXO II - Preencher'!P15</f>
        <v>0</v>
      </c>
      <c r="L6" s="13">
        <f>'[1]TCE - ANEXO II - Preencher'!Q15</f>
        <v>243.17</v>
      </c>
      <c r="M6" s="13">
        <f>'[1]TCE - ANEXO II - Preencher'!R15</f>
        <v>306.52999999999997</v>
      </c>
      <c r="N6" s="13">
        <f>'[1]TCE - ANEXO II - Preencher'!S15</f>
        <v>0</v>
      </c>
      <c r="O6" s="14">
        <f>'[1]TCE - ANEXO II - Preencher'!W15</f>
        <v>196.64</v>
      </c>
      <c r="P6" s="13">
        <f>'[1]TCE - ANEXO II - Preencher'!X15</f>
        <v>2186.39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(OCULTAR)'!$P$3:$R$56,3,0),"")</f>
        <v>10988301000803</v>
      </c>
      <c r="B7" s="7" t="str">
        <f>'[1]TCE - ANEXO II - Preencher'!C16</f>
        <v>HOSPITAL ALFA</v>
      </c>
      <c r="C7" s="8"/>
      <c r="D7" s="9" t="str">
        <f>'[1]TCE - ANEXO II - Preencher'!E16</f>
        <v>ERICK EDMILSON MOREIRA</v>
      </c>
      <c r="E7" s="10" t="str">
        <f>IF('[1]TCE - ANEXO II - Preencher'!G16="4 - Assistência Odontológica","2 - Outros Profissionais da saúde",'[1]TCE - ANEXO II - Preencher'!G16)</f>
        <v>3 - Administrativo</v>
      </c>
      <c r="F7" s="11">
        <f>'[1]TCE - ANEXO II - Preencher'!H16</f>
        <v>252105</v>
      </c>
      <c r="G7" s="12">
        <f>'[1]TCE - ANEXO II - Preencher'!I16</f>
        <v>44166</v>
      </c>
      <c r="H7" s="11" t="str">
        <f>'[1]TCE - ANEXO II - Preencher'!J16</f>
        <v>1 - Plantonista</v>
      </c>
      <c r="I7" s="11" t="str">
        <f>'[1]TCE - ANEXO II - Preencher'!K16</f>
        <v>44</v>
      </c>
      <c r="J7" s="13">
        <f>'[1]TCE - ANEXO II - Preencher'!L16</f>
        <v>666.67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111.47</v>
      </c>
      <c r="N7" s="13">
        <f>'[1]TCE - ANEXO II - Preencher'!S16</f>
        <v>0</v>
      </c>
      <c r="O7" s="14">
        <f>'[1]TCE - ANEXO II - Preencher'!W16</f>
        <v>58.36</v>
      </c>
      <c r="P7" s="13">
        <f>'[1]TCE - ANEXO II - Preencher'!X16</f>
        <v>719.78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(OCULTAR)'!$P$3:$R$56,3,0),"")</f>
        <v>10988301000803</v>
      </c>
      <c r="B8" s="7" t="str">
        <f>'[1]TCE - ANEXO II - Preencher'!C17</f>
        <v>HOSPITAL ALFA</v>
      </c>
      <c r="C8" s="8"/>
      <c r="D8" s="9" t="str">
        <f>'[1]TCE - ANEXO II - Preencher'!E17</f>
        <v>MARIO HENRIQUE VIEIRA PIRES</v>
      </c>
      <c r="E8" s="10" t="str">
        <f>IF('[1]TCE - ANEXO II - Preencher'!G17="4 - Assistência Odontológica","2 - Outros Profissionais da saúde",'[1]TCE - ANEXO II - Preencher'!G17)</f>
        <v>3 - Administrativo</v>
      </c>
      <c r="F8" s="11" t="str">
        <f>'[1]TCE - ANEXO II - Preencher'!H17</f>
        <v>411010</v>
      </c>
      <c r="G8" s="12">
        <f>'[1]TCE - ANEXO II - Preencher'!I17</f>
        <v>44166</v>
      </c>
      <c r="H8" s="11" t="str">
        <f>'[1]TCE - ANEXO II - Preencher'!J17</f>
        <v>1 - Plantonista</v>
      </c>
      <c r="I8" s="11" t="str">
        <f>'[1]TCE - ANEXO II - Preencher'!K17</f>
        <v>44</v>
      </c>
      <c r="J8" s="13">
        <f>'[1]TCE - ANEXO II - Preencher'!L17</f>
        <v>2500</v>
      </c>
      <c r="K8" s="13">
        <f>'[1]TCE - ANEXO II - Preencher'!P17</f>
        <v>0</v>
      </c>
      <c r="L8" s="13">
        <f>'[1]TCE - ANEXO II - Preencher'!Q17</f>
        <v>1458.33</v>
      </c>
      <c r="M8" s="13">
        <f>'[1]TCE - ANEXO II - Preencher'!R17</f>
        <v>0</v>
      </c>
      <c r="N8" s="13">
        <f>'[1]TCE - ANEXO II - Preencher'!S17</f>
        <v>0</v>
      </c>
      <c r="O8" s="14">
        <f>'[1]TCE - ANEXO II - Preencher'!W17</f>
        <v>515.25</v>
      </c>
      <c r="P8" s="13">
        <f>'[1]TCE - ANEXO II - Preencher'!X17</f>
        <v>3443.08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(OCULTAR)'!$P$3:$R$56,3,0),"")</f>
        <v>10988301000803</v>
      </c>
      <c r="B9" s="7" t="str">
        <f>'[1]TCE - ANEXO II - Preencher'!C18</f>
        <v>HOSPITAL ALFA</v>
      </c>
      <c r="C9" s="8"/>
      <c r="D9" s="9" t="str">
        <f>'[1]TCE - ANEXO II - Preencher'!E18</f>
        <v>NATHALIA SILVA COSTA</v>
      </c>
      <c r="E9" s="10" t="str">
        <f>IF('[1]TCE - ANEXO II - Preencher'!G18="4 - Assistência Odontológica","2 - Outros Profissionais da saúde",'[1]TCE - ANEXO II - Preencher'!G18)</f>
        <v>3 - Administrativo</v>
      </c>
      <c r="F9" s="11">
        <f>'[1]TCE - ANEXO II - Preencher'!H18</f>
        <v>252105</v>
      </c>
      <c r="G9" s="12">
        <f>'[1]TCE - ANEXO II - Preencher'!I18</f>
        <v>44166</v>
      </c>
      <c r="H9" s="11" t="str">
        <f>'[1]TCE - ANEXO II - Preencher'!J18</f>
        <v>2 - Diarista</v>
      </c>
      <c r="I9" s="11" t="str">
        <f>'[1]TCE - ANEXO II - Preencher'!K18</f>
        <v>44</v>
      </c>
      <c r="J9" s="13">
        <f>'[1]TCE - ANEXO II - Preencher'!L18</f>
        <v>2500</v>
      </c>
      <c r="K9" s="13">
        <f>'[1]TCE - ANEXO II - Preencher'!P18</f>
        <v>0</v>
      </c>
      <c r="L9" s="13">
        <f>'[1]TCE - ANEXO II - Preencher'!Q18</f>
        <v>1666.67</v>
      </c>
      <c r="M9" s="13">
        <f>'[1]TCE - ANEXO II - Preencher'!R18</f>
        <v>0</v>
      </c>
      <c r="N9" s="13">
        <f>'[1]TCE - ANEXO II - Preencher'!S18</f>
        <v>0</v>
      </c>
      <c r="O9" s="14">
        <f>'[1]TCE - ANEXO II - Preencher'!W18</f>
        <v>384.01</v>
      </c>
      <c r="P9" s="13">
        <f>'[1]TCE - ANEXO II - Preencher'!X18</f>
        <v>3782.66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(OCULTAR)'!$P$3:$R$56,3,0),"")</f>
        <v>10988301000803</v>
      </c>
      <c r="B10" s="7" t="str">
        <f>'[1]TCE - ANEXO II - Preencher'!C19</f>
        <v>HOSPITAL ALFA</v>
      </c>
      <c r="C10" s="8"/>
      <c r="D10" s="9" t="str">
        <f>'[1]TCE - ANEXO II - Preencher'!E19</f>
        <v>MARCIONILA NUNES DE SOUZA</v>
      </c>
      <c r="E10" s="10" t="str">
        <f>IF('[1]TCE - ANEXO II - Preencher'!G19="4 - Assistência Odontológica","2 - Outros Profissionais da saúde",'[1]TCE - ANEXO II - Preencher'!G19)</f>
        <v>3 - Administrativo</v>
      </c>
      <c r="F10" s="11">
        <f>'[1]TCE - ANEXO II - Preencher'!H19</f>
        <v>252105</v>
      </c>
      <c r="G10" s="12">
        <f>'[1]TCE - ANEXO II - Preencher'!I19</f>
        <v>44166</v>
      </c>
      <c r="H10" s="11" t="str">
        <f>'[1]TCE - ANEXO II - Preencher'!J19</f>
        <v>2 - Diarista</v>
      </c>
      <c r="I10" s="11" t="str">
        <f>'[1]TCE - ANEXO II - Preencher'!K19</f>
        <v>44</v>
      </c>
      <c r="J10" s="13">
        <f>'[1]TCE - ANEXO II - Preencher'!L19</f>
        <v>2500</v>
      </c>
      <c r="K10" s="13">
        <f>'[1]TCE - ANEXO II - Preencher'!P19</f>
        <v>0</v>
      </c>
      <c r="L10" s="13">
        <f>'[1]TCE - ANEXO II - Preencher'!Q19</f>
        <v>2102.7800000000002</v>
      </c>
      <c r="M10" s="13">
        <f>'[1]TCE - ANEXO II - Preencher'!R19</f>
        <v>0</v>
      </c>
      <c r="N10" s="13">
        <f>'[1]TCE - ANEXO II - Preencher'!S19</f>
        <v>500</v>
      </c>
      <c r="O10" s="14">
        <f>'[1]TCE - ANEXO II - Preencher'!W19</f>
        <v>516.65</v>
      </c>
      <c r="P10" s="13">
        <f>'[1]TCE - ANEXO II - Preencher'!X19</f>
        <v>4586.130000000001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(OCULTAR)'!$P$3:$R$56,3,0),"")</f>
        <v>10988301000803</v>
      </c>
      <c r="B11" s="7" t="str">
        <f>'[1]TCE - ANEXO II - Preencher'!C20</f>
        <v>HOSPITAL ALFA</v>
      </c>
      <c r="C11" s="8"/>
      <c r="D11" s="9" t="str">
        <f>'[1]TCE - ANEXO II - Preencher'!E20</f>
        <v>VIVIANE FELIX DE ALBUQUERQUE FERREIRA</v>
      </c>
      <c r="E11" s="10" t="str">
        <f>IF('[1]TCE - ANEXO II - Preencher'!G20="4 - Assistência Odontológica","2 - Outros Profissionais da saúde",'[1]TCE - ANEXO II - Preencher'!G20)</f>
        <v>3 - Administrativo</v>
      </c>
      <c r="F11" s="11">
        <f>'[1]TCE - ANEXO II - Preencher'!H20</f>
        <v>252105</v>
      </c>
      <c r="G11" s="12">
        <f>'[1]TCE - ANEXO II - Preencher'!I20</f>
        <v>44166</v>
      </c>
      <c r="H11" s="11" t="str">
        <f>'[1]TCE - ANEXO II - Preencher'!J20</f>
        <v>2 - Diarista</v>
      </c>
      <c r="I11" s="11" t="str">
        <f>'[1]TCE - ANEXO II - Preencher'!K20</f>
        <v>44</v>
      </c>
      <c r="J11" s="13">
        <f>'[1]TCE - ANEXO II - Preencher'!L20</f>
        <v>2500</v>
      </c>
      <c r="K11" s="13">
        <f>'[1]TCE - ANEXO II - Preencher'!P20</f>
        <v>0</v>
      </c>
      <c r="L11" s="13">
        <f>'[1]TCE - ANEXO II - Preencher'!Q20</f>
        <v>1526.7</v>
      </c>
      <c r="M11" s="13">
        <f>'[1]TCE - ANEXO II - Preencher'!R20</f>
        <v>0</v>
      </c>
      <c r="N11" s="13">
        <f>'[1]TCE - ANEXO II - Preencher'!S20</f>
        <v>0</v>
      </c>
      <c r="O11" s="14">
        <f>'[1]TCE - ANEXO II - Preencher'!W20</f>
        <v>371.41</v>
      </c>
      <c r="P11" s="13">
        <f>'[1]TCE - ANEXO II - Preencher'!X20</f>
        <v>3655.29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(OCULTAR)'!$P$3:$R$56,3,0),"")</f>
        <v>10988301000803</v>
      </c>
      <c r="B12" s="7" t="str">
        <f>'[1]TCE - ANEXO II - Preencher'!C21</f>
        <v>HOSPITAL ALFA</v>
      </c>
      <c r="C12" s="8"/>
      <c r="D12" s="9" t="str">
        <f>'[1]TCE - ANEXO II - Preencher'!E21</f>
        <v>GERLAINE DE QUEIROZ SILVA</v>
      </c>
      <c r="E12" s="10" t="str">
        <f>IF('[1]TCE - ANEXO II - Preencher'!G21="4 - Assistência Odontológica","2 - Outros Profissionais da saúde",'[1]TCE - ANEXO II - Preencher'!G21)</f>
        <v>3 - Administrativo</v>
      </c>
      <c r="F12" s="11">
        <f>'[1]TCE - ANEXO II - Preencher'!H21</f>
        <v>252105</v>
      </c>
      <c r="G12" s="12">
        <f>'[1]TCE - ANEXO II - Preencher'!I21</f>
        <v>44166</v>
      </c>
      <c r="H12" s="11" t="str">
        <f>'[1]TCE - ANEXO II - Preencher'!J21</f>
        <v>2 - Diarista</v>
      </c>
      <c r="I12" s="11" t="str">
        <f>'[1]TCE - ANEXO II - Preencher'!K21</f>
        <v>44</v>
      </c>
      <c r="J12" s="13">
        <f>'[1]TCE - ANEXO II - Preencher'!L21</f>
        <v>2500</v>
      </c>
      <c r="K12" s="13">
        <f>'[1]TCE - ANEXO II - Preencher'!P21</f>
        <v>0</v>
      </c>
      <c r="L12" s="13">
        <f>'[1]TCE - ANEXO II - Preencher'!Q21</f>
        <v>625</v>
      </c>
      <c r="M12" s="13">
        <f>'[1]TCE - ANEXO II - Preencher'!R21</f>
        <v>0</v>
      </c>
      <c r="N12" s="13">
        <f>'[1]TCE - ANEXO II - Preencher'!S21</f>
        <v>0</v>
      </c>
      <c r="O12" s="14">
        <f>'[1]TCE - ANEXO II - Preencher'!W21</f>
        <v>296.56</v>
      </c>
      <c r="P12" s="13">
        <f>'[1]TCE - ANEXO II - Preencher'!X21</f>
        <v>2828.44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(OCULTAR)'!$P$3:$R$56,3,0),"")</f>
        <v>10988301000803</v>
      </c>
      <c r="B13" s="7" t="str">
        <f>'[1]TCE - ANEXO II - Preencher'!C22</f>
        <v>HOSPITAL ALFA</v>
      </c>
      <c r="C13" s="8"/>
      <c r="D13" s="9" t="str">
        <f>'[1]TCE - ANEXO II - Preencher'!E22</f>
        <v>ERIKA VANESSA FELICIANO VITAL</v>
      </c>
      <c r="E13" s="10" t="str">
        <f>IF('[1]TCE - ANEXO II - Preencher'!G22="4 - Assistência Odontológica","2 - Outros Profissionais da saúde",'[1]TCE - ANEXO II - Preencher'!G22)</f>
        <v>3 - Administrativo</v>
      </c>
      <c r="F13" s="11">
        <f>'[1]TCE - ANEXO II - Preencher'!H22</f>
        <v>252210</v>
      </c>
      <c r="G13" s="12">
        <f>'[1]TCE - ANEXO II - Preencher'!I22</f>
        <v>44166</v>
      </c>
      <c r="H13" s="11" t="str">
        <f>'[1]TCE - ANEXO II - Preencher'!J22</f>
        <v>2 - Diarista</v>
      </c>
      <c r="I13" s="11" t="str">
        <f>'[1]TCE - ANEXO II - Preencher'!K22</f>
        <v>44</v>
      </c>
      <c r="J13" s="13">
        <f>'[1]TCE - ANEXO II - Preencher'!L22</f>
        <v>2500</v>
      </c>
      <c r="K13" s="13">
        <f>'[1]TCE - ANEXO II - Preencher'!P22</f>
        <v>0</v>
      </c>
      <c r="L13" s="13">
        <f>'[1]TCE - ANEXO II - Preencher'!Q22</f>
        <v>1277.78</v>
      </c>
      <c r="M13" s="13">
        <f>'[1]TCE - ANEXO II - Preencher'!R22</f>
        <v>0</v>
      </c>
      <c r="N13" s="13">
        <f>'[1]TCE - ANEXO II - Preencher'!S22</f>
        <v>0</v>
      </c>
      <c r="O13" s="14">
        <f>'[1]TCE - ANEXO II - Preencher'!W22</f>
        <v>349.01</v>
      </c>
      <c r="P13" s="13">
        <f>'[1]TCE - ANEXO II - Preencher'!X22</f>
        <v>3428.7699999999995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(OCULTAR)'!$P$3:$R$56,3,0),"")</f>
        <v>10988301000803</v>
      </c>
      <c r="B14" s="7" t="str">
        <f>'[1]TCE - ANEXO II - Preencher'!C23</f>
        <v>HOSPITAL ALFA</v>
      </c>
      <c r="C14" s="8"/>
      <c r="D14" s="9" t="str">
        <f>'[1]TCE - ANEXO II - Preencher'!E23</f>
        <v>JULIANA DIAS DA SILVA</v>
      </c>
      <c r="E14" s="10" t="str">
        <f>IF('[1]TCE - ANEXO II - Preencher'!G23="4 - Assistência Odontológica","2 - Outros Profissionais da saúde",'[1]TCE - ANEXO II - Preencher'!G23)</f>
        <v>3 - Administrativo</v>
      </c>
      <c r="F14" s="11">
        <f>'[1]TCE - ANEXO II - Preencher'!H23</f>
        <v>413110</v>
      </c>
      <c r="G14" s="12">
        <f>'[1]TCE - ANEXO II - Preencher'!I23</f>
        <v>44166</v>
      </c>
      <c r="H14" s="11" t="str">
        <f>'[1]TCE - ANEXO II - Preencher'!J23</f>
        <v>2 - Diarista</v>
      </c>
      <c r="I14" s="11" t="str">
        <f>'[1]TCE - ANEXO II - Preencher'!K23</f>
        <v>44</v>
      </c>
      <c r="J14" s="13">
        <f>'[1]TCE - ANEXO II - Preencher'!L23</f>
        <v>2500</v>
      </c>
      <c r="K14" s="13">
        <f>'[1]TCE - ANEXO II - Preencher'!P23</f>
        <v>0</v>
      </c>
      <c r="L14" s="13">
        <f>'[1]TCE - ANEXO II - Preencher'!Q23</f>
        <v>2050.23</v>
      </c>
      <c r="M14" s="13">
        <f>'[1]TCE - ANEXO II - Preencher'!R23</f>
        <v>0</v>
      </c>
      <c r="N14" s="13">
        <f>'[1]TCE - ANEXO II - Preencher'!S23</f>
        <v>0</v>
      </c>
      <c r="O14" s="14">
        <f>'[1]TCE - ANEXO II - Preencher'!W23</f>
        <v>418.53</v>
      </c>
      <c r="P14" s="13">
        <f>'[1]TCE - ANEXO II - Preencher'!X23</f>
        <v>4131.7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(OCULTAR)'!$P$3:$R$56,3,0),"")</f>
        <v>10988301000803</v>
      </c>
      <c r="B15" s="7" t="str">
        <f>'[1]TCE - ANEXO II - Preencher'!C24</f>
        <v>HOSPITAL ALFA</v>
      </c>
      <c r="C15" s="8"/>
      <c r="D15" s="9" t="str">
        <f>'[1]TCE - ANEXO II - Preencher'!E24</f>
        <v>WILDSON ANGELO BOTELHO DA SILVA</v>
      </c>
      <c r="E15" s="10" t="str">
        <f>IF('[1]TCE - ANEXO II - Preencher'!G24="4 - Assistência Odontológica","2 - Outros Profissionais da saúde",'[1]TCE - ANEXO II - Preencher'!G24)</f>
        <v>3 - Administrativo</v>
      </c>
      <c r="F15" s="11">
        <f>'[1]TCE - ANEXO II - Preencher'!H24</f>
        <v>317210</v>
      </c>
      <c r="G15" s="12">
        <f>'[1]TCE - ANEXO II - Preencher'!I24</f>
        <v>44166</v>
      </c>
      <c r="H15" s="11" t="str">
        <f>'[1]TCE - ANEXO II - Preencher'!J24</f>
        <v>1 - Plantonista</v>
      </c>
      <c r="I15" s="11" t="str">
        <f>'[1]TCE - ANEXO II - Preencher'!K24</f>
        <v>44</v>
      </c>
      <c r="J15" s="13">
        <f>'[1]TCE - ANEXO II - Preencher'!L24</f>
        <v>2577.94</v>
      </c>
      <c r="K15" s="13">
        <f>'[1]TCE - ANEXO II - Preencher'!P24</f>
        <v>0</v>
      </c>
      <c r="L15" s="13">
        <f>'[1]TCE - ANEXO II - Preencher'!Q24</f>
        <v>2475.5500000000002</v>
      </c>
      <c r="M15" s="13">
        <f>'[1]TCE - ANEXO II - Preencher'!R24</f>
        <v>0</v>
      </c>
      <c r="N15" s="13">
        <f>'[1]TCE - ANEXO II - Preencher'!S24</f>
        <v>0</v>
      </c>
      <c r="O15" s="14">
        <f>'[1]TCE - ANEXO II - Preencher'!W24</f>
        <v>509.35</v>
      </c>
      <c r="P15" s="13">
        <f>'[1]TCE - ANEXO II - Preencher'!X24</f>
        <v>4544.1399999999994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(OCULTAR)'!$P$3:$R$56,3,0),"")</f>
        <v>10988301000803</v>
      </c>
      <c r="B16" s="7" t="str">
        <f>'[1]TCE - ANEXO II - Preencher'!C25</f>
        <v>HOSPITAL ALFA</v>
      </c>
      <c r="C16" s="8"/>
      <c r="D16" s="9" t="str">
        <f>'[1]TCE - ANEXO II - Preencher'!E25</f>
        <v>ADRIANA DOS SANTOS FURTUOSO</v>
      </c>
      <c r="E16" s="10" t="str">
        <f>IF('[1]TCE - ANEXO II - Preencher'!G25="4 - Assistência Odontológica","2 - Outros Profissionais da saúde",'[1]TCE - ANEXO II - Preencher'!G25)</f>
        <v>3 - Administrativo</v>
      </c>
      <c r="F16" s="11">
        <f>'[1]TCE - ANEXO II - Preencher'!H25</f>
        <v>252545</v>
      </c>
      <c r="G16" s="12">
        <f>'[1]TCE - ANEXO II - Preencher'!I25</f>
        <v>44166</v>
      </c>
      <c r="H16" s="11" t="str">
        <f>'[1]TCE - ANEXO II - Preencher'!J25</f>
        <v>2 - Diarista</v>
      </c>
      <c r="I16" s="11" t="str">
        <f>'[1]TCE - ANEXO II - Preencher'!K25</f>
        <v>44</v>
      </c>
      <c r="J16" s="13">
        <f>'[1]TCE - ANEXO II - Preencher'!L25</f>
        <v>1916.67</v>
      </c>
      <c r="K16" s="13">
        <f>'[1]TCE - ANEXO II - Preencher'!P25</f>
        <v>0</v>
      </c>
      <c r="L16" s="13">
        <f>'[1]TCE - ANEXO II - Preencher'!Q25</f>
        <v>1673.61</v>
      </c>
      <c r="M16" s="13">
        <f>'[1]TCE - ANEXO II - Preencher'!R25</f>
        <v>583.33000000000004</v>
      </c>
      <c r="N16" s="13">
        <f>'[1]TCE - ANEXO II - Preencher'!S25</f>
        <v>0</v>
      </c>
      <c r="O16" s="14">
        <f>'[1]TCE - ANEXO II - Preencher'!W25</f>
        <v>384.63</v>
      </c>
      <c r="P16" s="13">
        <f>'[1]TCE - ANEXO II - Preencher'!X25</f>
        <v>3788.9799999999996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(OCULTAR)'!$P$3:$R$56,3,0),"")</f>
        <v>10988301000803</v>
      </c>
      <c r="B17" s="7" t="str">
        <f>'[1]TCE - ANEXO II - Preencher'!C26</f>
        <v>HOSPITAL ALFA</v>
      </c>
      <c r="C17" s="8"/>
      <c r="D17" s="9" t="str">
        <f>'[1]TCE - ANEXO II - Preencher'!E26</f>
        <v>AMANDA DE MELO TRINDADE</v>
      </c>
      <c r="E17" s="10" t="str">
        <f>IF('[1]TCE - ANEXO II - Preencher'!G26="4 - Assistência Odontológica","2 - Outros Profissionais da saúde",'[1]TCE - ANEXO II - Preencher'!G26)</f>
        <v>3 - Administrativo</v>
      </c>
      <c r="F17" s="11">
        <f>'[1]TCE - ANEXO II - Preencher'!H26</f>
        <v>214105</v>
      </c>
      <c r="G17" s="12">
        <f>'[1]TCE - ANEXO II - Preencher'!I26</f>
        <v>44166</v>
      </c>
      <c r="H17" s="11" t="str">
        <f>'[1]TCE - ANEXO II - Preencher'!J26</f>
        <v>2 - Diarista</v>
      </c>
      <c r="I17" s="11" t="str">
        <f>'[1]TCE - ANEXO II - Preencher'!K26</f>
        <v>44</v>
      </c>
      <c r="J17" s="13">
        <f>'[1]TCE - ANEXO II - Preencher'!L26</f>
        <v>4833.33</v>
      </c>
      <c r="K17" s="13">
        <f>'[1]TCE - ANEXO II - Preencher'!P26</f>
        <v>0</v>
      </c>
      <c r="L17" s="13">
        <f>'[1]TCE - ANEXO II - Preencher'!Q26</f>
        <v>3358.03</v>
      </c>
      <c r="M17" s="13">
        <f>'[1]TCE - ANEXO II - Preencher'!R26</f>
        <v>166.67</v>
      </c>
      <c r="N17" s="13">
        <f>'[1]TCE - ANEXO II - Preencher'!S26</f>
        <v>0</v>
      </c>
      <c r="O17" s="14">
        <f>'[1]TCE - ANEXO II - Preencher'!W26</f>
        <v>1350.63</v>
      </c>
      <c r="P17" s="13">
        <f>'[1]TCE - ANEXO II - Preencher'!X26</f>
        <v>7007.4000000000005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(OCULTAR)'!$P$3:$R$56,3,0),"")</f>
        <v>10988301000803</v>
      </c>
      <c r="B18" s="7" t="str">
        <f>'[1]TCE - ANEXO II - Preencher'!C27</f>
        <v>HOSPITAL ALFA</v>
      </c>
      <c r="C18" s="8"/>
      <c r="D18" s="9" t="str">
        <f>'[1]TCE - ANEXO II - Preencher'!E27</f>
        <v>RENATA CRISTINA DA SILVA</v>
      </c>
      <c r="E18" s="10" t="str">
        <f>IF('[1]TCE - ANEXO II - Preencher'!G27="4 - Assistência Odontológica","2 - Outros Profissionais da saúde",'[1]TCE - ANEXO II - Preencher'!G27)</f>
        <v>3 - Administrativo</v>
      </c>
      <c r="F18" s="11">
        <f>'[1]TCE - ANEXO II - Preencher'!H27</f>
        <v>261110</v>
      </c>
      <c r="G18" s="12">
        <f>'[1]TCE - ANEXO II - Preencher'!I27</f>
        <v>44166</v>
      </c>
      <c r="H18" s="11" t="str">
        <f>'[1]TCE - ANEXO II - Preencher'!J27</f>
        <v>2 - Diarista</v>
      </c>
      <c r="I18" s="11" t="str">
        <f>'[1]TCE - ANEXO II - Preencher'!K27</f>
        <v>44</v>
      </c>
      <c r="J18" s="13">
        <f>'[1]TCE - ANEXO II - Preencher'!L27</f>
        <v>6000</v>
      </c>
      <c r="K18" s="13">
        <f>'[1]TCE - ANEXO II - Preencher'!P27</f>
        <v>0</v>
      </c>
      <c r="L18" s="13">
        <f>'[1]TCE - ANEXO II - Preencher'!Q27</f>
        <v>3316.67</v>
      </c>
      <c r="M18" s="13">
        <f>'[1]TCE - ANEXO II - Preencher'!R27</f>
        <v>0</v>
      </c>
      <c r="N18" s="13">
        <f>'[1]TCE - ANEXO II - Preencher'!S27</f>
        <v>0</v>
      </c>
      <c r="O18" s="14">
        <f>'[1]TCE - ANEXO II - Preencher'!W27</f>
        <v>1704.83</v>
      </c>
      <c r="P18" s="13">
        <f>'[1]TCE - ANEXO II - Preencher'!X27</f>
        <v>7611.84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(OCULTAR)'!$P$3:$R$56,3,0),"")</f>
        <v>10988301000803</v>
      </c>
      <c r="B19" s="7" t="str">
        <f>'[1]TCE - ANEXO II - Preencher'!C28</f>
        <v>HOSPITAL ALFA</v>
      </c>
      <c r="C19" s="8"/>
      <c r="D19" s="9" t="str">
        <f>'[1]TCE - ANEXO II - Preencher'!E28</f>
        <v>INGRID PAMELA BELO DA SILVA</v>
      </c>
      <c r="E19" s="10" t="str">
        <f>IF('[1]TCE - ANEXO II - Preencher'!G28="4 - Assistência Odontológica","2 - Outros Profissionais da saúde",'[1]TCE - ANEXO II - Preencher'!G28)</f>
        <v>3 - Administrativo</v>
      </c>
      <c r="F19" s="11">
        <f>'[1]TCE - ANEXO II - Preencher'!H28</f>
        <v>411010</v>
      </c>
      <c r="G19" s="12">
        <f>'[1]TCE - ANEXO II - Preencher'!I28</f>
        <v>44166</v>
      </c>
      <c r="H19" s="11" t="str">
        <f>'[1]TCE - ANEXO II - Preencher'!J28</f>
        <v>1 - Plantonista</v>
      </c>
      <c r="I19" s="11" t="str">
        <f>'[1]TCE - ANEXO II - Preencher'!K28</f>
        <v>44</v>
      </c>
      <c r="J19" s="13">
        <f>'[1]TCE - ANEXO II - Preencher'!L28</f>
        <v>1045</v>
      </c>
      <c r="K19" s="13">
        <f>'[1]TCE - ANEXO II - Preencher'!P28</f>
        <v>0</v>
      </c>
      <c r="L19" s="13">
        <f>'[1]TCE - ANEXO II - Preencher'!Q28</f>
        <v>847.61</v>
      </c>
      <c r="M19" s="13">
        <f>'[1]TCE - ANEXO II - Preencher'!R28</f>
        <v>209</v>
      </c>
      <c r="N19" s="13">
        <f>'[1]TCE - ANEXO II - Preencher'!S28</f>
        <v>0</v>
      </c>
      <c r="O19" s="14">
        <f>'[1]TCE - ANEXO II - Preencher'!W28</f>
        <v>223.45</v>
      </c>
      <c r="P19" s="13">
        <f>'[1]TCE - ANEXO II - Preencher'!X28</f>
        <v>1878.16</v>
      </c>
      <c r="Q19" s="15"/>
      <c r="R19" s="16"/>
      <c r="S19" s="18">
        <v>44287</v>
      </c>
    </row>
    <row r="20" spans="1:19" ht="12.75" customHeight="1" x14ac:dyDescent="0.2">
      <c r="A20" s="6">
        <f>IFERROR(VLOOKUP(B20,'[1]DADOS (OCULTAR)'!$P$3:$R$56,3,0),"")</f>
        <v>10988301000803</v>
      </c>
      <c r="B20" s="7" t="str">
        <f>'[1]TCE - ANEXO II - Preencher'!C29</f>
        <v>HOSPITAL ALFA</v>
      </c>
      <c r="C20" s="8"/>
      <c r="D20" s="9" t="str">
        <f>'[1]TCE - ANEXO II - Preencher'!E29</f>
        <v>MARCIELLE MAYARA DA SILVA CARVALHO</v>
      </c>
      <c r="E20" s="10" t="str">
        <f>IF('[1]TCE - ANEXO II - Preencher'!G29="4 - Assistência Odontológica","2 - Outros Profissionais da saúde",'[1]TCE - ANEXO II - Preencher'!G29)</f>
        <v>3 - Administrativo</v>
      </c>
      <c r="F20" s="11">
        <f>'[1]TCE - ANEXO II - Preencher'!H29</f>
        <v>411010</v>
      </c>
      <c r="G20" s="12">
        <f>'[1]TCE - ANEXO II - Preencher'!I29</f>
        <v>44166</v>
      </c>
      <c r="H20" s="11" t="str">
        <f>'[1]TCE - ANEXO II - Preencher'!J29</f>
        <v>2 - Diarista</v>
      </c>
      <c r="I20" s="11" t="str">
        <f>'[1]TCE - ANEXO II - Preencher'!K29</f>
        <v>44</v>
      </c>
      <c r="J20" s="13">
        <f>'[1]TCE - ANEXO II - Preencher'!L29</f>
        <v>1045</v>
      </c>
      <c r="K20" s="13">
        <f>'[1]TCE - ANEXO II - Preencher'!P29</f>
        <v>0</v>
      </c>
      <c r="L20" s="13">
        <f>'[1]TCE - ANEXO II - Preencher'!Q29</f>
        <v>889.85</v>
      </c>
      <c r="M20" s="13">
        <f>'[1]TCE - ANEXO II - Preencher'!R29</f>
        <v>0</v>
      </c>
      <c r="N20" s="13">
        <f>'[1]TCE - ANEXO II - Preencher'!S29</f>
        <v>0</v>
      </c>
      <c r="O20" s="14">
        <f>'[1]TCE - ANEXO II - Preencher'!W29</f>
        <v>145.1</v>
      </c>
      <c r="P20" s="13">
        <f>'[1]TCE - ANEXO II - Preencher'!X29</f>
        <v>1789.75</v>
      </c>
      <c r="Q20" s="15"/>
      <c r="R20" s="16"/>
      <c r="S20" s="18">
        <v>44317</v>
      </c>
    </row>
    <row r="21" spans="1:19" ht="12.75" customHeight="1" x14ac:dyDescent="0.2">
      <c r="A21" s="6">
        <f>IFERROR(VLOOKUP(B21,'[1]DADOS (OCULTAR)'!$P$3:$R$56,3,0),"")</f>
        <v>10988301000803</v>
      </c>
      <c r="B21" s="7" t="str">
        <f>'[1]TCE - ANEXO II - Preencher'!C30</f>
        <v>HOSPITAL ALFA</v>
      </c>
      <c r="C21" s="8"/>
      <c r="D21" s="9" t="str">
        <f>'[1]TCE - ANEXO II - Preencher'!E30</f>
        <v>ANDREZA PATRICIA SILVA DOS SANTOS</v>
      </c>
      <c r="E21" s="10" t="str">
        <f>IF('[1]TCE - ANEXO II - Preencher'!G30="4 - Assistência Odontológica","2 - Outros Profissionais da saúde",'[1]TCE - ANEXO II - Preencher'!G30)</f>
        <v>3 - Administrativo</v>
      </c>
      <c r="F21" s="11" t="str">
        <f>'[1]TCE - ANEXO II - Preencher'!H30</f>
        <v>411010</v>
      </c>
      <c r="G21" s="12">
        <f>'[1]TCE - ANEXO II - Preencher'!I30</f>
        <v>44166</v>
      </c>
      <c r="H21" s="11" t="str">
        <f>'[1]TCE - ANEXO II - Preencher'!J30</f>
        <v>1 - Plantonista</v>
      </c>
      <c r="I21" s="11" t="str">
        <f>'[1]TCE - ANEXO II - Preencher'!K30</f>
        <v>44</v>
      </c>
      <c r="J21" s="13">
        <f>'[1]TCE - ANEXO II - Preencher'!L30</f>
        <v>1045</v>
      </c>
      <c r="K21" s="13">
        <f>'[1]TCE - ANEXO II - Preencher'!P30</f>
        <v>0</v>
      </c>
      <c r="L21" s="13">
        <f>'[1]TCE - ANEXO II - Preencher'!Q30</f>
        <v>731.5</v>
      </c>
      <c r="M21" s="13">
        <f>'[1]TCE - ANEXO II - Preencher'!R30</f>
        <v>209</v>
      </c>
      <c r="N21" s="13">
        <f>'[1]TCE - ANEXO II - Preencher'!S30</f>
        <v>0</v>
      </c>
      <c r="O21" s="14">
        <f>'[1]TCE - ANEXO II - Preencher'!W30</f>
        <v>214.74</v>
      </c>
      <c r="P21" s="13">
        <f>'[1]TCE - ANEXO II - Preencher'!X30</f>
        <v>1770.76</v>
      </c>
      <c r="Q21" s="15"/>
      <c r="R21" s="16"/>
      <c r="S21" s="18">
        <v>44348</v>
      </c>
    </row>
    <row r="22" spans="1:19" ht="12.75" customHeight="1" x14ac:dyDescent="0.2">
      <c r="A22" s="6">
        <f>IFERROR(VLOOKUP(B22,'[1]DADOS (OCULTAR)'!$P$3:$R$56,3,0),"")</f>
        <v>10988301000803</v>
      </c>
      <c r="B22" s="7" t="str">
        <f>'[1]TCE - ANEXO II - Preencher'!C31</f>
        <v>HOSPITAL ALFA</v>
      </c>
      <c r="C22" s="8"/>
      <c r="D22" s="9" t="str">
        <f>'[1]TCE - ANEXO II - Preencher'!E31</f>
        <v>ISABELLE CAROLYNE ASSIS DOS SANTOS</v>
      </c>
      <c r="E22" s="10" t="str">
        <f>IF('[1]TCE - ANEXO II - Preencher'!G31="4 - Assistência Odontológica","2 - Outros Profissionais da saúde",'[1]TCE - ANEXO II - Preencher'!G31)</f>
        <v>3 - Administrativo</v>
      </c>
      <c r="F22" s="11">
        <f>'[1]TCE - ANEXO II - Preencher'!H31</f>
        <v>411010</v>
      </c>
      <c r="G22" s="12">
        <f>'[1]TCE - ANEXO II - Preencher'!I31</f>
        <v>44166</v>
      </c>
      <c r="H22" s="11" t="str">
        <f>'[1]TCE - ANEXO II - Preencher'!J31</f>
        <v>2 - Diarista</v>
      </c>
      <c r="I22" s="11" t="str">
        <f>'[1]TCE - ANEXO II - Preencher'!K31</f>
        <v>44</v>
      </c>
      <c r="J22" s="13">
        <f>'[1]TCE - ANEXO II - Preencher'!L31</f>
        <v>1045</v>
      </c>
      <c r="K22" s="13">
        <f>'[1]TCE - ANEXO II - Preencher'!P31</f>
        <v>0</v>
      </c>
      <c r="L22" s="13">
        <f>'[1]TCE - ANEXO II - Preencher'!Q31</f>
        <v>209</v>
      </c>
      <c r="M22" s="13">
        <f>'[1]TCE - ANEXO II - Preencher'!R31</f>
        <v>459.8</v>
      </c>
      <c r="N22" s="13">
        <f>'[1]TCE - ANEXO II - Preencher'!S31</f>
        <v>0</v>
      </c>
      <c r="O22" s="14">
        <f>'[1]TCE - ANEXO II - Preencher'!W31</f>
        <v>198.12</v>
      </c>
      <c r="P22" s="13">
        <f>'[1]TCE - ANEXO II - Preencher'!X31</f>
        <v>1515.6799999999998</v>
      </c>
      <c r="Q22" s="15"/>
      <c r="R22" s="16"/>
      <c r="S22" s="18">
        <v>44378</v>
      </c>
    </row>
    <row r="23" spans="1:19" ht="12.75" customHeight="1" x14ac:dyDescent="0.2">
      <c r="A23" s="6">
        <f>IFERROR(VLOOKUP(B23,'[1]DADOS (OCULTAR)'!$P$3:$R$56,3,0),"")</f>
        <v>10988301000803</v>
      </c>
      <c r="B23" s="7" t="str">
        <f>'[1]TCE - ANEXO II - Preencher'!C32</f>
        <v>HOSPITAL ALFA</v>
      </c>
      <c r="C23" s="8"/>
      <c r="D23" s="9" t="str">
        <f>'[1]TCE - ANEXO II - Preencher'!E32</f>
        <v>DJAIR LOURENÇO DE SOUSA</v>
      </c>
      <c r="E23" s="10" t="str">
        <f>IF('[1]TCE - ANEXO II - Preencher'!G32="4 - Assistência Odontológica","2 - Outros Profissionais da saúde",'[1]TCE - ANEXO II - Preencher'!G32)</f>
        <v>3 - Administrativo</v>
      </c>
      <c r="F23" s="11">
        <f>'[1]TCE - ANEXO II - Preencher'!H32</f>
        <v>411010</v>
      </c>
      <c r="G23" s="12">
        <f>'[1]TCE - ANEXO II - Preencher'!I32</f>
        <v>44166</v>
      </c>
      <c r="H23" s="11" t="str">
        <f>'[1]TCE - ANEXO II - Preencher'!J32</f>
        <v>2 - Diarista</v>
      </c>
      <c r="I23" s="11" t="str">
        <f>'[1]TCE - ANEXO II - Preencher'!K32</f>
        <v>44</v>
      </c>
      <c r="J23" s="13">
        <f>'[1]TCE - ANEXO II - Preencher'!L32</f>
        <v>836</v>
      </c>
      <c r="K23" s="13">
        <f>'[1]TCE - ANEXO II - Preencher'!P32</f>
        <v>0</v>
      </c>
      <c r="L23" s="13">
        <f>'[1]TCE - ANEXO II - Preencher'!Q32</f>
        <v>87.08</v>
      </c>
      <c r="M23" s="13">
        <f>'[1]TCE - ANEXO II - Preencher'!R32</f>
        <v>0</v>
      </c>
      <c r="N23" s="13">
        <f>'[1]TCE - ANEXO II - Preencher'!S32</f>
        <v>0</v>
      </c>
      <c r="O23" s="14">
        <f>'[1]TCE - ANEXO II - Preencher'!W32</f>
        <v>88.86</v>
      </c>
      <c r="P23" s="13">
        <f>'[1]TCE - ANEXO II - Preencher'!X32</f>
        <v>834.22</v>
      </c>
      <c r="Q23" s="15"/>
      <c r="R23" s="16"/>
      <c r="S23" s="18">
        <v>44409</v>
      </c>
    </row>
    <row r="24" spans="1:19" ht="12.75" customHeight="1" x14ac:dyDescent="0.2">
      <c r="A24" s="6">
        <f>IFERROR(VLOOKUP(B24,'[1]DADOS (OCULTAR)'!$P$3:$R$56,3,0),"")</f>
        <v>10988301000803</v>
      </c>
      <c r="B24" s="7" t="str">
        <f>'[1]TCE - ANEXO II - Preencher'!C33</f>
        <v>HOSPITAL ALFA</v>
      </c>
      <c r="C24" s="8"/>
      <c r="D24" s="9" t="str">
        <f>'[1]TCE - ANEXO II - Preencher'!E33</f>
        <v>MARIA RITA GALDINO DE ARAUJO</v>
      </c>
      <c r="E24" s="10" t="str">
        <f>IF('[1]TCE - ANEXO II - Preencher'!G33="4 - Assistência Odontológica","2 - Outros Profissionais da saúde",'[1]TCE - ANEXO II - Preencher'!G33)</f>
        <v>3 - Administrativo</v>
      </c>
      <c r="F24" s="11">
        <f>'[1]TCE - ANEXO II - Preencher'!H33</f>
        <v>411010</v>
      </c>
      <c r="G24" s="12">
        <f>'[1]TCE - ANEXO II - Preencher'!I33</f>
        <v>44166</v>
      </c>
      <c r="H24" s="11" t="str">
        <f>'[1]TCE - ANEXO II - Preencher'!J33</f>
        <v>2 - Diarista</v>
      </c>
      <c r="I24" s="11" t="str">
        <f>'[1]TCE - ANEXO II - Preencher'!K33</f>
        <v>44</v>
      </c>
      <c r="J24" s="13">
        <f>'[1]TCE - ANEXO II - Preencher'!L33</f>
        <v>1045</v>
      </c>
      <c r="K24" s="13">
        <f>'[1]TCE - ANEXO II - Preencher'!P33</f>
        <v>0</v>
      </c>
      <c r="L24" s="13">
        <f>'[1]TCE - ANEXO II - Preencher'!Q33</f>
        <v>717.31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132.16</v>
      </c>
      <c r="P24" s="13">
        <f>'[1]TCE - ANEXO II - Preencher'!X33</f>
        <v>1630.1499999999999</v>
      </c>
      <c r="Q24" s="15"/>
      <c r="R24" s="16"/>
      <c r="S24" s="18">
        <v>44440</v>
      </c>
    </row>
    <row r="25" spans="1:19" ht="12.75" customHeight="1" x14ac:dyDescent="0.2">
      <c r="A25" s="6">
        <f>IFERROR(VLOOKUP(B25,'[1]DADOS (OCULTAR)'!$P$3:$R$56,3,0),"")</f>
        <v>10988301000803</v>
      </c>
      <c r="B25" s="7" t="str">
        <f>'[1]TCE - ANEXO II - Preencher'!C34</f>
        <v>HOSPITAL ALFA</v>
      </c>
      <c r="C25" s="8"/>
      <c r="D25" s="9" t="str">
        <f>'[1]TCE - ANEXO II - Preencher'!E34</f>
        <v>SAMARA ALBERT BRASIL</v>
      </c>
      <c r="E25" s="10" t="str">
        <f>IF('[1]TCE - ANEXO II - Preencher'!G34="4 - Assistência Odontológica","2 - Outros Profissionais da saúde",'[1]TCE - ANEXO II - Preencher'!G34)</f>
        <v>3 - Administrativo</v>
      </c>
      <c r="F25" s="11">
        <f>'[1]TCE - ANEXO II - Preencher'!H34</f>
        <v>411010</v>
      </c>
      <c r="G25" s="12">
        <f>'[1]TCE - ANEXO II - Preencher'!I34</f>
        <v>44166</v>
      </c>
      <c r="H25" s="11" t="str">
        <f>'[1]TCE - ANEXO II - Preencher'!J34</f>
        <v>2 - Diarista</v>
      </c>
      <c r="I25" s="11" t="str">
        <f>'[1]TCE - ANEXO II - Preencher'!K34</f>
        <v>44</v>
      </c>
      <c r="J25" s="13">
        <f>'[1]TCE - ANEXO II - Preencher'!L34</f>
        <v>1045</v>
      </c>
      <c r="K25" s="13">
        <f>'[1]TCE - ANEXO II - Preencher'!P34</f>
        <v>0</v>
      </c>
      <c r="L25" s="13">
        <f>'[1]TCE - ANEXO II - Preencher'!Q34</f>
        <v>836</v>
      </c>
      <c r="M25" s="13">
        <f>'[1]TCE - ANEXO II - Preencher'!R34</f>
        <v>209</v>
      </c>
      <c r="N25" s="13">
        <f>'[1]TCE - ANEXO II - Preencher'!S34</f>
        <v>0</v>
      </c>
      <c r="O25" s="14">
        <f>'[1]TCE - ANEXO II - Preencher'!W34</f>
        <v>222.58</v>
      </c>
      <c r="P25" s="13">
        <f>'[1]TCE - ANEXO II - Preencher'!X34</f>
        <v>1867.42</v>
      </c>
      <c r="Q25" s="15"/>
      <c r="R25" s="16"/>
      <c r="S25" s="18">
        <v>44470</v>
      </c>
    </row>
    <row r="26" spans="1:19" ht="12.75" customHeight="1" x14ac:dyDescent="0.2">
      <c r="A26" s="6">
        <f>IFERROR(VLOOKUP(B26,'[1]DADOS (OCULTAR)'!$P$3:$R$56,3,0),"")</f>
        <v>10988301000803</v>
      </c>
      <c r="B26" s="7" t="str">
        <f>'[1]TCE - ANEXO II - Preencher'!C35</f>
        <v>HOSPITAL ALFA</v>
      </c>
      <c r="C26" s="8"/>
      <c r="D26" s="9" t="str">
        <f>'[1]TCE - ANEXO II - Preencher'!E35</f>
        <v>RENATO FELIPE GASPAR CABRAL</v>
      </c>
      <c r="E26" s="10" t="str">
        <f>IF('[1]TCE - ANEXO II - Preencher'!G35="4 - Assistência Odontológica","2 - Outros Profissionais da saúde",'[1]TCE - ANEXO II - Preencher'!G35)</f>
        <v>3 - Administrativo</v>
      </c>
      <c r="F26" s="11">
        <f>'[1]TCE - ANEXO II - Preencher'!H35</f>
        <v>411010</v>
      </c>
      <c r="G26" s="12">
        <f>'[1]TCE - ANEXO II - Preencher'!I35</f>
        <v>44166</v>
      </c>
      <c r="H26" s="11" t="str">
        <f>'[1]TCE - ANEXO II - Preencher'!J35</f>
        <v>2 - Diarista</v>
      </c>
      <c r="I26" s="11" t="str">
        <f>'[1]TCE - ANEXO II - Preencher'!K35</f>
        <v>44</v>
      </c>
      <c r="J26" s="13">
        <f>'[1]TCE - ANEXO II - Preencher'!L35</f>
        <v>1045</v>
      </c>
      <c r="K26" s="13">
        <f>'[1]TCE - ANEXO II - Preencher'!P35</f>
        <v>0</v>
      </c>
      <c r="L26" s="13">
        <f>'[1]TCE - ANEXO II - Preencher'!Q35</f>
        <v>209</v>
      </c>
      <c r="M26" s="13">
        <f>'[1]TCE - ANEXO II - Preencher'!R35</f>
        <v>209</v>
      </c>
      <c r="N26" s="13">
        <f>'[1]TCE - ANEXO II - Preencher'!S35</f>
        <v>0</v>
      </c>
      <c r="O26" s="14">
        <f>'[1]TCE - ANEXO II - Preencher'!W35</f>
        <v>175.55</v>
      </c>
      <c r="P26" s="13">
        <f>'[1]TCE - ANEXO II - Preencher'!X35</f>
        <v>1287.45</v>
      </c>
      <c r="Q26" s="15"/>
      <c r="R26" s="16"/>
      <c r="S26" s="18">
        <v>44501</v>
      </c>
    </row>
    <row r="27" spans="1:19" ht="12.75" customHeight="1" x14ac:dyDescent="0.2">
      <c r="A27" s="6">
        <f>IFERROR(VLOOKUP(B27,'[1]DADOS (OCULTAR)'!$P$3:$R$56,3,0),"")</f>
        <v>10988301000803</v>
      </c>
      <c r="B27" s="7" t="str">
        <f>'[1]TCE - ANEXO II - Preencher'!C36</f>
        <v>HOSPITAL ALFA</v>
      </c>
      <c r="C27" s="8"/>
      <c r="D27" s="9" t="str">
        <f>'[1]TCE - ANEXO II - Preencher'!E36</f>
        <v>RILLARY SABRINY OLIVEIRA ALVES</v>
      </c>
      <c r="E27" s="10" t="str">
        <f>IF('[1]TCE - ANEXO II - Preencher'!G36="4 - Assistência Odontológica","2 - Outros Profissionais da saúde",'[1]TCE - ANEXO II - Preencher'!G36)</f>
        <v>3 - Administrativo</v>
      </c>
      <c r="F27" s="11">
        <f>'[1]TCE - ANEXO II - Preencher'!H36</f>
        <v>411010</v>
      </c>
      <c r="G27" s="12">
        <f>'[1]TCE - ANEXO II - Preencher'!I36</f>
        <v>44166</v>
      </c>
      <c r="H27" s="11" t="str">
        <f>'[1]TCE - ANEXO II - Preencher'!J36</f>
        <v>2 - Diarista</v>
      </c>
      <c r="I27" s="11" t="str">
        <f>'[1]TCE - ANEXO II - Preencher'!K36</f>
        <v>44</v>
      </c>
      <c r="J27" s="13">
        <f>'[1]TCE - ANEXO II - Preencher'!L36</f>
        <v>1045</v>
      </c>
      <c r="K27" s="13">
        <f>'[1]TCE - ANEXO II - Preencher'!P36</f>
        <v>0</v>
      </c>
      <c r="L27" s="13">
        <f>'[1]TCE - ANEXO II - Preencher'!Q36</f>
        <v>236.78</v>
      </c>
      <c r="M27" s="13">
        <f>'[1]TCE - ANEXO II - Preencher'!R36</f>
        <v>209</v>
      </c>
      <c r="N27" s="13">
        <f>'[1]TCE - ANEXO II - Preencher'!S36</f>
        <v>0</v>
      </c>
      <c r="O27" s="14">
        <f>'[1]TCE - ANEXO II - Preencher'!W36</f>
        <v>114.94</v>
      </c>
      <c r="P27" s="13">
        <f>'[1]TCE - ANEXO II - Preencher'!X36</f>
        <v>1375.84</v>
      </c>
      <c r="Q27" s="15"/>
      <c r="R27" s="16"/>
      <c r="S27" s="18">
        <v>44531</v>
      </c>
    </row>
    <row r="28" spans="1:19" ht="12.75" customHeight="1" x14ac:dyDescent="0.2">
      <c r="A28" s="6">
        <f>IFERROR(VLOOKUP(B28,'[1]DADOS (OCULTAR)'!$P$3:$R$56,3,0),"")</f>
        <v>10988301000803</v>
      </c>
      <c r="B28" s="7" t="str">
        <f>'[1]TCE - ANEXO II - Preencher'!C37</f>
        <v>HOSPITAL ALFA</v>
      </c>
      <c r="C28" s="8"/>
      <c r="D28" s="9" t="str">
        <f>'[1]TCE - ANEXO II - Preencher'!E37</f>
        <v>CARLOS HELDER MONTEIRO MEDEIROS</v>
      </c>
      <c r="E28" s="10" t="str">
        <f>IF('[1]TCE - ANEXO II - Preencher'!G37="4 - Assistência Odontológica","2 - Outros Profissionais da saúde",'[1]TCE - ANEXO II - Preencher'!G37)</f>
        <v>3 - Administrativo</v>
      </c>
      <c r="F28" s="11" t="str">
        <f>'[1]TCE - ANEXO II - Preencher'!H37</f>
        <v>411010</v>
      </c>
      <c r="G28" s="12">
        <f>'[1]TCE - ANEXO II - Preencher'!I37</f>
        <v>44166</v>
      </c>
      <c r="H28" s="11" t="str">
        <f>'[1]TCE - ANEXO II - Preencher'!J37</f>
        <v>1 - Plantonista</v>
      </c>
      <c r="I28" s="11" t="str">
        <f>'[1]TCE - ANEXO II - Preencher'!K37</f>
        <v>44</v>
      </c>
      <c r="J28" s="13">
        <f>'[1]TCE - ANEXO II - Preencher'!L37</f>
        <v>1149.07</v>
      </c>
      <c r="K28" s="13">
        <f>'[1]TCE - ANEXO II - Preencher'!P37</f>
        <v>0</v>
      </c>
      <c r="L28" s="13">
        <f>'[1]TCE - ANEXO II - Preencher'!Q37</f>
        <v>786.96</v>
      </c>
      <c r="M28" s="13">
        <f>'[1]TCE - ANEXO II - Preencher'!R37</f>
        <v>0</v>
      </c>
      <c r="N28" s="13">
        <f>'[1]TCE - ANEXO II - Preencher'!S37</f>
        <v>200</v>
      </c>
      <c r="O28" s="14">
        <f>'[1]TCE - ANEXO II - Preencher'!W37</f>
        <v>233.69</v>
      </c>
      <c r="P28" s="13">
        <f>'[1]TCE - ANEXO II - Preencher'!X37</f>
        <v>1902.3399999999997</v>
      </c>
      <c r="Q28" s="15"/>
      <c r="R28" s="16"/>
      <c r="S28" s="18">
        <v>44562</v>
      </c>
    </row>
    <row r="29" spans="1:19" ht="12.75" customHeight="1" x14ac:dyDescent="0.2">
      <c r="A29" s="6">
        <f>IFERROR(VLOOKUP(B29,'[1]DADOS (OCULTAR)'!$P$3:$R$56,3,0),"")</f>
        <v>10988301000803</v>
      </c>
      <c r="B29" s="7" t="str">
        <f>'[1]TCE - ANEXO II - Preencher'!C38</f>
        <v>HOSPITAL ALFA</v>
      </c>
      <c r="C29" s="8"/>
      <c r="D29" s="9" t="str">
        <f>'[1]TCE - ANEXO II - Preencher'!E38</f>
        <v>MARIA GABRIELA SILVA DO NASCIMENTO</v>
      </c>
      <c r="E29" s="10" t="str">
        <f>IF('[1]TCE - ANEXO II - Preencher'!G38="4 - Assistência Odontológica","2 - Outros Profissionais da saúde",'[1]TCE - ANEXO II - Preencher'!G38)</f>
        <v>3 - Administrativo</v>
      </c>
      <c r="F29" s="11">
        <f>'[1]TCE - ANEXO II - Preencher'!H38</f>
        <v>411010</v>
      </c>
      <c r="G29" s="12">
        <f>'[1]TCE - ANEXO II - Preencher'!I38</f>
        <v>44166</v>
      </c>
      <c r="H29" s="11" t="str">
        <f>'[1]TCE - ANEXO II - Preencher'!J38</f>
        <v>2 - Diarista</v>
      </c>
      <c r="I29" s="11" t="str">
        <f>'[1]TCE - ANEXO II - Preencher'!K38</f>
        <v>44</v>
      </c>
      <c r="J29" s="13">
        <f>'[1]TCE - ANEXO II - Preencher'!L38</f>
        <v>894.22</v>
      </c>
      <c r="K29" s="13">
        <f>'[1]TCE - ANEXO II - Preencher'!P38</f>
        <v>0</v>
      </c>
      <c r="L29" s="13">
        <f>'[1]TCE - ANEXO II - Preencher'!Q38</f>
        <v>1117.78</v>
      </c>
      <c r="M29" s="13">
        <f>'[1]TCE - ANEXO II - Preencher'!R38</f>
        <v>782.45</v>
      </c>
      <c r="N29" s="13">
        <f>'[1]TCE - ANEXO II - Preencher'!S38</f>
        <v>0</v>
      </c>
      <c r="O29" s="14">
        <f>'[1]TCE - ANEXO II - Preencher'!W38</f>
        <v>273.79000000000002</v>
      </c>
      <c r="P29" s="13">
        <f>'[1]TCE - ANEXO II - Preencher'!X38</f>
        <v>2520.66</v>
      </c>
      <c r="Q29" s="15"/>
      <c r="R29" s="16"/>
      <c r="S29" s="18">
        <v>44593</v>
      </c>
    </row>
    <row r="30" spans="1:19" ht="12.75" customHeight="1" x14ac:dyDescent="0.2">
      <c r="A30" s="6">
        <f>IFERROR(VLOOKUP(B30,'[1]DADOS (OCULTAR)'!$P$3:$R$56,3,0),"")</f>
        <v>10988301000803</v>
      </c>
      <c r="B30" s="7" t="str">
        <f>'[1]TCE - ANEXO II - Preencher'!C39</f>
        <v>HOSPITAL ALFA</v>
      </c>
      <c r="C30" s="8"/>
      <c r="D30" s="9" t="str">
        <f>'[1]TCE - ANEXO II - Preencher'!E39</f>
        <v>LUCAS DE CARVALHO COELHO PEREIRA</v>
      </c>
      <c r="E30" s="10" t="str">
        <f>IF('[1]TCE - ANEXO II - Preencher'!G39="4 - Assistência Odontológica","2 - Outros Profissionais da saúde",'[1]TCE - ANEXO II - Preencher'!G39)</f>
        <v>3 - Administrativo</v>
      </c>
      <c r="F30" s="11">
        <f>'[1]TCE - ANEXO II - Preencher'!H39</f>
        <v>521130</v>
      </c>
      <c r="G30" s="12">
        <f>'[1]TCE - ANEXO II - Preencher'!I39</f>
        <v>44166</v>
      </c>
      <c r="H30" s="11" t="str">
        <f>'[1]TCE - ANEXO II - Preencher'!J39</f>
        <v>1 - Plantonista</v>
      </c>
      <c r="I30" s="11" t="str">
        <f>'[1]TCE - ANEXO II - Preencher'!K39</f>
        <v>44</v>
      </c>
      <c r="J30" s="13">
        <f>'[1]TCE - ANEXO II - Preencher'!L39</f>
        <v>1676.67</v>
      </c>
      <c r="K30" s="13">
        <f>'[1]TCE - ANEXO II - Preencher'!P39</f>
        <v>0</v>
      </c>
      <c r="L30" s="13">
        <f>'[1]TCE - ANEXO II - Preencher'!Q39</f>
        <v>1374.37</v>
      </c>
      <c r="M30" s="13">
        <f>'[1]TCE - ANEXO II - Preencher'!R39</f>
        <v>0</v>
      </c>
      <c r="N30" s="13">
        <f>'[1]TCE - ANEXO II - Preencher'!S39</f>
        <v>323.33</v>
      </c>
      <c r="O30" s="14">
        <f>'[1]TCE - ANEXO II - Preencher'!W39</f>
        <v>372.93</v>
      </c>
      <c r="P30" s="13">
        <f>'[1]TCE - ANEXO II - Preencher'!X39</f>
        <v>3001.44</v>
      </c>
      <c r="Q30" s="15"/>
      <c r="R30" s="16"/>
      <c r="S30" s="18">
        <v>44621</v>
      </c>
    </row>
    <row r="31" spans="1:19" ht="12.75" customHeight="1" x14ac:dyDescent="0.2">
      <c r="A31" s="6">
        <f>IFERROR(VLOOKUP(B31,'[1]DADOS (OCULTAR)'!$P$3:$R$56,3,0),"")</f>
        <v>10988301000803</v>
      </c>
      <c r="B31" s="7" t="str">
        <f>'[1]TCE - ANEXO II - Preencher'!C40</f>
        <v>HOSPITAL ALFA</v>
      </c>
      <c r="C31" s="8"/>
      <c r="D31" s="9" t="str">
        <f>'[1]TCE - ANEXO II - Preencher'!E40</f>
        <v>HELTON JOSE DA SILVA VIEIRA</v>
      </c>
      <c r="E31" s="10" t="str">
        <f>IF('[1]TCE - ANEXO II - Preencher'!G40="4 - Assistência Odontológica","2 - Outros Profissionais da saúde",'[1]TCE - ANEXO II - Preencher'!G40)</f>
        <v>3 - Administrativo</v>
      </c>
      <c r="F31" s="11">
        <f>'[1]TCE - ANEXO II - Preencher'!H40</f>
        <v>313105</v>
      </c>
      <c r="G31" s="12">
        <f>'[1]TCE - ANEXO II - Preencher'!I40</f>
        <v>44166</v>
      </c>
      <c r="H31" s="11" t="str">
        <f>'[1]TCE - ANEXO II - Preencher'!J40</f>
        <v>2 - Diarista</v>
      </c>
      <c r="I31" s="11" t="str">
        <f>'[1]TCE - ANEXO II - Preencher'!K40</f>
        <v>44</v>
      </c>
      <c r="J31" s="13">
        <f>'[1]TCE - ANEXO II - Preencher'!L40</f>
        <v>1676.67</v>
      </c>
      <c r="K31" s="13">
        <f>'[1]TCE - ANEXO II - Preencher'!P40</f>
        <v>0</v>
      </c>
      <c r="L31" s="13">
        <f>'[1]TCE - ANEXO II - Preencher'!Q40</f>
        <v>1192.8699999999999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226.89</v>
      </c>
      <c r="P31" s="13">
        <f>'[1]TCE - ANEXO II - Preencher'!X40</f>
        <v>2642.65</v>
      </c>
      <c r="Q31" s="15"/>
      <c r="R31" s="16"/>
      <c r="S31" s="18">
        <v>44652</v>
      </c>
    </row>
    <row r="32" spans="1:19" ht="12.75" customHeight="1" x14ac:dyDescent="0.2">
      <c r="A32" s="6">
        <f>IFERROR(VLOOKUP(B32,'[1]DADOS (OCULTAR)'!$P$3:$R$56,3,0),"")</f>
        <v>10988301000803</v>
      </c>
      <c r="B32" s="7" t="str">
        <f>'[1]TCE - ANEXO II - Preencher'!C41</f>
        <v>HOSPITAL ALFA</v>
      </c>
      <c r="C32" s="8"/>
      <c r="D32" s="9" t="str">
        <f>'[1]TCE - ANEXO II - Preencher'!E41</f>
        <v>WASHINGTON INACIO DE TORRES</v>
      </c>
      <c r="E32" s="10" t="str">
        <f>IF('[1]TCE - ANEXO II - Preencher'!G41="4 - Assistência Odontológica","2 - Outros Profissionais da saúde",'[1]TCE - ANEXO II - Preencher'!G41)</f>
        <v>3 - Administrativo</v>
      </c>
      <c r="F32" s="11">
        <f>'[1]TCE - ANEXO II - Preencher'!H41</f>
        <v>411010</v>
      </c>
      <c r="G32" s="12">
        <f>'[1]TCE - ANEXO II - Preencher'!I41</f>
        <v>44166</v>
      </c>
      <c r="H32" s="11" t="str">
        <f>'[1]TCE - ANEXO II - Preencher'!J41</f>
        <v>2 - Diarista</v>
      </c>
      <c r="I32" s="11" t="str">
        <f>'[1]TCE - ANEXO II - Preencher'!K41</f>
        <v>44</v>
      </c>
      <c r="J32" s="13">
        <f>'[1]TCE - ANEXO II - Preencher'!L41</f>
        <v>1843.13</v>
      </c>
      <c r="K32" s="13">
        <f>'[1]TCE - ANEXO II - Preencher'!P41</f>
        <v>0</v>
      </c>
      <c r="L32" s="13">
        <f>'[1]TCE - ANEXO II - Preencher'!Q41</f>
        <v>1923.91</v>
      </c>
      <c r="M32" s="13">
        <f>'[1]TCE - ANEXO II - Preencher'!R41</f>
        <v>156.87</v>
      </c>
      <c r="N32" s="13">
        <f>'[1]TCE - ANEXO II - Preencher'!S41</f>
        <v>0</v>
      </c>
      <c r="O32" s="14">
        <f>'[1]TCE - ANEXO II - Preencher'!W41</f>
        <v>432.38</v>
      </c>
      <c r="P32" s="13">
        <f>'[1]TCE - ANEXO II - Preencher'!X41</f>
        <v>3491.5299999999997</v>
      </c>
      <c r="Q32" s="15"/>
      <c r="R32" s="16"/>
      <c r="S32" s="18">
        <v>44682</v>
      </c>
    </row>
    <row r="33" spans="1:19" ht="12.75" customHeight="1" x14ac:dyDescent="0.2">
      <c r="A33" s="6">
        <f>IFERROR(VLOOKUP(B33,'[1]DADOS (OCULTAR)'!$P$3:$R$56,3,0),"")</f>
        <v>10988301000803</v>
      </c>
      <c r="B33" s="7" t="str">
        <f>'[1]TCE - ANEXO II - Preencher'!C42</f>
        <v>HOSPITAL ALFA</v>
      </c>
      <c r="C33" s="8"/>
      <c r="D33" s="9" t="str">
        <f>'[1]TCE - ANEXO II - Preencher'!E42</f>
        <v>FRANCOISE PAMPLONA DA SILVA</v>
      </c>
      <c r="E33" s="10" t="str">
        <f>IF('[1]TCE - ANEXO II - Preencher'!G42="4 - Assistência Odontológica","2 - Outros Profissionais da saúde",'[1]TCE - ANEXO II - Preencher'!G42)</f>
        <v>3 - Administrativo</v>
      </c>
      <c r="F33" s="11">
        <f>'[1]TCE - ANEXO II - Preencher'!H42</f>
        <v>411010</v>
      </c>
      <c r="G33" s="12">
        <f>'[1]TCE - ANEXO II - Preencher'!I42</f>
        <v>44166</v>
      </c>
      <c r="H33" s="11" t="str">
        <f>'[1]TCE - ANEXO II - Preencher'!J42</f>
        <v>2 - Diarista</v>
      </c>
      <c r="I33" s="11" t="str">
        <f>'[1]TCE - ANEXO II - Preencher'!K42</f>
        <v>44</v>
      </c>
      <c r="J33" s="13">
        <f>'[1]TCE - ANEXO II - Preencher'!L42</f>
        <v>1843.13</v>
      </c>
      <c r="K33" s="13">
        <f>'[1]TCE - ANEXO II - Preencher'!P42</f>
        <v>0</v>
      </c>
      <c r="L33" s="13">
        <f>'[1]TCE - ANEXO II - Preencher'!Q42</f>
        <v>1852.38</v>
      </c>
      <c r="M33" s="13">
        <f>'[1]TCE - ANEXO II - Preencher'!R42</f>
        <v>592.9</v>
      </c>
      <c r="N33" s="13">
        <f>'[1]TCE - ANEXO II - Preencher'!S42</f>
        <v>0</v>
      </c>
      <c r="O33" s="14">
        <f>'[1]TCE - ANEXO II - Preencher'!W42</f>
        <v>388.83</v>
      </c>
      <c r="P33" s="13">
        <f>'[1]TCE - ANEXO II - Preencher'!X42</f>
        <v>3899.58</v>
      </c>
      <c r="Q33" s="15"/>
      <c r="R33" s="16"/>
      <c r="S33" s="18">
        <v>44713</v>
      </c>
    </row>
    <row r="34" spans="1:19" ht="12.75" customHeight="1" x14ac:dyDescent="0.2">
      <c r="A34" s="6">
        <f>IFERROR(VLOOKUP(B34,'[1]DADOS (OCULTAR)'!$P$3:$R$56,3,0),"")</f>
        <v>10988301000803</v>
      </c>
      <c r="B34" s="7" t="str">
        <f>'[1]TCE - ANEXO II - Preencher'!C43</f>
        <v>HOSPITAL ALFA</v>
      </c>
      <c r="C34" s="8"/>
      <c r="D34" s="9" t="str">
        <f>'[1]TCE - ANEXO II - Preencher'!E43</f>
        <v>JANAINA DE ALBUQUERQUE PESSOA BEZERRA</v>
      </c>
      <c r="E34" s="10" t="str">
        <f>IF('[1]TCE - ANEXO II - Preencher'!G43="4 - Assistência Odontológica","2 - Outros Profissionais da saúde",'[1]TCE - ANEXO II - Preencher'!G43)</f>
        <v>3 - Administrativo</v>
      </c>
      <c r="F34" s="11" t="str">
        <f>'[1]TCE - ANEXO II - Preencher'!H43</f>
        <v>4110-10</v>
      </c>
      <c r="G34" s="12">
        <f>'[1]TCE - ANEXO II - Preencher'!I43</f>
        <v>44166</v>
      </c>
      <c r="H34" s="11" t="str">
        <f>'[1]TCE - ANEXO II - Preencher'!J43</f>
        <v>2 - Diarista</v>
      </c>
      <c r="I34" s="11" t="str">
        <f>'[1]TCE - ANEXO II - Preencher'!K43</f>
        <v>44</v>
      </c>
      <c r="J34" s="13">
        <f>'[1]TCE - ANEXO II - Preencher'!L43</f>
        <v>1843.13</v>
      </c>
      <c r="K34" s="13">
        <f>'[1]TCE - ANEXO II - Preencher'!P43</f>
        <v>0</v>
      </c>
      <c r="L34" s="13">
        <f>'[1]TCE - ANEXO II - Preencher'!Q43</f>
        <v>783.33</v>
      </c>
      <c r="M34" s="13">
        <f>'[1]TCE - ANEXO II - Preencher'!R43</f>
        <v>0</v>
      </c>
      <c r="N34" s="13">
        <f>'[1]TCE - ANEXO II - Preencher'!S43</f>
        <v>0</v>
      </c>
      <c r="O34" s="14">
        <f>'[1]TCE - ANEXO II - Preencher'!W43</f>
        <v>208.94</v>
      </c>
      <c r="P34" s="13">
        <f>'[1]TCE - ANEXO II - Preencher'!X43</f>
        <v>2417.52</v>
      </c>
      <c r="Q34" s="15"/>
      <c r="R34" s="16"/>
      <c r="S34" s="18">
        <v>44743</v>
      </c>
    </row>
    <row r="35" spans="1:19" ht="12.75" customHeight="1" x14ac:dyDescent="0.2">
      <c r="A35" s="6">
        <f>IFERROR(VLOOKUP(B35,'[1]DADOS (OCULTAR)'!$P$3:$R$56,3,0),"")</f>
        <v>10988301000803</v>
      </c>
      <c r="B35" s="7" t="str">
        <f>'[1]TCE - ANEXO II - Preencher'!C44</f>
        <v>HOSPITAL ALFA</v>
      </c>
      <c r="C35" s="8"/>
      <c r="D35" s="9" t="str">
        <f>'[1]TCE - ANEXO II - Preencher'!E44</f>
        <v>CARLOS RIBEIRO DE OLIVEIRA</v>
      </c>
      <c r="E35" s="10" t="str">
        <f>IF('[1]TCE - ANEXO II - Preencher'!G44="4 - Assistência Odontológica","2 - Outros Profissionais da saúde",'[1]TCE - ANEXO II - Preencher'!G44)</f>
        <v>3 - Administrativo</v>
      </c>
      <c r="F35" s="11">
        <f>'[1]TCE - ANEXO II - Preencher'!H44</f>
        <v>411010</v>
      </c>
      <c r="G35" s="12">
        <f>'[1]TCE - ANEXO II - Preencher'!I44</f>
        <v>44166</v>
      </c>
      <c r="H35" s="11" t="str">
        <f>'[1]TCE - ANEXO II - Preencher'!J44</f>
        <v>2 - Diarista</v>
      </c>
      <c r="I35" s="11" t="str">
        <f>'[1]TCE - ANEXO II - Preencher'!K44</f>
        <v>44</v>
      </c>
      <c r="J35" s="13">
        <f>'[1]TCE - ANEXO II - Preencher'!L44</f>
        <v>1720.25</v>
      </c>
      <c r="K35" s="13">
        <f>'[1]TCE - ANEXO II - Preencher'!P44</f>
        <v>0</v>
      </c>
      <c r="L35" s="13">
        <f>'[1]TCE - ANEXO II - Preencher'!Q44</f>
        <v>153.59</v>
      </c>
      <c r="M35" s="13">
        <f>'[1]TCE - ANEXO II - Preencher'!R44</f>
        <v>0</v>
      </c>
      <c r="N35" s="13">
        <f>'[1]TCE - ANEXO II - Preencher'!S44</f>
        <v>0</v>
      </c>
      <c r="O35" s="14">
        <f>'[1]TCE - ANEXO II - Preencher'!W44</f>
        <v>253.87</v>
      </c>
      <c r="P35" s="13">
        <f>'[1]TCE - ANEXO II - Preencher'!X44</f>
        <v>1619.9699999999998</v>
      </c>
      <c r="Q35" s="15"/>
      <c r="R35" s="16"/>
      <c r="S35" s="18">
        <v>44774</v>
      </c>
    </row>
    <row r="36" spans="1:19" ht="12.75" customHeight="1" x14ac:dyDescent="0.2">
      <c r="A36" s="6">
        <f>IFERROR(VLOOKUP(B36,'[1]DADOS (OCULTAR)'!$P$3:$R$56,3,0),"")</f>
        <v>10988301000803</v>
      </c>
      <c r="B36" s="7" t="str">
        <f>'[1]TCE - ANEXO II - Preencher'!C45</f>
        <v>HOSPITAL ALFA</v>
      </c>
      <c r="C36" s="8"/>
      <c r="D36" s="9" t="str">
        <f>'[1]TCE - ANEXO II - Preencher'!E45</f>
        <v>CLEBER JORGE SILVESTRE DA SILVA JUNIOR</v>
      </c>
      <c r="E36" s="10" t="str">
        <f>IF('[1]TCE - ANEXO II - Preencher'!G45="4 - Assistência Odontológica","2 - Outros Profissionais da saúde",'[1]TCE - ANEXO II - Preencher'!G45)</f>
        <v>3 - Administrativo</v>
      </c>
      <c r="F36" s="11">
        <f>'[1]TCE - ANEXO II - Preencher'!H45</f>
        <v>411010</v>
      </c>
      <c r="G36" s="12">
        <f>'[1]TCE - ANEXO II - Preencher'!I45</f>
        <v>44166</v>
      </c>
      <c r="H36" s="11" t="str">
        <f>'[1]TCE - ANEXO II - Preencher'!J45</f>
        <v>2 - Diarista</v>
      </c>
      <c r="I36" s="11" t="str">
        <f>'[1]TCE - ANEXO II - Preencher'!K45</f>
        <v>44</v>
      </c>
      <c r="J36" s="13">
        <f>'[1]TCE - ANEXO II - Preencher'!L45</f>
        <v>1720.25</v>
      </c>
      <c r="K36" s="13">
        <f>'[1]TCE - ANEXO II - Preencher'!P45</f>
        <v>0</v>
      </c>
      <c r="L36" s="13">
        <f>'[1]TCE - ANEXO II - Preencher'!Q45</f>
        <v>176.76</v>
      </c>
      <c r="M36" s="13">
        <f>'[1]TCE - ANEXO II - Preencher'!R45</f>
        <v>277.98</v>
      </c>
      <c r="N36" s="13">
        <f>'[1]TCE - ANEXO II - Preencher'!S45</f>
        <v>0</v>
      </c>
      <c r="O36" s="14">
        <f>'[1]TCE - ANEXO II - Preencher'!W45</f>
        <v>280.63</v>
      </c>
      <c r="P36" s="13">
        <f>'[1]TCE - ANEXO II - Preencher'!X45</f>
        <v>1894.3599999999997</v>
      </c>
      <c r="Q36" s="15"/>
      <c r="R36" s="16"/>
      <c r="S36" s="18">
        <v>44805</v>
      </c>
    </row>
    <row r="37" spans="1:19" ht="12.75" customHeight="1" x14ac:dyDescent="0.2">
      <c r="A37" s="6">
        <f>IFERROR(VLOOKUP(B37,'[1]DADOS (OCULTAR)'!$P$3:$R$56,3,0),"")</f>
        <v>10988301000803</v>
      </c>
      <c r="B37" s="7" t="str">
        <f>'[1]TCE - ANEXO II - Preencher'!C46</f>
        <v>HOSPITAL ALFA</v>
      </c>
      <c r="C37" s="8"/>
      <c r="D37" s="9" t="str">
        <f>'[1]TCE - ANEXO II - Preencher'!E46</f>
        <v>WANESSA CONCEICAO DA SILVA</v>
      </c>
      <c r="E37" s="10" t="str">
        <f>IF('[1]TCE - ANEXO II - Preencher'!G46="4 - Assistência Odontológica","2 - Outros Profissionais da saúde",'[1]TCE - ANEXO II - Preencher'!G46)</f>
        <v>3 - Administrativo</v>
      </c>
      <c r="F37" s="11">
        <f>'[1]TCE - ANEXO II - Preencher'!H46</f>
        <v>411010</v>
      </c>
      <c r="G37" s="12">
        <f>'[1]TCE - ANEXO II - Preencher'!I46</f>
        <v>44166</v>
      </c>
      <c r="H37" s="11" t="str">
        <f>'[1]TCE - ANEXO II - Preencher'!J46</f>
        <v>2 - Diarista</v>
      </c>
      <c r="I37" s="11" t="str">
        <f>'[1]TCE - ANEXO II - Preencher'!K46</f>
        <v>44</v>
      </c>
      <c r="J37" s="13">
        <f>'[1]TCE - ANEXO II - Preencher'!L46</f>
        <v>1254</v>
      </c>
      <c r="K37" s="13">
        <f>'[1]TCE - ANEXO II - Preencher'!P46</f>
        <v>0</v>
      </c>
      <c r="L37" s="13">
        <f>'[1]TCE - ANEXO II - Preencher'!Q46</f>
        <v>1083.8399999999999</v>
      </c>
      <c r="M37" s="13">
        <f>'[1]TCE - ANEXO II - Preencher'!R46</f>
        <v>496</v>
      </c>
      <c r="N37" s="13">
        <f>'[1]TCE - ANEXO II - Preencher'!S46</f>
        <v>0</v>
      </c>
      <c r="O37" s="14">
        <f>'[1]TCE - ANEXO II - Preencher'!W46</f>
        <v>223.68</v>
      </c>
      <c r="P37" s="13">
        <f>'[1]TCE - ANEXO II - Preencher'!X46</f>
        <v>2610.1600000000003</v>
      </c>
      <c r="Q37" s="15"/>
      <c r="R37" s="16"/>
      <c r="S37" s="18">
        <v>44835</v>
      </c>
    </row>
    <row r="38" spans="1:19" ht="12.75" customHeight="1" x14ac:dyDescent="0.2">
      <c r="A38" s="6">
        <f>IFERROR(VLOOKUP(B38,'[1]DADOS (OCULTAR)'!$P$3:$R$56,3,0),"")</f>
        <v>10988301000803</v>
      </c>
      <c r="B38" s="7" t="str">
        <f>'[1]TCE - ANEXO II - Preencher'!C47</f>
        <v>HOSPITAL ALFA</v>
      </c>
      <c r="C38" s="8"/>
      <c r="D38" s="9" t="str">
        <f>'[1]TCE - ANEXO II - Preencher'!E47</f>
        <v>ANTHONY BATISTA LEITE DE SOUZA</v>
      </c>
      <c r="E38" s="10" t="str">
        <f>IF('[1]TCE - ANEXO II - Preencher'!G47="4 - Assistência Odontológica","2 - Outros Profissionais da saúde",'[1]TCE - ANEXO II - Preencher'!G47)</f>
        <v>3 - Administrativo</v>
      </c>
      <c r="F38" s="11">
        <f>'[1]TCE - ANEXO II - Preencher'!H47</f>
        <v>413110</v>
      </c>
      <c r="G38" s="12">
        <f>'[1]TCE - ANEXO II - Preencher'!I47</f>
        <v>44166</v>
      </c>
      <c r="H38" s="11" t="str">
        <f>'[1]TCE - ANEXO II - Preencher'!J47</f>
        <v>2 - Diarista</v>
      </c>
      <c r="I38" s="11" t="str">
        <f>'[1]TCE - ANEXO II - Preencher'!K47</f>
        <v>44</v>
      </c>
      <c r="J38" s="13">
        <f>'[1]TCE - ANEXO II - Preencher'!L47</f>
        <v>1371.47</v>
      </c>
      <c r="K38" s="13">
        <f>'[1]TCE - ANEXO II - Preencher'!P47</f>
        <v>0</v>
      </c>
      <c r="L38" s="13">
        <f>'[1]TCE - ANEXO II - Preencher'!Q47</f>
        <v>163.27000000000001</v>
      </c>
      <c r="M38" s="13">
        <f>'[1]TCE - ANEXO II - Preencher'!R47</f>
        <v>0</v>
      </c>
      <c r="N38" s="13">
        <f>'[1]TCE - ANEXO II - Preencher'!S47</f>
        <v>0</v>
      </c>
      <c r="O38" s="14">
        <f>'[1]TCE - ANEXO II - Preencher'!W47</f>
        <v>119.99</v>
      </c>
      <c r="P38" s="13">
        <f>'[1]TCE - ANEXO II - Preencher'!X47</f>
        <v>1414.75</v>
      </c>
      <c r="Q38" s="15"/>
      <c r="R38" s="16"/>
      <c r="S38" s="18">
        <v>44866</v>
      </c>
    </row>
    <row r="39" spans="1:19" ht="12.75" customHeight="1" x14ac:dyDescent="0.2">
      <c r="A39" s="6">
        <f>IFERROR(VLOOKUP(B39,'[1]DADOS (OCULTAR)'!$P$3:$R$56,3,0),"")</f>
        <v>10988301000803</v>
      </c>
      <c r="B39" s="7" t="str">
        <f>'[1]TCE - ANEXO II - Preencher'!C48</f>
        <v>HOSPITAL ALFA</v>
      </c>
      <c r="C39" s="8"/>
      <c r="D39" s="9" t="str">
        <f>'[1]TCE - ANEXO II - Preencher'!E48</f>
        <v>LUCAS DE SOUZA XAVIER</v>
      </c>
      <c r="E39" s="10" t="str">
        <f>IF('[1]TCE - ANEXO II - Preencher'!G48="4 - Assistência Odontológica","2 - Outros Profissionais da saúde",'[1]TCE - ANEXO II - Preencher'!G48)</f>
        <v>3 - Administrativo</v>
      </c>
      <c r="F39" s="11">
        <f>'[1]TCE - ANEXO II - Preencher'!H48</f>
        <v>521130</v>
      </c>
      <c r="G39" s="12">
        <f>'[1]TCE - ANEXO II - Preencher'!I48</f>
        <v>44166</v>
      </c>
      <c r="H39" s="11" t="str">
        <f>'[1]TCE - ANEXO II - Preencher'!J48</f>
        <v>1 - Plantonista</v>
      </c>
      <c r="I39" s="11" t="str">
        <f>'[1]TCE - ANEXO II - Preencher'!K48</f>
        <v>44</v>
      </c>
      <c r="J39" s="13">
        <f>'[1]TCE - ANEXO II - Preencher'!L48</f>
        <v>999.6</v>
      </c>
      <c r="K39" s="13">
        <f>'[1]TCE - ANEXO II - Preencher'!P48</f>
        <v>0</v>
      </c>
      <c r="L39" s="13">
        <f>'[1]TCE - ANEXO II - Preencher'!Q48</f>
        <v>979.77</v>
      </c>
      <c r="M39" s="13">
        <f>'[1]TCE - ANEXO II - Preencher'!R48</f>
        <v>428.4</v>
      </c>
      <c r="N39" s="13">
        <f>'[1]TCE - ANEXO II - Preencher'!S48</f>
        <v>0</v>
      </c>
      <c r="O39" s="14">
        <f>'[1]TCE - ANEXO II - Preencher'!W48</f>
        <v>246.3</v>
      </c>
      <c r="P39" s="13">
        <f>'[1]TCE - ANEXO II - Preencher'!X48</f>
        <v>2161.4699999999998</v>
      </c>
      <c r="Q39" s="15"/>
      <c r="R39" s="16"/>
      <c r="S39" s="18">
        <v>44896</v>
      </c>
    </row>
    <row r="40" spans="1:19" ht="12.75" customHeight="1" x14ac:dyDescent="0.2">
      <c r="A40" s="6">
        <f>IFERROR(VLOOKUP(B40,'[1]DADOS (OCULTAR)'!$P$3:$R$56,3,0),"")</f>
        <v>10988301000803</v>
      </c>
      <c r="B40" s="7" t="str">
        <f>'[1]TCE - ANEXO II - Preencher'!C49</f>
        <v>HOSPITAL ALFA</v>
      </c>
      <c r="C40" s="8"/>
      <c r="D40" s="9" t="str">
        <f>'[1]TCE - ANEXO II - Preencher'!E49</f>
        <v>MARCOS CEZAR NASCIMENTO DOS SANTOS</v>
      </c>
      <c r="E40" s="10" t="str">
        <f>IF('[1]TCE - ANEXO II - Preencher'!G49="4 - Assistência Odontológica","2 - Outros Profissionais da saúde",'[1]TCE - ANEXO II - Preencher'!G49)</f>
        <v>3 - Administrativo</v>
      </c>
      <c r="F40" s="11">
        <f>'[1]TCE - ANEXO II - Preencher'!H49</f>
        <v>411010</v>
      </c>
      <c r="G40" s="12">
        <f>'[1]TCE - ANEXO II - Preencher'!I49</f>
        <v>44166</v>
      </c>
      <c r="H40" s="11" t="str">
        <f>'[1]TCE - ANEXO II - Preencher'!J49</f>
        <v>2 - Diarista</v>
      </c>
      <c r="I40" s="11" t="str">
        <f>'[1]TCE - ANEXO II - Preencher'!K49</f>
        <v>44</v>
      </c>
      <c r="J40" s="13">
        <f>'[1]TCE - ANEXO II - Preencher'!L49</f>
        <v>1428</v>
      </c>
      <c r="K40" s="13">
        <f>'[1]TCE - ANEXO II - Preencher'!P49</f>
        <v>0</v>
      </c>
      <c r="L40" s="13">
        <f>'[1]TCE - ANEXO II - Preencher'!Q49</f>
        <v>967.87</v>
      </c>
      <c r="M40" s="13">
        <f>'[1]TCE - ANEXO II - Preencher'!R49</f>
        <v>0</v>
      </c>
      <c r="N40" s="13">
        <f>'[1]TCE - ANEXO II - Preencher'!S49</f>
        <v>0</v>
      </c>
      <c r="O40" s="14">
        <f>'[1]TCE - ANEXO II - Preencher'!W49</f>
        <v>185.43</v>
      </c>
      <c r="P40" s="13">
        <f>'[1]TCE - ANEXO II - Preencher'!X49</f>
        <v>2210.44</v>
      </c>
      <c r="Q40" s="15"/>
      <c r="R40" s="16"/>
      <c r="S40" s="18">
        <v>44927</v>
      </c>
    </row>
    <row r="41" spans="1:19" ht="12.75" customHeight="1" x14ac:dyDescent="0.2">
      <c r="A41" s="6">
        <f>IFERROR(VLOOKUP(B41,'[1]DADOS (OCULTAR)'!$P$3:$R$56,3,0),"")</f>
        <v>10988301000803</v>
      </c>
      <c r="B41" s="7" t="str">
        <f>'[1]TCE - ANEXO II - Preencher'!C50</f>
        <v>HOSPITAL ALFA</v>
      </c>
      <c r="C41" s="8"/>
      <c r="D41" s="9" t="str">
        <f>'[1]TCE - ANEXO II - Preencher'!E50</f>
        <v>HARIENE GOMES DA SILVA</v>
      </c>
      <c r="E41" s="10" t="str">
        <f>IF('[1]TCE - ANEXO II - Preencher'!G50="4 - Assistência Odontológica","2 - Outros Profissionais da saúde",'[1]TCE - ANEXO II - Preencher'!G50)</f>
        <v>3 - Administrativo</v>
      </c>
      <c r="F41" s="11">
        <f>'[1]TCE - ANEXO II - Preencher'!H50</f>
        <v>411010</v>
      </c>
      <c r="G41" s="12">
        <f>'[1]TCE - ANEXO II - Preencher'!I50</f>
        <v>44166</v>
      </c>
      <c r="H41" s="11" t="str">
        <f>'[1]TCE - ANEXO II - Preencher'!J50</f>
        <v>2 - Diarista</v>
      </c>
      <c r="I41" s="11" t="str">
        <f>'[1]TCE - ANEXO II - Preencher'!K50</f>
        <v>44</v>
      </c>
      <c r="J41" s="13">
        <f>'[1]TCE - ANEXO II - Preencher'!L50</f>
        <v>1428</v>
      </c>
      <c r="K41" s="13">
        <f>'[1]TCE - ANEXO II - Preencher'!P50</f>
        <v>0</v>
      </c>
      <c r="L41" s="13">
        <f>'[1]TCE - ANEXO II - Preencher'!Q50</f>
        <v>979.77</v>
      </c>
      <c r="M41" s="13">
        <f>'[1]TCE - ANEXO II - Preencher'!R50</f>
        <v>0</v>
      </c>
      <c r="N41" s="13">
        <f>'[1]TCE - ANEXO II - Preencher'!S50</f>
        <v>0</v>
      </c>
      <c r="O41" s="14">
        <f>'[1]TCE - ANEXO II - Preencher'!W50</f>
        <v>186.32</v>
      </c>
      <c r="P41" s="13">
        <f>'[1]TCE - ANEXO II - Preencher'!X50</f>
        <v>2221.4499999999998</v>
      </c>
      <c r="Q41" s="15"/>
      <c r="R41" s="16"/>
      <c r="S41" s="18">
        <v>44958</v>
      </c>
    </row>
    <row r="42" spans="1:19" ht="12.75" customHeight="1" x14ac:dyDescent="0.2">
      <c r="A42" s="6">
        <f>IFERROR(VLOOKUP(B42,'[1]DADOS (OCULTAR)'!$P$3:$R$56,3,0),"")</f>
        <v>10988301000803</v>
      </c>
      <c r="B42" s="7" t="str">
        <f>'[1]TCE - ANEXO II - Preencher'!C51</f>
        <v>HOSPITAL ALFA</v>
      </c>
      <c r="C42" s="8"/>
      <c r="D42" s="9" t="str">
        <f>'[1]TCE - ANEXO II - Preencher'!E51</f>
        <v>ETIENE ARTUR DA PAIXAO</v>
      </c>
      <c r="E42" s="10" t="str">
        <f>IF('[1]TCE - ANEXO II - Preencher'!G51="4 - Assistência Odontológica","2 - Outros Profissionais da saúde",'[1]TCE - ANEXO II - Preencher'!G51)</f>
        <v>3 - Administrativo</v>
      </c>
      <c r="F42" s="11">
        <f>'[1]TCE - ANEXO II - Preencher'!H51</f>
        <v>413115</v>
      </c>
      <c r="G42" s="12">
        <f>'[1]TCE - ANEXO II - Preencher'!I51</f>
        <v>44166</v>
      </c>
      <c r="H42" s="11" t="str">
        <f>'[1]TCE - ANEXO II - Preencher'!J51</f>
        <v>1 - Plantonista</v>
      </c>
      <c r="I42" s="11" t="str">
        <f>'[1]TCE - ANEXO II - Preencher'!K51</f>
        <v>44</v>
      </c>
      <c r="J42" s="13">
        <f>'[1]TCE - ANEXO II - Preencher'!L51</f>
        <v>1428</v>
      </c>
      <c r="K42" s="13">
        <f>'[1]TCE - ANEXO II - Preencher'!P51</f>
        <v>0</v>
      </c>
      <c r="L42" s="13">
        <f>'[1]TCE - ANEXO II - Preencher'!Q51</f>
        <v>476</v>
      </c>
      <c r="M42" s="13">
        <f>'[1]TCE - ANEXO II - Preencher'!R51</f>
        <v>0</v>
      </c>
      <c r="N42" s="13">
        <f>'[1]TCE - ANEXO II - Preencher'!S51</f>
        <v>0</v>
      </c>
      <c r="O42" s="14">
        <f>'[1]TCE - ANEXO II - Preencher'!W51</f>
        <v>234.22</v>
      </c>
      <c r="P42" s="13">
        <f>'[1]TCE - ANEXO II - Preencher'!X51</f>
        <v>1669.78</v>
      </c>
      <c r="Q42" s="15"/>
      <c r="R42" s="16"/>
      <c r="S42" s="18">
        <v>44986</v>
      </c>
    </row>
    <row r="43" spans="1:19" ht="12.75" customHeight="1" x14ac:dyDescent="0.2">
      <c r="A43" s="6">
        <f>IFERROR(VLOOKUP(B43,'[1]DADOS (OCULTAR)'!$P$3:$R$56,3,0),"")</f>
        <v>10988301000803</v>
      </c>
      <c r="B43" s="7" t="str">
        <f>'[1]TCE - ANEXO II - Preencher'!C52</f>
        <v>HOSPITAL ALFA</v>
      </c>
      <c r="C43" s="8"/>
      <c r="D43" s="9" t="str">
        <f>'[1]TCE - ANEXO II - Preencher'!E52</f>
        <v>GABRIEL CARLOS GONCALVES DA SILVA LIMA</v>
      </c>
      <c r="E43" s="10" t="str">
        <f>IF('[1]TCE - ANEXO II - Preencher'!G52="4 - Assistência Odontológica","2 - Outros Profissionais da saúde",'[1]TCE - ANEXO II - Preencher'!G52)</f>
        <v>3 - Administrativo</v>
      </c>
      <c r="F43" s="11">
        <f>'[1]TCE - ANEXO II - Preencher'!H52</f>
        <v>413110</v>
      </c>
      <c r="G43" s="12">
        <f>'[1]TCE - ANEXO II - Preencher'!I52</f>
        <v>44166</v>
      </c>
      <c r="H43" s="11" t="str">
        <f>'[1]TCE - ANEXO II - Preencher'!J52</f>
        <v>2 - Diarista</v>
      </c>
      <c r="I43" s="11" t="str">
        <f>'[1]TCE - ANEXO II - Preencher'!K52</f>
        <v>44</v>
      </c>
      <c r="J43" s="13">
        <f>'[1]TCE - ANEXO II - Preencher'!L52</f>
        <v>1285.2</v>
      </c>
      <c r="K43" s="13">
        <f>'[1]TCE - ANEXO II - Preencher'!P52</f>
        <v>0</v>
      </c>
      <c r="L43" s="13">
        <f>'[1]TCE - ANEXO II - Preencher'!Q52</f>
        <v>476</v>
      </c>
      <c r="M43" s="13">
        <f>'[1]TCE - ANEXO II - Preencher'!R52</f>
        <v>142.80000000000001</v>
      </c>
      <c r="N43" s="13">
        <f>'[1]TCE - ANEXO II - Preencher'!S52</f>
        <v>0</v>
      </c>
      <c r="O43" s="14">
        <f>'[1]TCE - ANEXO II - Preencher'!W52</f>
        <v>225.65</v>
      </c>
      <c r="P43" s="13">
        <f>'[1]TCE - ANEXO II - Preencher'!X52</f>
        <v>1678.35</v>
      </c>
      <c r="Q43" s="15"/>
      <c r="R43" s="16"/>
      <c r="S43" s="18">
        <v>45017</v>
      </c>
    </row>
    <row r="44" spans="1:19" ht="12.75" customHeight="1" x14ac:dyDescent="0.2">
      <c r="A44" s="6">
        <f>IFERROR(VLOOKUP(B44,'[1]DADOS (OCULTAR)'!$P$3:$R$56,3,0),"")</f>
        <v>10988301000803</v>
      </c>
      <c r="B44" s="7" t="str">
        <f>'[1]TCE - ANEXO II - Preencher'!C53</f>
        <v>HOSPITAL ALFA</v>
      </c>
      <c r="C44" s="8"/>
      <c r="D44" s="9" t="str">
        <f>'[1]TCE - ANEXO II - Preencher'!E53</f>
        <v>EDUARDA LIMA MENDES</v>
      </c>
      <c r="E44" s="10" t="str">
        <f>IF('[1]TCE - ANEXO II - Preencher'!G53="4 - Assistência Odontológica","2 - Outros Profissionais da saúde",'[1]TCE - ANEXO II - Preencher'!G53)</f>
        <v>2 - Outros Profissionais da Saúde</v>
      </c>
      <c r="F44" s="11">
        <f>'[1]TCE - ANEXO II - Preencher'!H53</f>
        <v>251605</v>
      </c>
      <c r="G44" s="12">
        <f>'[1]TCE - ANEXO II - Preencher'!I53</f>
        <v>44166</v>
      </c>
      <c r="H44" s="11" t="str">
        <f>'[1]TCE - ANEXO II - Preencher'!J53</f>
        <v>1 - Plantonista</v>
      </c>
      <c r="I44" s="11" t="str">
        <f>'[1]TCE - ANEXO II - Preencher'!K53</f>
        <v>30</v>
      </c>
      <c r="J44" s="13">
        <f>'[1]TCE - ANEXO II - Preencher'!L53</f>
        <v>1689.07</v>
      </c>
      <c r="K44" s="13">
        <f>'[1]TCE - ANEXO II - Preencher'!P53</f>
        <v>0</v>
      </c>
      <c r="L44" s="13">
        <f>'[1]TCE - ANEXO II - Preencher'!Q53</f>
        <v>1914.89</v>
      </c>
      <c r="M44" s="13">
        <f>'[1]TCE - ANEXO II - Preencher'!R53</f>
        <v>585.91</v>
      </c>
      <c r="N44" s="13">
        <f>'[1]TCE - ANEXO II - Preencher'!S53</f>
        <v>422.27</v>
      </c>
      <c r="O44" s="14">
        <f>'[1]TCE - ANEXO II - Preencher'!W53</f>
        <v>443.04</v>
      </c>
      <c r="P44" s="13">
        <f>'[1]TCE - ANEXO II - Preencher'!X53</f>
        <v>4169.0999999999995</v>
      </c>
      <c r="Q44" s="15"/>
      <c r="R44" s="16"/>
      <c r="S44" s="18">
        <v>45047</v>
      </c>
    </row>
    <row r="45" spans="1:19" ht="12.75" customHeight="1" x14ac:dyDescent="0.2">
      <c r="A45" s="6">
        <f>IFERROR(VLOOKUP(B45,'[1]DADOS (OCULTAR)'!$P$3:$R$56,3,0),"")</f>
        <v>10988301000803</v>
      </c>
      <c r="B45" s="7" t="str">
        <f>'[1]TCE - ANEXO II - Preencher'!C54</f>
        <v>HOSPITAL ALFA</v>
      </c>
      <c r="C45" s="8"/>
      <c r="D45" s="9" t="str">
        <f>'[1]TCE - ANEXO II - Preencher'!E54</f>
        <v>AIALA FREDERICK DE SOUZA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>
        <f>'[1]TCE - ANEXO II - Preencher'!H54</f>
        <v>251605</v>
      </c>
      <c r="G45" s="12">
        <f>'[1]TCE - ANEXO II - Preencher'!I54</f>
        <v>44166</v>
      </c>
      <c r="H45" s="11" t="str">
        <f>'[1]TCE - ANEXO II - Preencher'!J54</f>
        <v>1 - Plantonista</v>
      </c>
      <c r="I45" s="11" t="str">
        <f>'[1]TCE - ANEXO II - Preencher'!K54</f>
        <v>30</v>
      </c>
      <c r="J45" s="13">
        <f>'[1]TCE - ANEXO II - Preencher'!L54</f>
        <v>1809.72</v>
      </c>
      <c r="K45" s="13">
        <f>'[1]TCE - ANEXO II - Preencher'!P54</f>
        <v>0</v>
      </c>
      <c r="L45" s="13">
        <f>'[1]TCE - ANEXO II - Preencher'!Q54</f>
        <v>2312.96</v>
      </c>
      <c r="M45" s="13">
        <f>'[1]TCE - ANEXO II - Preencher'!R54</f>
        <v>1237.8499999999999</v>
      </c>
      <c r="N45" s="13">
        <f>'[1]TCE - ANEXO II - Preencher'!S54</f>
        <v>452.43</v>
      </c>
      <c r="O45" s="14">
        <f>'[1]TCE - ANEXO II - Preencher'!W54</f>
        <v>681.7</v>
      </c>
      <c r="P45" s="13">
        <f>'[1]TCE - ANEXO II - Preencher'!X54</f>
        <v>5131.2600000000011</v>
      </c>
      <c r="Q45" s="15"/>
      <c r="R45" s="17"/>
      <c r="S45" s="18">
        <v>45078</v>
      </c>
    </row>
    <row r="46" spans="1:19" ht="12.75" customHeight="1" x14ac:dyDescent="0.2">
      <c r="A46" s="6">
        <f>IFERROR(VLOOKUP(B46,'[1]DADOS (OCULTAR)'!$P$3:$R$56,3,0),"")</f>
        <v>10988301000803</v>
      </c>
      <c r="B46" s="7" t="str">
        <f>'[1]TCE - ANEXO II - Preencher'!C55</f>
        <v>HOSPITAL ALFA</v>
      </c>
      <c r="C46" s="8"/>
      <c r="D46" s="9" t="str">
        <f>'[1]TCE - ANEXO II - Preencher'!E55</f>
        <v>MICHELE SILVEIRA CORREIA</v>
      </c>
      <c r="E46" s="10" t="str">
        <f>IF('[1]TCE - ANEXO II - Preencher'!G55="4 - Assistência Odontológica","2 - Outros Profissionais da saúde",'[1]TCE - ANEXO II - Preencher'!G55)</f>
        <v>2 - Outros Profissionais da Saúde</v>
      </c>
      <c r="F46" s="11">
        <f>'[1]TCE - ANEXO II - Preencher'!H55</f>
        <v>251605</v>
      </c>
      <c r="G46" s="12">
        <f>'[1]TCE - ANEXO II - Preencher'!I55</f>
        <v>44166</v>
      </c>
      <c r="H46" s="11" t="str">
        <f>'[1]TCE - ANEXO II - Preencher'!J55</f>
        <v>1 - Plantonista</v>
      </c>
      <c r="I46" s="11" t="str">
        <f>'[1]TCE - ANEXO II - Preencher'!K55</f>
        <v>30</v>
      </c>
      <c r="J46" s="13">
        <f>'[1]TCE - ANEXO II - Preencher'!L55</f>
        <v>1809.72</v>
      </c>
      <c r="K46" s="13">
        <f>'[1]TCE - ANEXO II - Preencher'!P55</f>
        <v>0</v>
      </c>
      <c r="L46" s="13">
        <f>'[1]TCE - ANEXO II - Preencher'!Q55</f>
        <v>1690.23</v>
      </c>
      <c r="M46" s="13">
        <f>'[1]TCE - ANEXO II - Preencher'!R55</f>
        <v>209</v>
      </c>
      <c r="N46" s="13">
        <f>'[1]TCE - ANEXO II - Preencher'!S55</f>
        <v>452.43</v>
      </c>
      <c r="O46" s="14">
        <f>'[1]TCE - ANEXO II - Preencher'!W55</f>
        <v>380.77</v>
      </c>
      <c r="P46" s="13">
        <f>'[1]TCE - ANEXO II - Preencher'!X55</f>
        <v>3780.61</v>
      </c>
      <c r="Q46" s="15"/>
      <c r="R46" s="17"/>
      <c r="S46" s="18">
        <v>45108</v>
      </c>
    </row>
    <row r="47" spans="1:19" ht="12.75" customHeight="1" x14ac:dyDescent="0.2">
      <c r="A47" s="6">
        <f>IFERROR(VLOOKUP(B47,'[1]DADOS (OCULTAR)'!$P$3:$R$56,3,0),"")</f>
        <v>10988301000803</v>
      </c>
      <c r="B47" s="7" t="str">
        <f>'[1]TCE - ANEXO II - Preencher'!C56</f>
        <v>HOSPITAL ALFA</v>
      </c>
      <c r="C47" s="8"/>
      <c r="D47" s="9" t="str">
        <f>'[1]TCE - ANEXO II - Preencher'!E56</f>
        <v>KASSIA MAYANNE DOS SANTOS SILVA</v>
      </c>
      <c r="E47" s="10" t="str">
        <f>IF('[1]TCE - ANEXO II - Preencher'!G56="4 - Assistência Odontológica","2 - Outros Profissionais da saúde",'[1]TCE - ANEXO II - Preencher'!G56)</f>
        <v>2 - Outros Profissionais da Saúde</v>
      </c>
      <c r="F47" s="11">
        <f>'[1]TCE - ANEXO II - Preencher'!H56</f>
        <v>251605</v>
      </c>
      <c r="G47" s="12">
        <f>'[1]TCE - ANEXO II - Preencher'!I56</f>
        <v>44166</v>
      </c>
      <c r="H47" s="11" t="str">
        <f>'[1]TCE - ANEXO II - Preencher'!J56</f>
        <v>1 - Plantonista</v>
      </c>
      <c r="I47" s="11" t="str">
        <f>'[1]TCE - ANEXO II - Preencher'!K56</f>
        <v>30</v>
      </c>
      <c r="J47" s="13">
        <f>'[1]TCE - ANEXO II - Preencher'!L56</f>
        <v>1809.72</v>
      </c>
      <c r="K47" s="13">
        <f>'[1]TCE - ANEXO II - Preencher'!P56</f>
        <v>0</v>
      </c>
      <c r="L47" s="13">
        <f>'[1]TCE - ANEXO II - Preencher'!Q56</f>
        <v>1699.52</v>
      </c>
      <c r="M47" s="13">
        <f>'[1]TCE - ANEXO II - Preencher'!R56</f>
        <v>334.62</v>
      </c>
      <c r="N47" s="13">
        <f>'[1]TCE - ANEXO II - Preencher'!S56</f>
        <v>452.43</v>
      </c>
      <c r="O47" s="14">
        <f>'[1]TCE - ANEXO II - Preencher'!W56</f>
        <v>404.97</v>
      </c>
      <c r="P47" s="13">
        <f>'[1]TCE - ANEXO II - Preencher'!X56</f>
        <v>3891.3199999999997</v>
      </c>
      <c r="Q47" s="15"/>
      <c r="R47" s="17"/>
      <c r="S47" s="18">
        <v>45139</v>
      </c>
    </row>
    <row r="48" spans="1:19" ht="12.75" customHeight="1" x14ac:dyDescent="0.2">
      <c r="A48" s="6">
        <f>IFERROR(VLOOKUP(B48,'[1]DADOS (OCULTAR)'!$P$3:$R$56,3,0),"")</f>
        <v>10988301000803</v>
      </c>
      <c r="B48" s="7" t="str">
        <f>'[1]TCE - ANEXO II - Preencher'!C57</f>
        <v>HOSPITAL ALFA</v>
      </c>
      <c r="C48" s="8"/>
      <c r="D48" s="9" t="str">
        <f>'[1]TCE - ANEXO II - Preencher'!E57</f>
        <v>ALINY FREITAS MACHADO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251605</v>
      </c>
      <c r="G48" s="12">
        <f>'[1]TCE - ANEXO II - Preencher'!I57</f>
        <v>44166</v>
      </c>
      <c r="H48" s="11" t="str">
        <f>'[1]TCE - ANEXO II - Preencher'!J57</f>
        <v>1 - Plantonista</v>
      </c>
      <c r="I48" s="11" t="str">
        <f>'[1]TCE - ANEXO II - Preencher'!K57</f>
        <v>30</v>
      </c>
      <c r="J48" s="13">
        <f>'[1]TCE - ANEXO II - Preencher'!L57</f>
        <v>1809.72</v>
      </c>
      <c r="K48" s="13">
        <f>'[1]TCE - ANEXO II - Preencher'!P57</f>
        <v>0</v>
      </c>
      <c r="L48" s="13">
        <f>'[1]TCE - ANEXO II - Preencher'!Q57</f>
        <v>1539.85</v>
      </c>
      <c r="M48" s="13">
        <f>'[1]TCE - ANEXO II - Preencher'!R57</f>
        <v>435.1</v>
      </c>
      <c r="N48" s="13">
        <f>'[1]TCE - ANEXO II - Preencher'!S57</f>
        <v>452.43</v>
      </c>
      <c r="O48" s="14">
        <f>'[1]TCE - ANEXO II - Preencher'!W57</f>
        <v>520.89</v>
      </c>
      <c r="P48" s="13">
        <f>'[1]TCE - ANEXO II - Preencher'!X57</f>
        <v>3716.2099999999996</v>
      </c>
      <c r="Q48" s="15"/>
      <c r="R48" s="17"/>
      <c r="S48" s="18">
        <v>45170</v>
      </c>
    </row>
    <row r="49" spans="1:19" ht="12.75" customHeight="1" x14ac:dyDescent="0.2">
      <c r="A49" s="6">
        <f>IFERROR(VLOOKUP(B49,'[1]DADOS (OCULTAR)'!$P$3:$R$56,3,0),"")</f>
        <v>10988301000803</v>
      </c>
      <c r="B49" s="7" t="str">
        <f>'[1]TCE - ANEXO II - Preencher'!C58</f>
        <v>HOSPITAL ALFA</v>
      </c>
      <c r="C49" s="8"/>
      <c r="D49" s="9" t="str">
        <f>'[1]TCE - ANEXO II - Preencher'!E58</f>
        <v>ROBERTA RODRIGUES DOS SANTOS AMORIM</v>
      </c>
      <c r="E49" s="10" t="str">
        <f>IF('[1]TCE - ANEXO II - Preencher'!G58="4 - Assistência Odontológica","2 - Outros Profissionais da saúde",'[1]TCE - ANEXO II - Preencher'!G58)</f>
        <v>2 - Outros Profissionais da Saúde</v>
      </c>
      <c r="F49" s="11">
        <f>'[1]TCE - ANEXO II - Preencher'!H58</f>
        <v>251605</v>
      </c>
      <c r="G49" s="12">
        <f>'[1]TCE - ANEXO II - Preencher'!I58</f>
        <v>44166</v>
      </c>
      <c r="H49" s="11" t="str">
        <f>'[1]TCE - ANEXO II - Preencher'!J58</f>
        <v>1 - Plantonista</v>
      </c>
      <c r="I49" s="11" t="str">
        <f>'[1]TCE - ANEXO II - Preencher'!K58</f>
        <v>30</v>
      </c>
      <c r="J49" s="13">
        <f>'[1]TCE - ANEXO II - Preencher'!L58</f>
        <v>1809.72</v>
      </c>
      <c r="K49" s="13">
        <f>'[1]TCE - ANEXO II - Preencher'!P58</f>
        <v>0</v>
      </c>
      <c r="L49" s="13">
        <f>'[1]TCE - ANEXO II - Preencher'!Q58</f>
        <v>409.76</v>
      </c>
      <c r="M49" s="13">
        <f>'[1]TCE - ANEXO II - Preencher'!R58</f>
        <v>334.62</v>
      </c>
      <c r="N49" s="13">
        <f>'[1]TCE - ANEXO II - Preencher'!S58</f>
        <v>452.43</v>
      </c>
      <c r="O49" s="14">
        <f>'[1]TCE - ANEXO II - Preencher'!W58</f>
        <v>298.43</v>
      </c>
      <c r="P49" s="13">
        <f>'[1]TCE - ANEXO II - Preencher'!X58</f>
        <v>2708.1</v>
      </c>
      <c r="Q49" s="15"/>
      <c r="R49" s="17"/>
      <c r="S49" s="18">
        <v>45200</v>
      </c>
    </row>
    <row r="50" spans="1:19" ht="12.75" customHeight="1" x14ac:dyDescent="0.2">
      <c r="A50" s="6">
        <f>IFERROR(VLOOKUP(B50,'[1]DADOS (OCULTAR)'!$P$3:$R$56,3,0),"")</f>
        <v>10988301000803</v>
      </c>
      <c r="B50" s="7" t="str">
        <f>'[1]TCE - ANEXO II - Preencher'!C59</f>
        <v>HOSPITAL ALFA</v>
      </c>
      <c r="C50" s="8"/>
      <c r="D50" s="9" t="str">
        <f>'[1]TCE - ANEXO II - Preencher'!E59</f>
        <v>JANAIR SANTANA DE ARAUJO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>
        <f>'[1]TCE - ANEXO II - Preencher'!H59</f>
        <v>251605</v>
      </c>
      <c r="G50" s="12">
        <f>'[1]TCE - ANEXO II - Preencher'!I59</f>
        <v>44166</v>
      </c>
      <c r="H50" s="11" t="str">
        <f>'[1]TCE - ANEXO II - Preencher'!J59</f>
        <v>1 - Plantonista</v>
      </c>
      <c r="I50" s="11" t="str">
        <f>'[1]TCE - ANEXO II - Preencher'!K59</f>
        <v>30</v>
      </c>
      <c r="J50" s="13">
        <f>'[1]TCE - ANEXO II - Preencher'!L59</f>
        <v>1387.45</v>
      </c>
      <c r="K50" s="13">
        <f>'[1]TCE - ANEXO II - Preencher'!P59</f>
        <v>0</v>
      </c>
      <c r="L50" s="13">
        <f>'[1]TCE - ANEXO II - Preencher'!Q59</f>
        <v>390.49</v>
      </c>
      <c r="M50" s="13">
        <f>'[1]TCE - ANEXO II - Preencher'!R59</f>
        <v>736.83</v>
      </c>
      <c r="N50" s="13">
        <f>'[1]TCE - ANEXO II - Preencher'!S59</f>
        <v>346.86</v>
      </c>
      <c r="O50" s="14">
        <f>'[1]TCE - ANEXO II - Preencher'!W59</f>
        <v>273.61</v>
      </c>
      <c r="P50" s="13">
        <f>'[1]TCE - ANEXO II - Preencher'!X59</f>
        <v>2588.02</v>
      </c>
      <c r="Q50" s="15"/>
      <c r="R50" s="17"/>
      <c r="S50" s="18">
        <v>45231</v>
      </c>
    </row>
    <row r="51" spans="1:19" ht="12.75" customHeight="1" x14ac:dyDescent="0.2">
      <c r="A51" s="6">
        <f>IFERROR(VLOOKUP(B51,'[1]DADOS (OCULTAR)'!$P$3:$R$56,3,0),"")</f>
        <v>10988301000803</v>
      </c>
      <c r="B51" s="7" t="str">
        <f>'[1]TCE - ANEXO II - Preencher'!C60</f>
        <v>HOSPITAL ALFA</v>
      </c>
      <c r="C51" s="8"/>
      <c r="D51" s="9" t="str">
        <f>'[1]TCE - ANEXO II - Preencher'!E60</f>
        <v>CLICEIDE ANDREA DA SILVA CORREIA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>
        <f>'[1]TCE - ANEXO II - Preencher'!H60</f>
        <v>251605</v>
      </c>
      <c r="G51" s="12">
        <f>'[1]TCE - ANEXO II - Preencher'!I60</f>
        <v>44166</v>
      </c>
      <c r="H51" s="11" t="str">
        <f>'[1]TCE - ANEXO II - Preencher'!J60</f>
        <v>2 - Diarista</v>
      </c>
      <c r="I51" s="11" t="str">
        <f>'[1]TCE - ANEXO II - Preencher'!K60</f>
        <v>30</v>
      </c>
      <c r="J51" s="13">
        <f>'[1]TCE - ANEXO II - Preencher'!L60</f>
        <v>1809.72</v>
      </c>
      <c r="K51" s="13">
        <f>'[1]TCE - ANEXO II - Preencher'!P60</f>
        <v>0</v>
      </c>
      <c r="L51" s="13">
        <f>'[1]TCE - ANEXO II - Preencher'!Q60</f>
        <v>195.88</v>
      </c>
      <c r="M51" s="13">
        <f>'[1]TCE - ANEXO II - Preencher'!R60</f>
        <v>209</v>
      </c>
      <c r="N51" s="13">
        <f>'[1]TCE - ANEXO II - Preencher'!S60</f>
        <v>452.43</v>
      </c>
      <c r="O51" s="14">
        <f>'[1]TCE - ANEXO II - Preencher'!W60</f>
        <v>259.02</v>
      </c>
      <c r="P51" s="13">
        <f>'[1]TCE - ANEXO II - Preencher'!X60</f>
        <v>2408.0099999999998</v>
      </c>
      <c r="Q51" s="15"/>
      <c r="R51" s="17"/>
      <c r="S51" s="18">
        <v>45261</v>
      </c>
    </row>
    <row r="52" spans="1:19" ht="12.75" customHeight="1" x14ac:dyDescent="0.2">
      <c r="A52" s="6">
        <f>IFERROR(VLOOKUP(B52,'[1]DADOS (OCULTAR)'!$P$3:$R$56,3,0),"")</f>
        <v>10988301000803</v>
      </c>
      <c r="B52" s="7" t="str">
        <f>'[1]TCE - ANEXO II - Preencher'!C61</f>
        <v>HOSPITAL ALFA</v>
      </c>
      <c r="C52" s="8"/>
      <c r="D52" s="9" t="str">
        <f>'[1]TCE - ANEXO II - Preencher'!E61</f>
        <v>THIAGO HENRIQUE DOS SANTOS GOMES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>
        <f>'[1]TCE - ANEXO II - Preencher'!H61</f>
        <v>251605</v>
      </c>
      <c r="G52" s="12">
        <f>'[1]TCE - ANEXO II - Preencher'!I61</f>
        <v>44166</v>
      </c>
      <c r="H52" s="11" t="str">
        <f>'[1]TCE - ANEXO II - Preencher'!J61</f>
        <v>2 - Diarista</v>
      </c>
      <c r="I52" s="11" t="str">
        <f>'[1]TCE - ANEXO II - Preencher'!K61</f>
        <v>30</v>
      </c>
      <c r="J52" s="13">
        <f>'[1]TCE - ANEXO II - Preencher'!L61</f>
        <v>1809.72</v>
      </c>
      <c r="K52" s="13">
        <f>'[1]TCE - ANEXO II - Preencher'!P61</f>
        <v>0</v>
      </c>
      <c r="L52" s="13">
        <f>'[1]TCE - ANEXO II - Preencher'!Q61</f>
        <v>195.88</v>
      </c>
      <c r="M52" s="13">
        <f>'[1]TCE - ANEXO II - Preencher'!R61</f>
        <v>209</v>
      </c>
      <c r="N52" s="13">
        <f>'[1]TCE - ANEXO II - Preencher'!S61</f>
        <v>452.43</v>
      </c>
      <c r="O52" s="14">
        <f>'[1]TCE - ANEXO II - Preencher'!W61</f>
        <v>259.02</v>
      </c>
      <c r="P52" s="13">
        <f>'[1]TCE - ANEXO II - Preencher'!X61</f>
        <v>2408.0099999999998</v>
      </c>
      <c r="Q52" s="15"/>
      <c r="R52" s="17"/>
      <c r="S52" s="18">
        <v>45292</v>
      </c>
    </row>
    <row r="53" spans="1:19" ht="12.75" customHeight="1" x14ac:dyDescent="0.2">
      <c r="A53" s="6">
        <f>IFERROR(VLOOKUP(B53,'[1]DADOS (OCULTAR)'!$P$3:$R$56,3,0),"")</f>
        <v>10988301000803</v>
      </c>
      <c r="B53" s="7" t="str">
        <f>'[1]TCE - ANEXO II - Preencher'!C62</f>
        <v>HOSPITAL ALFA</v>
      </c>
      <c r="C53" s="8"/>
      <c r="D53" s="9" t="str">
        <f>'[1]TCE - ANEXO II - Preencher'!E62</f>
        <v>VALMIRA RENOVATO DE MELO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>
        <f>'[1]TCE - ANEXO II - Preencher'!H62</f>
        <v>251605</v>
      </c>
      <c r="G53" s="12">
        <f>'[1]TCE - ANEXO II - Preencher'!I62</f>
        <v>44166</v>
      </c>
      <c r="H53" s="11" t="str">
        <f>'[1]TCE - ANEXO II - Preencher'!J62</f>
        <v>1 - Plantonista</v>
      </c>
      <c r="I53" s="11" t="str">
        <f>'[1]TCE - ANEXO II - Preencher'!K62</f>
        <v>30</v>
      </c>
      <c r="J53" s="13">
        <f>'[1]TCE - ANEXO II - Preencher'!L62</f>
        <v>1809.72</v>
      </c>
      <c r="K53" s="13">
        <f>'[1]TCE - ANEXO II - Preencher'!P62</f>
        <v>0</v>
      </c>
      <c r="L53" s="13">
        <f>'[1]TCE - ANEXO II - Preencher'!Q62</f>
        <v>192.11</v>
      </c>
      <c r="M53" s="13">
        <f>'[1]TCE - ANEXO II - Preencher'!R62</f>
        <v>209</v>
      </c>
      <c r="N53" s="13">
        <f>'[1]TCE - ANEXO II - Preencher'!S62</f>
        <v>452.43</v>
      </c>
      <c r="O53" s="14">
        <f>'[1]TCE - ANEXO II - Preencher'!W62</f>
        <v>258.73</v>
      </c>
      <c r="P53" s="13">
        <f>'[1]TCE - ANEXO II - Preencher'!X62</f>
        <v>2404.5299999999997</v>
      </c>
      <c r="Q53" s="15"/>
      <c r="R53" s="17"/>
      <c r="S53" s="18">
        <v>45323</v>
      </c>
    </row>
    <row r="54" spans="1:19" ht="12.75" customHeight="1" x14ac:dyDescent="0.2">
      <c r="A54" s="6">
        <f>IFERROR(VLOOKUP(B54,'[1]DADOS (OCULTAR)'!$P$3:$R$56,3,0),"")</f>
        <v>10988301000803</v>
      </c>
      <c r="B54" s="7" t="str">
        <f>'[1]TCE - ANEXO II - Preencher'!C63</f>
        <v>HOSPITAL ALFA</v>
      </c>
      <c r="C54" s="8"/>
      <c r="D54" s="9" t="str">
        <f>'[1]TCE - ANEXO II - Preencher'!E63</f>
        <v>URANIA DE ALBUQUERQUE CAVALCANTE RIBEIRO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>
        <f>'[1]TCE - ANEXO II - Preencher'!H63</f>
        <v>251605</v>
      </c>
      <c r="G54" s="12">
        <f>'[1]TCE - ANEXO II - Preencher'!I63</f>
        <v>44166</v>
      </c>
      <c r="H54" s="11" t="str">
        <f>'[1]TCE - ANEXO II - Preencher'!J63</f>
        <v>1 - Plantonista</v>
      </c>
      <c r="I54" s="11" t="str">
        <f>'[1]TCE - ANEXO II - Preencher'!K63</f>
        <v>30</v>
      </c>
      <c r="J54" s="13">
        <f>'[1]TCE - ANEXO II - Preencher'!L63</f>
        <v>1327.13</v>
      </c>
      <c r="K54" s="13">
        <f>'[1]TCE - ANEXO II - Preencher'!P63</f>
        <v>0</v>
      </c>
      <c r="L54" s="13">
        <f>'[1]TCE - ANEXO II - Preencher'!Q63</f>
        <v>195.88</v>
      </c>
      <c r="M54" s="13">
        <f>'[1]TCE - ANEXO II - Preencher'!R63</f>
        <v>153.27000000000001</v>
      </c>
      <c r="N54" s="13">
        <f>'[1]TCE - ANEXO II - Preencher'!S63</f>
        <v>331.78</v>
      </c>
      <c r="O54" s="14">
        <f>'[1]TCE - ANEXO II - Preencher'!W63</f>
        <v>162.1</v>
      </c>
      <c r="P54" s="13">
        <f>'[1]TCE - ANEXO II - Preencher'!X63</f>
        <v>1845.9600000000003</v>
      </c>
      <c r="Q54" s="15"/>
      <c r="R54" s="17"/>
      <c r="S54" s="18">
        <v>45352</v>
      </c>
    </row>
    <row r="55" spans="1:19" ht="12.75" customHeight="1" x14ac:dyDescent="0.2">
      <c r="A55" s="6">
        <f>IFERROR(VLOOKUP(B55,'[1]DADOS (OCULTAR)'!$P$3:$R$56,3,0),"")</f>
        <v>10988301000803</v>
      </c>
      <c r="B55" s="7" t="str">
        <f>'[1]TCE - ANEXO II - Preencher'!C64</f>
        <v>HOSPITAL ALFA</v>
      </c>
      <c r="C55" s="8"/>
      <c r="D55" s="9" t="str">
        <f>'[1]TCE - ANEXO II - Preencher'!E64</f>
        <v>DANIELLE MARIANNY BEZERRA DA SILVA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>
        <f>'[1]TCE - ANEXO II - Preencher'!H64</f>
        <v>251605</v>
      </c>
      <c r="G55" s="12">
        <f>'[1]TCE - ANEXO II - Preencher'!I64</f>
        <v>44166</v>
      </c>
      <c r="H55" s="11" t="str">
        <f>'[1]TCE - ANEXO II - Preencher'!J64</f>
        <v>1 - Plantonista</v>
      </c>
      <c r="I55" s="11" t="str">
        <f>'[1]TCE - ANEXO II - Preencher'!K64</f>
        <v>30</v>
      </c>
      <c r="J55" s="13">
        <f>'[1]TCE - ANEXO II - Preencher'!L64</f>
        <v>844.54</v>
      </c>
      <c r="K55" s="13">
        <f>'[1]TCE - ANEXO II - Preencher'!P64</f>
        <v>0</v>
      </c>
      <c r="L55" s="13">
        <f>'[1]TCE - ANEXO II - Preencher'!Q64</f>
        <v>185.82</v>
      </c>
      <c r="M55" s="13">
        <f>'[1]TCE - ANEXO II - Preencher'!R64</f>
        <v>97.53</v>
      </c>
      <c r="N55" s="13">
        <f>'[1]TCE - ANEXO II - Preencher'!S64</f>
        <v>211.13</v>
      </c>
      <c r="O55" s="14">
        <f>'[1]TCE - ANEXO II - Preencher'!W64</f>
        <v>102.03</v>
      </c>
      <c r="P55" s="13">
        <f>'[1]TCE - ANEXO II - Preencher'!X64</f>
        <v>1236.99</v>
      </c>
      <c r="Q55" s="15"/>
      <c r="R55" s="17"/>
      <c r="S55" s="18">
        <v>45383</v>
      </c>
    </row>
    <row r="56" spans="1:19" ht="12.75" customHeight="1" x14ac:dyDescent="0.2">
      <c r="A56" s="6">
        <f>IFERROR(VLOOKUP(B56,'[1]DADOS (OCULTAR)'!$P$3:$R$56,3,0),"")</f>
        <v>10988301000803</v>
      </c>
      <c r="B56" s="7" t="str">
        <f>'[1]TCE - ANEXO II - Preencher'!C65</f>
        <v>HOSPITAL ALFA</v>
      </c>
      <c r="C56" s="8"/>
      <c r="D56" s="9" t="str">
        <f>'[1]TCE - ANEXO II - Preencher'!E65</f>
        <v>VANESSA MARIA DA SILVA ALVES</v>
      </c>
      <c r="E56" s="10" t="str">
        <f>IF('[1]TCE - ANEXO II - Preencher'!G65="4 - Assistência Odontológica","2 - Outros Profissionais da saúde",'[1]TCE - ANEXO II - Preencher'!G65)</f>
        <v>3 - Administrativo</v>
      </c>
      <c r="F56" s="11">
        <f>'[1]TCE - ANEXO II - Preencher'!H65</f>
        <v>517410</v>
      </c>
      <c r="G56" s="12">
        <f>'[1]TCE - ANEXO II - Preencher'!I65</f>
        <v>44166</v>
      </c>
      <c r="H56" s="11" t="str">
        <f>'[1]TCE - ANEXO II - Preencher'!J65</f>
        <v>1 - Plantonista</v>
      </c>
      <c r="I56" s="11" t="str">
        <f>'[1]TCE - ANEXO II - Preencher'!K65</f>
        <v>44</v>
      </c>
      <c r="J56" s="13">
        <f>'[1]TCE - ANEXO II - Preencher'!L65</f>
        <v>1045</v>
      </c>
      <c r="K56" s="13">
        <f>'[1]TCE - ANEXO II - Preencher'!P65</f>
        <v>0</v>
      </c>
      <c r="L56" s="13">
        <f>'[1]TCE - ANEXO II - Preencher'!Q65</f>
        <v>697.41</v>
      </c>
      <c r="M56" s="13">
        <f>'[1]TCE - ANEXO II - Preencher'!R65</f>
        <v>0</v>
      </c>
      <c r="N56" s="13">
        <f>'[1]TCE - ANEXO II - Preencher'!S65</f>
        <v>0</v>
      </c>
      <c r="O56" s="14">
        <f>'[1]TCE - ANEXO II - Preencher'!W65</f>
        <v>193.37</v>
      </c>
      <c r="P56" s="13">
        <f>'[1]TCE - ANEXO II - Preencher'!X65</f>
        <v>1549.04</v>
      </c>
      <c r="Q56" s="15"/>
      <c r="R56" s="17"/>
      <c r="S56" s="18">
        <v>45413</v>
      </c>
    </row>
    <row r="57" spans="1:19" ht="12.75" customHeight="1" x14ac:dyDescent="0.2">
      <c r="A57" s="6">
        <f>IFERROR(VLOOKUP(B57,'[1]DADOS (OCULTAR)'!$P$3:$R$56,3,0),"")</f>
        <v>10988301000803</v>
      </c>
      <c r="B57" s="7" t="str">
        <f>'[1]TCE - ANEXO II - Preencher'!C66</f>
        <v>HOSPITAL ALFA</v>
      </c>
      <c r="C57" s="8"/>
      <c r="D57" s="9" t="str">
        <f>'[1]TCE - ANEXO II - Preencher'!E66</f>
        <v>MANUELA LIGIA DE OLIVEIRA LEITE</v>
      </c>
      <c r="E57" s="10" t="str">
        <f>IF('[1]TCE - ANEXO II - Preencher'!G66="4 - Assistência Odontológica","2 - Outros Profissionais da saúde",'[1]TCE - ANEXO II - Preencher'!G66)</f>
        <v>3 - Administrativo</v>
      </c>
      <c r="F57" s="11">
        <f>'[1]TCE - ANEXO II - Preencher'!H66</f>
        <v>517410</v>
      </c>
      <c r="G57" s="12">
        <f>'[1]TCE - ANEXO II - Preencher'!I66</f>
        <v>44166</v>
      </c>
      <c r="H57" s="11" t="str">
        <f>'[1]TCE - ANEXO II - Preencher'!J66</f>
        <v>1 - Plantonista</v>
      </c>
      <c r="I57" s="11" t="str">
        <f>'[1]TCE - ANEXO II - Preencher'!K66</f>
        <v>44</v>
      </c>
      <c r="J57" s="13">
        <f>'[1]TCE - ANEXO II - Preencher'!L66</f>
        <v>1045</v>
      </c>
      <c r="K57" s="13">
        <f>'[1]TCE - ANEXO II - Preencher'!P66</f>
        <v>0</v>
      </c>
      <c r="L57" s="13">
        <f>'[1]TCE - ANEXO II - Preencher'!Q66</f>
        <v>755.89</v>
      </c>
      <c r="M57" s="13">
        <f>'[1]TCE - ANEXO II - Preencher'!R66</f>
        <v>133</v>
      </c>
      <c r="N57" s="13">
        <f>'[1]TCE - ANEXO II - Preencher'!S66</f>
        <v>0</v>
      </c>
      <c r="O57" s="14">
        <f>'[1]TCE - ANEXO II - Preencher'!W66</f>
        <v>209.73</v>
      </c>
      <c r="P57" s="13">
        <f>'[1]TCE - ANEXO II - Preencher'!X66</f>
        <v>1724.1599999999999</v>
      </c>
      <c r="Q57" s="15"/>
      <c r="R57" s="17"/>
      <c r="S57" s="18">
        <v>45444</v>
      </c>
    </row>
    <row r="58" spans="1:19" ht="12.75" customHeight="1" x14ac:dyDescent="0.2">
      <c r="A58" s="6">
        <f>IFERROR(VLOOKUP(B58,'[1]DADOS (OCULTAR)'!$P$3:$R$56,3,0),"")</f>
        <v>10988301000803</v>
      </c>
      <c r="B58" s="7" t="str">
        <f>'[1]TCE - ANEXO II - Preencher'!C67</f>
        <v>HOSPITAL ALFA</v>
      </c>
      <c r="C58" s="8"/>
      <c r="D58" s="9" t="str">
        <f>'[1]TCE - ANEXO II - Preencher'!E67</f>
        <v>MANUELY ESTEVAM DE ARRUDA</v>
      </c>
      <c r="E58" s="10" t="str">
        <f>IF('[1]TCE - ANEXO II - Preencher'!G67="4 - Assistência Odontológica","2 - Outros Profissionais da saúde",'[1]TCE - ANEXO II - Preencher'!G67)</f>
        <v>3 - Administrativo</v>
      </c>
      <c r="F58" s="11" t="str">
        <f>'[1]TCE - ANEXO II - Preencher'!H67</f>
        <v>517410</v>
      </c>
      <c r="G58" s="12">
        <f>'[1]TCE - ANEXO II - Preencher'!I67</f>
        <v>44166</v>
      </c>
      <c r="H58" s="11" t="str">
        <f>'[1]TCE - ANEXO II - Preencher'!J67</f>
        <v>1 - Plantonista</v>
      </c>
      <c r="I58" s="11" t="str">
        <f>'[1]TCE - ANEXO II - Preencher'!K67</f>
        <v>44</v>
      </c>
      <c r="J58" s="13">
        <f>'[1]TCE - ANEXO II - Preencher'!L67</f>
        <v>1045</v>
      </c>
      <c r="K58" s="13">
        <f>'[1]TCE - ANEXO II - Preencher'!P67</f>
        <v>0</v>
      </c>
      <c r="L58" s="13">
        <f>'[1]TCE - ANEXO II - Preencher'!Q67</f>
        <v>622.73</v>
      </c>
      <c r="M58" s="13">
        <f>'[1]TCE - ANEXO II - Preencher'!R67</f>
        <v>0</v>
      </c>
      <c r="N58" s="13">
        <f>'[1]TCE - ANEXO II - Preencher'!S67</f>
        <v>0</v>
      </c>
      <c r="O58" s="14">
        <f>'[1]TCE - ANEXO II - Preencher'!W67</f>
        <v>187.77</v>
      </c>
      <c r="P58" s="13">
        <f>'[1]TCE - ANEXO II - Preencher'!X67</f>
        <v>1479.96</v>
      </c>
      <c r="Q58" s="15"/>
      <c r="R58" s="17"/>
      <c r="S58" s="18">
        <v>45474</v>
      </c>
    </row>
    <row r="59" spans="1:19" ht="12.75" customHeight="1" x14ac:dyDescent="0.2">
      <c r="A59" s="6">
        <f>IFERROR(VLOOKUP(B59,'[1]DADOS (OCULTAR)'!$P$3:$R$56,3,0),"")</f>
        <v>10988301000803</v>
      </c>
      <c r="B59" s="7" t="str">
        <f>'[1]TCE - ANEXO II - Preencher'!C68</f>
        <v>HOSPITAL ALFA</v>
      </c>
      <c r="C59" s="8"/>
      <c r="D59" s="9" t="str">
        <f>'[1]TCE - ANEXO II - Preencher'!E68</f>
        <v>FRANCISCO DE LIRA FEITOSA JUNIOR</v>
      </c>
      <c r="E59" s="10" t="str">
        <f>IF('[1]TCE - ANEXO II - Preencher'!G68="4 - Assistência Odontológica","2 - Outros Profissionais da saúde",'[1]TCE - ANEXO II - Preencher'!G68)</f>
        <v>3 - Administrativo</v>
      </c>
      <c r="F59" s="11">
        <f>'[1]TCE - ANEXO II - Preencher'!H68</f>
        <v>715615</v>
      </c>
      <c r="G59" s="12">
        <f>'[1]TCE - ANEXO II - Preencher'!I68</f>
        <v>44166</v>
      </c>
      <c r="H59" s="11" t="str">
        <f>'[1]TCE - ANEXO II - Preencher'!J68</f>
        <v>2 - Diarista</v>
      </c>
      <c r="I59" s="11" t="str">
        <f>'[1]TCE - ANEXO II - Preencher'!K68</f>
        <v>44</v>
      </c>
      <c r="J59" s="13">
        <f>'[1]TCE - ANEXO II - Preencher'!L68</f>
        <v>1045</v>
      </c>
      <c r="K59" s="13">
        <f>'[1]TCE - ANEXO II - Preencher'!P68</f>
        <v>0</v>
      </c>
      <c r="L59" s="13">
        <f>'[1]TCE - ANEXO II - Preencher'!Q68</f>
        <v>393.51</v>
      </c>
      <c r="M59" s="13">
        <f>'[1]TCE - ANEXO II - Preencher'!R68</f>
        <v>531.46</v>
      </c>
      <c r="N59" s="13">
        <f>'[1]TCE - ANEXO II - Preencher'!S68</f>
        <v>0</v>
      </c>
      <c r="O59" s="14">
        <f>'[1]TCE - ANEXO II - Preencher'!W68</f>
        <v>155.71</v>
      </c>
      <c r="P59" s="13">
        <f>'[1]TCE - ANEXO II - Preencher'!X68</f>
        <v>1814.26</v>
      </c>
      <c r="Q59" s="15"/>
      <c r="R59" s="17"/>
      <c r="S59" s="18">
        <v>45505</v>
      </c>
    </row>
    <row r="60" spans="1:19" ht="12.75" customHeight="1" x14ac:dyDescent="0.2">
      <c r="A60" s="6">
        <f>IFERROR(VLOOKUP(B60,'[1]DADOS (OCULTAR)'!$P$3:$R$56,3,0),"")</f>
        <v>10988301000803</v>
      </c>
      <c r="B60" s="7" t="str">
        <f>'[1]TCE - ANEXO II - Preencher'!C69</f>
        <v>HOSPITAL ALFA</v>
      </c>
      <c r="C60" s="8"/>
      <c r="D60" s="9" t="str">
        <f>'[1]TCE - ANEXO II - Preencher'!E69</f>
        <v>LUIZ GABRIEL OLIVEIRA DINIZ</v>
      </c>
      <c r="E60" s="10" t="str">
        <f>IF('[1]TCE - ANEXO II - Preencher'!G69="4 - Assistência Odontológica","2 - Outros Profissionais da saúde",'[1]TCE - ANEXO II - Preencher'!G69)</f>
        <v>3 - Administrativo</v>
      </c>
      <c r="F60" s="11">
        <f>'[1]TCE - ANEXO II - Preencher'!H69</f>
        <v>514225</v>
      </c>
      <c r="G60" s="12">
        <f>'[1]TCE - ANEXO II - Preencher'!I69</f>
        <v>44166</v>
      </c>
      <c r="H60" s="11" t="str">
        <f>'[1]TCE - ANEXO II - Preencher'!J69</f>
        <v>1 - Plantonista</v>
      </c>
      <c r="I60" s="11" t="str">
        <f>'[1]TCE - ANEXO II - Preencher'!K69</f>
        <v>44</v>
      </c>
      <c r="J60" s="13">
        <f>'[1]TCE - ANEXO II - Preencher'!L69</f>
        <v>1428</v>
      </c>
      <c r="K60" s="13">
        <f>'[1]TCE - ANEXO II - Preencher'!P69</f>
        <v>0</v>
      </c>
      <c r="L60" s="13">
        <f>'[1]TCE - ANEXO II - Preencher'!Q69</f>
        <v>1183.93</v>
      </c>
      <c r="M60" s="13">
        <f>'[1]TCE - ANEXO II - Preencher'!R69</f>
        <v>389.57</v>
      </c>
      <c r="N60" s="13">
        <f>'[1]TCE - ANEXO II - Preencher'!S69</f>
        <v>0</v>
      </c>
      <c r="O60" s="14">
        <f>'[1]TCE - ANEXO II - Preencher'!W69</f>
        <v>324.45</v>
      </c>
      <c r="P60" s="13">
        <f>'[1]TCE - ANEXO II - Preencher'!X69</f>
        <v>2677.0500000000006</v>
      </c>
      <c r="Q60" s="15"/>
      <c r="R60" s="17"/>
      <c r="S60" s="18">
        <v>45536</v>
      </c>
    </row>
    <row r="61" spans="1:19" ht="12.75" customHeight="1" x14ac:dyDescent="0.2">
      <c r="A61" s="6">
        <f>IFERROR(VLOOKUP(B61,'[1]DADOS (OCULTAR)'!$P$3:$R$56,3,0),"")</f>
        <v>10988301000803</v>
      </c>
      <c r="B61" s="7" t="str">
        <f>'[1]TCE - ANEXO II - Preencher'!C70</f>
        <v>HOSPITAL ALFA</v>
      </c>
      <c r="C61" s="8"/>
      <c r="D61" s="9" t="str">
        <f>'[1]TCE - ANEXO II - Preencher'!E70</f>
        <v>MATHEUS HENRIQUE CALDAS OLIVEIRA</v>
      </c>
      <c r="E61" s="10" t="str">
        <f>IF('[1]TCE - ANEXO II - Preencher'!G70="4 - Assistência Odontológica","2 - Outros Profissionais da saúde",'[1]TCE - ANEXO II - Preencher'!G70)</f>
        <v>3 - Administrativo</v>
      </c>
      <c r="F61" s="11">
        <f>'[1]TCE - ANEXO II - Preencher'!H70</f>
        <v>514225</v>
      </c>
      <c r="G61" s="12">
        <f>'[1]TCE - ANEXO II - Preencher'!I70</f>
        <v>44166</v>
      </c>
      <c r="H61" s="11" t="str">
        <f>'[1]TCE - ANEXO II - Preencher'!J70</f>
        <v>1 - Plantonista</v>
      </c>
      <c r="I61" s="11" t="str">
        <f>'[1]TCE - ANEXO II - Preencher'!K70</f>
        <v>44</v>
      </c>
      <c r="J61" s="13">
        <f>'[1]TCE - ANEXO II - Preencher'!L70</f>
        <v>1428</v>
      </c>
      <c r="K61" s="13">
        <f>'[1]TCE - ANEXO II - Preencher'!P70</f>
        <v>0</v>
      </c>
      <c r="L61" s="13">
        <f>'[1]TCE - ANEXO II - Preencher'!Q70</f>
        <v>1138.9100000000001</v>
      </c>
      <c r="M61" s="13">
        <f>'[1]TCE - ANEXO II - Preencher'!R70</f>
        <v>493.74</v>
      </c>
      <c r="N61" s="13">
        <f>'[1]TCE - ANEXO II - Preencher'!S70</f>
        <v>0</v>
      </c>
      <c r="O61" s="14">
        <f>'[1]TCE - ANEXO II - Preencher'!W70</f>
        <v>329.77</v>
      </c>
      <c r="P61" s="13">
        <f>'[1]TCE - ANEXO II - Preencher'!X70</f>
        <v>2730.8799999999997</v>
      </c>
      <c r="Q61" s="15"/>
      <c r="R61" s="17"/>
      <c r="S61" s="18">
        <v>45566</v>
      </c>
    </row>
    <row r="62" spans="1:19" ht="12.75" customHeight="1" x14ac:dyDescent="0.2">
      <c r="A62" s="6">
        <f>IFERROR(VLOOKUP(B62,'[1]DADOS (OCULTAR)'!$P$3:$R$56,3,0),"")</f>
        <v>10988301000803</v>
      </c>
      <c r="B62" s="7" t="str">
        <f>'[1]TCE - ANEXO II - Preencher'!C71</f>
        <v>HOSPITAL ALFA</v>
      </c>
      <c r="C62" s="8"/>
      <c r="D62" s="9" t="str">
        <f>'[1]TCE - ANEXO II - Preencher'!E71</f>
        <v>ISLAN ERICK BELO DA SILVA</v>
      </c>
      <c r="E62" s="10" t="str">
        <f>IF('[1]TCE - ANEXO II - Preencher'!G71="4 - Assistência Odontológica","2 - Outros Profissionais da saúde",'[1]TCE - ANEXO II - Preencher'!G71)</f>
        <v>3 - Administrativo</v>
      </c>
      <c r="F62" s="11">
        <f>'[1]TCE - ANEXO II - Preencher'!H71</f>
        <v>514225</v>
      </c>
      <c r="G62" s="12">
        <f>'[1]TCE - ANEXO II - Preencher'!I71</f>
        <v>44166</v>
      </c>
      <c r="H62" s="11" t="str">
        <f>'[1]TCE - ANEXO II - Preencher'!J71</f>
        <v>1 - Plantonista</v>
      </c>
      <c r="I62" s="11" t="str">
        <f>'[1]TCE - ANEXO II - Preencher'!K71</f>
        <v>44</v>
      </c>
      <c r="J62" s="13">
        <f>'[1]TCE - ANEXO II - Preencher'!L71</f>
        <v>1428</v>
      </c>
      <c r="K62" s="13">
        <f>'[1]TCE - ANEXO II - Preencher'!P71</f>
        <v>0</v>
      </c>
      <c r="L62" s="13">
        <f>'[1]TCE - ANEXO II - Preencher'!Q71</f>
        <v>1100.5899999999999</v>
      </c>
      <c r="M62" s="13">
        <f>'[1]TCE - ANEXO II - Preencher'!R71</f>
        <v>209</v>
      </c>
      <c r="N62" s="13">
        <f>'[1]TCE - ANEXO II - Preencher'!S71</f>
        <v>0</v>
      </c>
      <c r="O62" s="14">
        <f>'[1]TCE - ANEXO II - Preencher'!W71</f>
        <v>300.7</v>
      </c>
      <c r="P62" s="13">
        <f>'[1]TCE - ANEXO II - Preencher'!X71</f>
        <v>2436.8900000000003</v>
      </c>
      <c r="Q62" s="15"/>
      <c r="R62" s="17"/>
      <c r="S62" s="18">
        <v>45597</v>
      </c>
    </row>
    <row r="63" spans="1:19" ht="12.75" customHeight="1" x14ac:dyDescent="0.2">
      <c r="A63" s="6">
        <f>IFERROR(VLOOKUP(B63,'[1]DADOS (OCULTAR)'!$P$3:$R$56,3,0),"")</f>
        <v>10988301000803</v>
      </c>
      <c r="B63" s="7" t="str">
        <f>'[1]TCE - ANEXO II - Preencher'!C72</f>
        <v>HOSPITAL ALFA</v>
      </c>
      <c r="C63" s="8"/>
      <c r="D63" s="9" t="str">
        <f>'[1]TCE - ANEXO II - Preencher'!E72</f>
        <v>IGOR FERNANDO BELO DA SILVA</v>
      </c>
      <c r="E63" s="10" t="str">
        <f>IF('[1]TCE - ANEXO II - Preencher'!G72="4 - Assistência Odontológica","2 - Outros Profissionais da saúde",'[1]TCE - ANEXO II - Preencher'!G72)</f>
        <v>3 - Administrativo</v>
      </c>
      <c r="F63" s="11">
        <f>'[1]TCE - ANEXO II - Preencher'!H72</f>
        <v>514225</v>
      </c>
      <c r="G63" s="12">
        <f>'[1]TCE - ANEXO II - Preencher'!I72</f>
        <v>44166</v>
      </c>
      <c r="H63" s="11" t="str">
        <f>'[1]TCE - ANEXO II - Preencher'!J72</f>
        <v>2 - Diarista</v>
      </c>
      <c r="I63" s="11" t="str">
        <f>'[1]TCE - ANEXO II - Preencher'!K72</f>
        <v>44</v>
      </c>
      <c r="J63" s="13">
        <f>'[1]TCE - ANEXO II - Preencher'!L72</f>
        <v>1428</v>
      </c>
      <c r="K63" s="13">
        <f>'[1]TCE - ANEXO II - Preencher'!P72</f>
        <v>0</v>
      </c>
      <c r="L63" s="13">
        <f>'[1]TCE - ANEXO II - Preencher'!Q72</f>
        <v>409.25</v>
      </c>
      <c r="M63" s="13">
        <f>'[1]TCE - ANEXO II - Preencher'!R72</f>
        <v>209</v>
      </c>
      <c r="N63" s="13">
        <f>'[1]TCE - ANEXO II - Preencher'!S72</f>
        <v>0</v>
      </c>
      <c r="O63" s="14">
        <f>'[1]TCE - ANEXO II - Preencher'!W72</f>
        <v>248.02</v>
      </c>
      <c r="P63" s="13">
        <f>'[1]TCE - ANEXO II - Preencher'!X72</f>
        <v>1798.23</v>
      </c>
      <c r="Q63" s="15"/>
      <c r="R63" s="17"/>
      <c r="S63" s="18">
        <v>45627</v>
      </c>
    </row>
    <row r="64" spans="1:19" ht="12.75" customHeight="1" x14ac:dyDescent="0.2">
      <c r="A64" s="6">
        <f>IFERROR(VLOOKUP(B64,'[1]DADOS (OCULTAR)'!$P$3:$R$56,3,0),"")</f>
        <v>10988301000803</v>
      </c>
      <c r="B64" s="7" t="str">
        <f>'[1]TCE - ANEXO II - Preencher'!C73</f>
        <v>HOSPITAL ALFA</v>
      </c>
      <c r="C64" s="8"/>
      <c r="D64" s="9" t="str">
        <f>'[1]TCE - ANEXO II - Preencher'!E73</f>
        <v>MICHEL FIRMINO DA SILVA</v>
      </c>
      <c r="E64" s="10" t="str">
        <f>IF('[1]TCE - ANEXO II - Preencher'!G73="4 - Assistência Odontológica","2 - Outros Profissionais da saúde",'[1]TCE - ANEXO II - Preencher'!G73)</f>
        <v>3 - Administrativo</v>
      </c>
      <c r="F64" s="11">
        <f>'[1]TCE - ANEXO II - Preencher'!H73</f>
        <v>514225</v>
      </c>
      <c r="G64" s="12">
        <f>'[1]TCE - ANEXO II - Preencher'!I73</f>
        <v>44166</v>
      </c>
      <c r="H64" s="11" t="str">
        <f>'[1]TCE - ANEXO II - Preencher'!J73</f>
        <v>2 - Diarista</v>
      </c>
      <c r="I64" s="11" t="str">
        <f>'[1]TCE - ANEXO II - Preencher'!K73</f>
        <v>44</v>
      </c>
      <c r="J64" s="13">
        <f>'[1]TCE - ANEXO II - Preencher'!L73</f>
        <v>333.2</v>
      </c>
      <c r="K64" s="13">
        <f>'[1]TCE - ANEXO II - Preencher'!P73</f>
        <v>0</v>
      </c>
      <c r="L64" s="13">
        <f>'[1]TCE - ANEXO II - Preencher'!Q73</f>
        <v>136.41999999999999</v>
      </c>
      <c r="M64" s="13">
        <f>'[1]TCE - ANEXO II - Preencher'!R73</f>
        <v>812.7</v>
      </c>
      <c r="N64" s="13">
        <f>'[1]TCE - ANEXO II - Preencher'!S73</f>
        <v>0</v>
      </c>
      <c r="O64" s="14">
        <f>'[1]TCE - ANEXO II - Preencher'!W73</f>
        <v>117.67</v>
      </c>
      <c r="P64" s="13">
        <f>'[1]TCE - ANEXO II - Preencher'!X73</f>
        <v>1164.6500000000001</v>
      </c>
      <c r="Q64" s="15"/>
      <c r="R64" s="17"/>
      <c r="S64" s="18">
        <v>45658</v>
      </c>
    </row>
    <row r="65" spans="1:19" ht="12.75" customHeight="1" x14ac:dyDescent="0.2">
      <c r="A65" s="6">
        <f>IFERROR(VLOOKUP(B65,'[1]DADOS (OCULTAR)'!$P$3:$R$56,3,0),"")</f>
        <v>10988301000803</v>
      </c>
      <c r="B65" s="7" t="str">
        <f>'[1]TCE - ANEXO II - Preencher'!C74</f>
        <v>HOSPITAL ALFA</v>
      </c>
      <c r="C65" s="8"/>
      <c r="D65" s="9" t="str">
        <f>'[1]TCE - ANEXO II - Preencher'!E74</f>
        <v>MAURICIO MANOEL DA CRUZ JUNIOR</v>
      </c>
      <c r="E65" s="10" t="str">
        <f>IF('[1]TCE - ANEXO II - Preencher'!G74="4 - Assistência Odontológica","2 - Outros Profissionais da saúde",'[1]TCE - ANEXO II - Preencher'!G74)</f>
        <v>3 - Administrativo</v>
      </c>
      <c r="F65" s="11">
        <f>'[1]TCE - ANEXO II - Preencher'!H74</f>
        <v>514225</v>
      </c>
      <c r="G65" s="12">
        <f>'[1]TCE - ANEXO II - Preencher'!I74</f>
        <v>44166</v>
      </c>
      <c r="H65" s="11" t="str">
        <f>'[1]TCE - ANEXO II - Preencher'!J74</f>
        <v>2 - Diarista</v>
      </c>
      <c r="I65" s="11" t="str">
        <f>'[1]TCE - ANEXO II - Preencher'!K74</f>
        <v>44</v>
      </c>
      <c r="J65" s="13">
        <f>'[1]TCE - ANEXO II - Preencher'!L74</f>
        <v>1428</v>
      </c>
      <c r="K65" s="13">
        <f>'[1]TCE - ANEXO II - Preencher'!P74</f>
        <v>0</v>
      </c>
      <c r="L65" s="13">
        <f>'[1]TCE - ANEXO II - Preencher'!Q74</f>
        <v>1108.96</v>
      </c>
      <c r="M65" s="13">
        <f>'[1]TCE - ANEXO II - Preencher'!R74</f>
        <v>209</v>
      </c>
      <c r="N65" s="13">
        <f>'[1]TCE - ANEXO II - Preencher'!S74</f>
        <v>0</v>
      </c>
      <c r="O65" s="14">
        <f>'[1]TCE - ANEXO II - Preencher'!W74</f>
        <v>215.77</v>
      </c>
      <c r="P65" s="13">
        <f>'[1]TCE - ANEXO II - Preencher'!X74</f>
        <v>2530.19</v>
      </c>
      <c r="Q65" s="15"/>
      <c r="R65" s="17"/>
      <c r="S65" s="18">
        <v>45689</v>
      </c>
    </row>
    <row r="66" spans="1:19" ht="12.75" customHeight="1" x14ac:dyDescent="0.2">
      <c r="A66" s="6">
        <f>IFERROR(VLOOKUP(B66,'[1]DADOS (OCULTAR)'!$P$3:$R$56,3,0),"")</f>
        <v>10988301000803</v>
      </c>
      <c r="B66" s="7" t="str">
        <f>'[1]TCE - ANEXO II - Preencher'!C75</f>
        <v>HOSPITAL ALFA</v>
      </c>
      <c r="C66" s="8"/>
      <c r="D66" s="9" t="str">
        <f>'[1]TCE - ANEXO II - Preencher'!E75</f>
        <v>CARLOS FELIPE DE OLIVEIRA DA SILVA</v>
      </c>
      <c r="E66" s="10" t="str">
        <f>IF('[1]TCE - ANEXO II - Preencher'!G75="4 - Assistência Odontológica","2 - Outros Profissionais da saúde",'[1]TCE - ANEXO II - Preencher'!G75)</f>
        <v>3 - Administrativo</v>
      </c>
      <c r="F66" s="11">
        <f>'[1]TCE - ANEXO II - Preencher'!H75</f>
        <v>514225</v>
      </c>
      <c r="G66" s="12">
        <f>'[1]TCE - ANEXO II - Preencher'!I75</f>
        <v>44166</v>
      </c>
      <c r="H66" s="11" t="str">
        <f>'[1]TCE - ANEXO II - Preencher'!J75</f>
        <v>2 - Diarista</v>
      </c>
      <c r="I66" s="11" t="str">
        <f>'[1]TCE - ANEXO II - Preencher'!K75</f>
        <v>44</v>
      </c>
      <c r="J66" s="13">
        <f>'[1]TCE - ANEXO II - Preencher'!L75</f>
        <v>1332.8</v>
      </c>
      <c r="K66" s="13">
        <f>'[1]TCE - ANEXO II - Preencher'!P75</f>
        <v>0</v>
      </c>
      <c r="L66" s="13">
        <f>'[1]TCE - ANEXO II - Preencher'!Q75</f>
        <v>1108.96</v>
      </c>
      <c r="M66" s="13">
        <f>'[1]TCE - ANEXO II - Preencher'!R75</f>
        <v>304.2</v>
      </c>
      <c r="N66" s="13">
        <f>'[1]TCE - ANEXO II - Preencher'!S75</f>
        <v>0</v>
      </c>
      <c r="O66" s="14">
        <f>'[1]TCE - ANEXO II - Preencher'!W75</f>
        <v>295.74</v>
      </c>
      <c r="P66" s="13">
        <f>'[1]TCE - ANEXO II - Preencher'!X75</f>
        <v>2450.2200000000003</v>
      </c>
      <c r="Q66" s="15"/>
      <c r="R66" s="17"/>
      <c r="S66" s="18">
        <v>45717</v>
      </c>
    </row>
    <row r="67" spans="1:19" ht="12.75" customHeight="1" x14ac:dyDescent="0.2">
      <c r="A67" s="6">
        <f>IFERROR(VLOOKUP(B67,'[1]DADOS (OCULTAR)'!$P$3:$R$56,3,0),"")</f>
        <v>10988301000803</v>
      </c>
      <c r="B67" s="7" t="str">
        <f>'[1]TCE - ANEXO II - Preencher'!C76</f>
        <v>HOSPITAL ALFA</v>
      </c>
      <c r="C67" s="8"/>
      <c r="D67" s="9" t="str">
        <f>'[1]TCE - ANEXO II - Preencher'!E76</f>
        <v>ALEX TAVARES DOS SANTOS</v>
      </c>
      <c r="E67" s="10" t="str">
        <f>IF('[1]TCE - ANEXO II - Preencher'!G76="4 - Assistência Odontológica","2 - Outros Profissionais da saúde",'[1]TCE - ANEXO II - Preencher'!G76)</f>
        <v>3 - Administrativo</v>
      </c>
      <c r="F67" s="11">
        <f>'[1]TCE - ANEXO II - Preencher'!H76</f>
        <v>516345</v>
      </c>
      <c r="G67" s="12">
        <f>'[1]TCE - ANEXO II - Preencher'!I76</f>
        <v>44166</v>
      </c>
      <c r="H67" s="11" t="str">
        <f>'[1]TCE - ANEXO II - Preencher'!J76</f>
        <v>1 - Plantonista</v>
      </c>
      <c r="I67" s="11" t="str">
        <f>'[1]TCE - ANEXO II - Preencher'!K76</f>
        <v>44</v>
      </c>
      <c r="J67" s="13">
        <f>'[1]TCE - ANEXO II - Preencher'!L76</f>
        <v>1045</v>
      </c>
      <c r="K67" s="13">
        <f>'[1]TCE - ANEXO II - Preencher'!P76</f>
        <v>0</v>
      </c>
      <c r="L67" s="13">
        <f>'[1]TCE - ANEXO II - Preencher'!Q76</f>
        <v>313.5</v>
      </c>
      <c r="M67" s="13">
        <f>'[1]TCE - ANEXO II - Preencher'!R76</f>
        <v>209</v>
      </c>
      <c r="N67" s="13">
        <f>'[1]TCE - ANEXO II - Preencher'!S76</f>
        <v>0</v>
      </c>
      <c r="O67" s="14">
        <f>'[1]TCE - ANEXO II - Preencher'!W76</f>
        <v>183.39</v>
      </c>
      <c r="P67" s="13">
        <f>'[1]TCE - ANEXO II - Preencher'!X76</f>
        <v>1384.1100000000001</v>
      </c>
      <c r="Q67" s="15"/>
      <c r="R67" s="17"/>
      <c r="S67" s="18">
        <v>45748</v>
      </c>
    </row>
    <row r="68" spans="1:19" ht="12.75" customHeight="1" x14ac:dyDescent="0.2">
      <c r="A68" s="6">
        <f>IFERROR(VLOOKUP(B68,'[1]DADOS (OCULTAR)'!$P$3:$R$56,3,0),"")</f>
        <v>10988301000803</v>
      </c>
      <c r="B68" s="7" t="str">
        <f>'[1]TCE - ANEXO II - Preencher'!C77</f>
        <v>HOSPITAL ALFA</v>
      </c>
      <c r="C68" s="8"/>
      <c r="D68" s="9" t="str">
        <f>'[1]TCE - ANEXO II - Preencher'!E77</f>
        <v>ALESSANDRA MARIA DA SILVA</v>
      </c>
      <c r="E68" s="10" t="str">
        <f>IF('[1]TCE - ANEXO II - Preencher'!G77="4 - Assistência Odontológica","2 - Outros Profissionais da saúde",'[1]TCE - ANEXO II - Preencher'!G77)</f>
        <v>3 - Administrativo</v>
      </c>
      <c r="F68" s="11">
        <f>'[1]TCE - ANEXO II - Preencher'!H77</f>
        <v>516345</v>
      </c>
      <c r="G68" s="12">
        <f>'[1]TCE - ANEXO II - Preencher'!I77</f>
        <v>44166</v>
      </c>
      <c r="H68" s="11" t="str">
        <f>'[1]TCE - ANEXO II - Preencher'!J77</f>
        <v>1 - Plantonista</v>
      </c>
      <c r="I68" s="11" t="str">
        <f>'[1]TCE - ANEXO II - Preencher'!K77</f>
        <v>44</v>
      </c>
      <c r="J68" s="13">
        <f>'[1]TCE - ANEXO II - Preencher'!L77</f>
        <v>731.5</v>
      </c>
      <c r="K68" s="13">
        <f>'[1]TCE - ANEXO II - Preencher'!P77</f>
        <v>0</v>
      </c>
      <c r="L68" s="13">
        <f>'[1]TCE - ANEXO II - Preencher'!Q77</f>
        <v>340.1</v>
      </c>
      <c r="M68" s="13">
        <f>'[1]TCE - ANEXO II - Preencher'!R77</f>
        <v>723.9</v>
      </c>
      <c r="N68" s="13">
        <f>'[1]TCE - ANEXO II - Preencher'!S77</f>
        <v>0</v>
      </c>
      <c r="O68" s="14">
        <f>'[1]TCE - ANEXO II - Preencher'!W77</f>
        <v>184.69</v>
      </c>
      <c r="P68" s="13">
        <f>'[1]TCE - ANEXO II - Preencher'!X77</f>
        <v>1610.81</v>
      </c>
      <c r="Q68" s="15"/>
      <c r="R68" s="17"/>
      <c r="S68" s="18">
        <v>45778</v>
      </c>
    </row>
    <row r="69" spans="1:19" ht="12.75" customHeight="1" x14ac:dyDescent="0.2">
      <c r="A69" s="6">
        <f>IFERROR(VLOOKUP(B69,'[1]DADOS (OCULTAR)'!$P$3:$R$56,3,0),"")</f>
        <v>10988301000803</v>
      </c>
      <c r="B69" s="7" t="str">
        <f>'[1]TCE - ANEXO II - Preencher'!C78</f>
        <v>HOSPITAL ALFA</v>
      </c>
      <c r="C69" s="8"/>
      <c r="D69" s="9" t="str">
        <f>'[1]TCE - ANEXO II - Preencher'!E78</f>
        <v>JULIANA DE OLIVEIRA RAMOS</v>
      </c>
      <c r="E69" s="10" t="str">
        <f>IF('[1]TCE - ANEXO II - Preencher'!G78="4 - Assistência Odontológica","2 - Outros Profissionais da saúde",'[1]TCE - ANEXO II - Preencher'!G78)</f>
        <v>3 - Administrativo</v>
      </c>
      <c r="F69" s="11">
        <f>'[1]TCE - ANEXO II - Preencher'!H78</f>
        <v>516345</v>
      </c>
      <c r="G69" s="12">
        <f>'[1]TCE - ANEXO II - Preencher'!I78</f>
        <v>44166</v>
      </c>
      <c r="H69" s="11" t="str">
        <f>'[1]TCE - ANEXO II - Preencher'!J78</f>
        <v>1 - Plantonista</v>
      </c>
      <c r="I69" s="11" t="str">
        <f>'[1]TCE - ANEXO II - Preencher'!K78</f>
        <v>44</v>
      </c>
      <c r="J69" s="13">
        <f>'[1]TCE - ANEXO II - Preencher'!L78</f>
        <v>905.67</v>
      </c>
      <c r="K69" s="13">
        <f>'[1]TCE - ANEXO II - Preencher'!P78</f>
        <v>0</v>
      </c>
      <c r="L69" s="13">
        <f>'[1]TCE - ANEXO II - Preencher'!Q78</f>
        <v>313.5</v>
      </c>
      <c r="M69" s="13">
        <f>'[1]TCE - ANEXO II - Preencher'!R78</f>
        <v>348.33</v>
      </c>
      <c r="N69" s="13">
        <f>'[1]TCE - ANEXO II - Preencher'!S78</f>
        <v>0</v>
      </c>
      <c r="O69" s="14">
        <f>'[1]TCE - ANEXO II - Preencher'!W78</f>
        <v>175.03</v>
      </c>
      <c r="P69" s="13">
        <f>'[1]TCE - ANEXO II - Preencher'!X78</f>
        <v>1392.47</v>
      </c>
      <c r="Q69" s="15"/>
      <c r="R69" s="17"/>
      <c r="S69" s="18">
        <v>45809</v>
      </c>
    </row>
    <row r="70" spans="1:19" ht="12.75" customHeight="1" x14ac:dyDescent="0.2">
      <c r="A70" s="6">
        <f>IFERROR(VLOOKUP(B70,'[1]DADOS (OCULTAR)'!$P$3:$R$56,3,0),"")</f>
        <v>10988301000803</v>
      </c>
      <c r="B70" s="7" t="str">
        <f>'[1]TCE - ANEXO II - Preencher'!C79</f>
        <v>HOSPITAL ALFA</v>
      </c>
      <c r="C70" s="8"/>
      <c r="D70" s="9" t="str">
        <f>'[1]TCE - ANEXO II - Preencher'!E79</f>
        <v>ADEMAR AGUIAR DA SILVA</v>
      </c>
      <c r="E70" s="10" t="str">
        <f>IF('[1]TCE - ANEXO II - Preencher'!G79="4 - Assistência Odontológica","2 - Outros Profissionais da saúde",'[1]TCE - ANEXO II - Preencher'!G79)</f>
        <v>3 - Administrativo</v>
      </c>
      <c r="F70" s="11">
        <f>'[1]TCE - ANEXO II - Preencher'!H79</f>
        <v>516345</v>
      </c>
      <c r="G70" s="12">
        <f>'[1]TCE - ANEXO II - Preencher'!I79</f>
        <v>44166</v>
      </c>
      <c r="H70" s="11" t="str">
        <f>'[1]TCE - ANEXO II - Preencher'!J79</f>
        <v>1 - Plantonista</v>
      </c>
      <c r="I70" s="11" t="str">
        <f>'[1]TCE - ANEXO II - Preencher'!K79</f>
        <v>44</v>
      </c>
      <c r="J70" s="13">
        <f>'[1]TCE - ANEXO II - Preencher'!L79</f>
        <v>1045</v>
      </c>
      <c r="K70" s="13">
        <f>'[1]TCE - ANEXO II - Preencher'!P79</f>
        <v>0</v>
      </c>
      <c r="L70" s="13">
        <f>'[1]TCE - ANEXO II - Preencher'!Q79</f>
        <v>340.1</v>
      </c>
      <c r="M70" s="13">
        <f>'[1]TCE - ANEXO II - Preencher'!R79</f>
        <v>368.6</v>
      </c>
      <c r="N70" s="13">
        <f>'[1]TCE - ANEXO II - Preencher'!S79</f>
        <v>0</v>
      </c>
      <c r="O70" s="14">
        <f>'[1]TCE - ANEXO II - Preencher'!W79</f>
        <v>199.74</v>
      </c>
      <c r="P70" s="13">
        <f>'[1]TCE - ANEXO II - Preencher'!X79</f>
        <v>1553.9599999999998</v>
      </c>
      <c r="Q70" s="15"/>
      <c r="R70" s="17"/>
      <c r="S70" s="18">
        <v>45839</v>
      </c>
    </row>
    <row r="71" spans="1:19" ht="12.75" customHeight="1" x14ac:dyDescent="0.2">
      <c r="A71" s="6">
        <f>IFERROR(VLOOKUP(B71,'[1]DADOS (OCULTAR)'!$P$3:$R$56,3,0),"")</f>
        <v>10988301000803</v>
      </c>
      <c r="B71" s="7" t="str">
        <f>'[1]TCE - ANEXO II - Preencher'!C80</f>
        <v>HOSPITAL ALFA</v>
      </c>
      <c r="C71" s="8"/>
      <c r="D71" s="9" t="str">
        <f>'[1]TCE - ANEXO II - Preencher'!E80</f>
        <v>ANDRE OLIVEIRA DA CRUZ</v>
      </c>
      <c r="E71" s="10" t="str">
        <f>IF('[1]TCE - ANEXO II - Preencher'!G80="4 - Assistência Odontológica","2 - Outros Profissionais da saúde",'[1]TCE - ANEXO II - Preencher'!G80)</f>
        <v>3 - Administrativo</v>
      </c>
      <c r="F71" s="11">
        <f>'[1]TCE - ANEXO II - Preencher'!H80</f>
        <v>516345</v>
      </c>
      <c r="G71" s="12">
        <f>'[1]TCE - ANEXO II - Preencher'!I80</f>
        <v>44166</v>
      </c>
      <c r="H71" s="11" t="str">
        <f>'[1]TCE - ANEXO II - Preencher'!J80</f>
        <v>1 - Plantonista</v>
      </c>
      <c r="I71" s="11" t="str">
        <f>'[1]TCE - ANEXO II - Preencher'!K80</f>
        <v>44</v>
      </c>
      <c r="J71" s="13">
        <f>'[1]TCE - ANEXO II - Preencher'!L80</f>
        <v>1045</v>
      </c>
      <c r="K71" s="13">
        <f>'[1]TCE - ANEXO II - Preencher'!P80</f>
        <v>0</v>
      </c>
      <c r="L71" s="13">
        <f>'[1]TCE - ANEXO II - Preencher'!Q80</f>
        <v>322.37</v>
      </c>
      <c r="M71" s="13">
        <f>'[1]TCE - ANEXO II - Preencher'!R80</f>
        <v>209</v>
      </c>
      <c r="N71" s="13">
        <f>'[1]TCE - ANEXO II - Preencher'!S80</f>
        <v>0</v>
      </c>
      <c r="O71" s="14">
        <f>'[1]TCE - ANEXO II - Preencher'!W80</f>
        <v>184.05</v>
      </c>
      <c r="P71" s="13">
        <f>'[1]TCE - ANEXO II - Preencher'!X80</f>
        <v>1392.32</v>
      </c>
      <c r="Q71" s="15"/>
      <c r="R71" s="17"/>
      <c r="S71" s="18">
        <v>45870</v>
      </c>
    </row>
    <row r="72" spans="1:19" ht="12.75" customHeight="1" x14ac:dyDescent="0.2">
      <c r="A72" s="6">
        <f>IFERROR(VLOOKUP(B72,'[1]DADOS (OCULTAR)'!$P$3:$R$56,3,0),"")</f>
        <v>10988301000803</v>
      </c>
      <c r="B72" s="7" t="str">
        <f>'[1]TCE - ANEXO II - Preencher'!C81</f>
        <v>HOSPITAL ALFA</v>
      </c>
      <c r="C72" s="8"/>
      <c r="D72" s="9" t="str">
        <f>'[1]TCE - ANEXO II - Preencher'!E81</f>
        <v>KEVIN CLEMENTE MARTINS</v>
      </c>
      <c r="E72" s="10" t="str">
        <f>IF('[1]TCE - ANEXO II - Preencher'!G81="4 - Assistência Odontológica","2 - Outros Profissionais da saúde",'[1]TCE - ANEXO II - Preencher'!G81)</f>
        <v>3 - Administrativo</v>
      </c>
      <c r="F72" s="11">
        <f>'[1]TCE - ANEXO II - Preencher'!H81</f>
        <v>516345</v>
      </c>
      <c r="G72" s="12">
        <f>'[1]TCE - ANEXO II - Preencher'!I81</f>
        <v>44166</v>
      </c>
      <c r="H72" s="11" t="str">
        <f>'[1]TCE - ANEXO II - Preencher'!J81</f>
        <v>1 - Plantonista</v>
      </c>
      <c r="I72" s="11" t="str">
        <f>'[1]TCE - ANEXO II - Preencher'!K81</f>
        <v>44</v>
      </c>
      <c r="J72" s="13">
        <f>'[1]TCE - ANEXO II - Preencher'!L81</f>
        <v>661.83</v>
      </c>
      <c r="K72" s="13">
        <f>'[1]TCE - ANEXO II - Preencher'!P81</f>
        <v>0</v>
      </c>
      <c r="L72" s="13">
        <f>'[1]TCE - ANEXO II - Preencher'!Q81</f>
        <v>313.5</v>
      </c>
      <c r="M72" s="13">
        <f>'[1]TCE - ANEXO II - Preencher'!R81</f>
        <v>633.97</v>
      </c>
      <c r="N72" s="13">
        <f>'[1]TCE - ANEXO II - Preencher'!S81</f>
        <v>0</v>
      </c>
      <c r="O72" s="14">
        <f>'[1]TCE - ANEXO II - Preencher'!W81</f>
        <v>164.16</v>
      </c>
      <c r="P72" s="13">
        <f>'[1]TCE - ANEXO II - Preencher'!X81</f>
        <v>1445.14</v>
      </c>
      <c r="Q72" s="15"/>
      <c r="R72" s="17"/>
      <c r="S72" s="18">
        <v>45901</v>
      </c>
    </row>
    <row r="73" spans="1:19" ht="12.75" customHeight="1" x14ac:dyDescent="0.2">
      <c r="A73" s="6">
        <f>IFERROR(VLOOKUP(B73,'[1]DADOS (OCULTAR)'!$P$3:$R$56,3,0),"")</f>
        <v>10988301000803</v>
      </c>
      <c r="B73" s="7" t="str">
        <f>'[1]TCE - ANEXO II - Preencher'!C82</f>
        <v>HOSPITAL ALFA</v>
      </c>
      <c r="C73" s="8"/>
      <c r="D73" s="9" t="str">
        <f>'[1]TCE - ANEXO II - Preencher'!E82</f>
        <v>CLAUDIA MARIA DE SANTANA</v>
      </c>
      <c r="E73" s="10" t="str">
        <f>IF('[1]TCE - ANEXO II - Preencher'!G82="4 - Assistência Odontológica","2 - Outros Profissionais da saúde",'[1]TCE - ANEXO II - Preencher'!G82)</f>
        <v>3 - Administrativo</v>
      </c>
      <c r="F73" s="11">
        <f>'[1]TCE - ANEXO II - Preencher'!H82</f>
        <v>516345</v>
      </c>
      <c r="G73" s="12">
        <f>'[1]TCE - ANEXO II - Preencher'!I82</f>
        <v>44166</v>
      </c>
      <c r="H73" s="11" t="str">
        <f>'[1]TCE - ANEXO II - Preencher'!J82</f>
        <v>1 - Plantonista</v>
      </c>
      <c r="I73" s="11" t="str">
        <f>'[1]TCE - ANEXO II - Preencher'!K82</f>
        <v>44</v>
      </c>
      <c r="J73" s="13">
        <f>'[1]TCE - ANEXO II - Preencher'!L82</f>
        <v>1045</v>
      </c>
      <c r="K73" s="13">
        <f>'[1]TCE - ANEXO II - Preencher'!P82</f>
        <v>0</v>
      </c>
      <c r="L73" s="13">
        <f>'[1]TCE - ANEXO II - Preencher'!Q82</f>
        <v>332.12</v>
      </c>
      <c r="M73" s="13">
        <f>'[1]TCE - ANEXO II - Preencher'!R82</f>
        <v>368.6</v>
      </c>
      <c r="N73" s="13">
        <f>'[1]TCE - ANEXO II - Preencher'!S82</f>
        <v>0</v>
      </c>
      <c r="O73" s="14">
        <f>'[1]TCE - ANEXO II - Preencher'!W82</f>
        <v>199.14</v>
      </c>
      <c r="P73" s="13">
        <f>'[1]TCE - ANEXO II - Preencher'!X82</f>
        <v>1546.58</v>
      </c>
      <c r="Q73" s="15"/>
      <c r="R73" s="17"/>
      <c r="S73" s="18">
        <v>45931</v>
      </c>
    </row>
    <row r="74" spans="1:19" ht="12.75" customHeight="1" x14ac:dyDescent="0.2">
      <c r="A74" s="6">
        <f>IFERROR(VLOOKUP(B74,'[1]DADOS (OCULTAR)'!$P$3:$R$56,3,0),"")</f>
        <v>10988301000803</v>
      </c>
      <c r="B74" s="7" t="str">
        <f>'[1]TCE - ANEXO II - Preencher'!C83</f>
        <v>HOSPITAL ALFA</v>
      </c>
      <c r="C74" s="8"/>
      <c r="D74" s="9" t="str">
        <f>'[1]TCE - ANEXO II - Preencher'!E83</f>
        <v>RHAYSA RAIANY DA SILVA CHAVES</v>
      </c>
      <c r="E74" s="10" t="str">
        <f>IF('[1]TCE - ANEXO II - Preencher'!G83="4 - Assistência Odontológica","2 - Outros Profissionais da saúde",'[1]TCE - ANEXO II - Preencher'!G83)</f>
        <v>3 - Administrativo</v>
      </c>
      <c r="F74" s="11">
        <f>'[1]TCE - ANEXO II - Preencher'!H83</f>
        <v>516345</v>
      </c>
      <c r="G74" s="12">
        <f>'[1]TCE - ANEXO II - Preencher'!I83</f>
        <v>44166</v>
      </c>
      <c r="H74" s="11" t="str">
        <f>'[1]TCE - ANEXO II - Preencher'!J83</f>
        <v>1 - Plantonista</v>
      </c>
      <c r="I74" s="11" t="str">
        <f>'[1]TCE - ANEXO II - Preencher'!K83</f>
        <v>44</v>
      </c>
      <c r="J74" s="13">
        <f>'[1]TCE - ANEXO II - Preencher'!L83</f>
        <v>1045</v>
      </c>
      <c r="K74" s="13">
        <f>'[1]TCE - ANEXO II - Preencher'!P83</f>
        <v>0</v>
      </c>
      <c r="L74" s="13">
        <f>'[1]TCE - ANEXO II - Preencher'!Q83</f>
        <v>313.5</v>
      </c>
      <c r="M74" s="13">
        <f>'[1]TCE - ANEXO II - Preencher'!R83</f>
        <v>209</v>
      </c>
      <c r="N74" s="13">
        <f>'[1]TCE - ANEXO II - Preencher'!S83</f>
        <v>0</v>
      </c>
      <c r="O74" s="14">
        <f>'[1]TCE - ANEXO II - Preencher'!W83</f>
        <v>183.39</v>
      </c>
      <c r="P74" s="13">
        <f>'[1]TCE - ANEXO II - Preencher'!X83</f>
        <v>1384.1100000000001</v>
      </c>
      <c r="Q74" s="15"/>
      <c r="R74" s="17"/>
      <c r="S74" s="18">
        <v>45962</v>
      </c>
    </row>
    <row r="75" spans="1:19" ht="12.75" customHeight="1" x14ac:dyDescent="0.2">
      <c r="A75" s="6">
        <f>IFERROR(VLOOKUP(B75,'[1]DADOS (OCULTAR)'!$P$3:$R$56,3,0),"")</f>
        <v>10988301000803</v>
      </c>
      <c r="B75" s="7" t="str">
        <f>'[1]TCE - ANEXO II - Preencher'!C84</f>
        <v>HOSPITAL ALFA</v>
      </c>
      <c r="C75" s="8"/>
      <c r="D75" s="9" t="str">
        <f>'[1]TCE - ANEXO II - Preencher'!E84</f>
        <v>SILVANIA GOMES DA SILVA</v>
      </c>
      <c r="E75" s="10" t="str">
        <f>IF('[1]TCE - ANEXO II - Preencher'!G84="4 - Assistência Odontológica","2 - Outros Profissionais da saúde",'[1]TCE - ANEXO II - Preencher'!G84)</f>
        <v>3 - Administrativo</v>
      </c>
      <c r="F75" s="11">
        <f>'[1]TCE - ANEXO II - Preencher'!H84</f>
        <v>516345</v>
      </c>
      <c r="G75" s="12">
        <f>'[1]TCE - ANEXO II - Preencher'!I84</f>
        <v>44166</v>
      </c>
      <c r="H75" s="11" t="str">
        <f>'[1]TCE - ANEXO II - Preencher'!J84</f>
        <v>1 - Plantonista</v>
      </c>
      <c r="I75" s="11" t="str">
        <f>'[1]TCE - ANEXO II - Preencher'!K84</f>
        <v>44</v>
      </c>
      <c r="J75" s="13">
        <f>'[1]TCE - ANEXO II - Preencher'!L84</f>
        <v>592.16999999999996</v>
      </c>
      <c r="K75" s="13">
        <f>'[1]TCE - ANEXO II - Preencher'!P84</f>
        <v>0</v>
      </c>
      <c r="L75" s="13">
        <f>'[1]TCE - ANEXO II - Preencher'!Q84</f>
        <v>313.5</v>
      </c>
      <c r="M75" s="13">
        <f>'[1]TCE - ANEXO II - Preencher'!R84</f>
        <v>661.83</v>
      </c>
      <c r="N75" s="13">
        <f>'[1]TCE - ANEXO II - Preencher'!S84</f>
        <v>0</v>
      </c>
      <c r="O75" s="14">
        <f>'[1]TCE - ANEXO II - Preencher'!W84</f>
        <v>120.69</v>
      </c>
      <c r="P75" s="13">
        <f>'[1]TCE - ANEXO II - Preencher'!X84</f>
        <v>1446.81</v>
      </c>
      <c r="Q75" s="15"/>
      <c r="R75" s="17"/>
      <c r="S75" s="18">
        <v>45992</v>
      </c>
    </row>
    <row r="76" spans="1:19" ht="12.75" customHeight="1" x14ac:dyDescent="0.2">
      <c r="A76" s="6">
        <f>IFERROR(VLOOKUP(B76,'[1]DADOS (OCULTAR)'!$P$3:$R$56,3,0),"")</f>
        <v>10988301000803</v>
      </c>
      <c r="B76" s="7" t="str">
        <f>'[1]TCE - ANEXO II - Preencher'!C85</f>
        <v>HOSPITAL ALFA</v>
      </c>
      <c r="C76" s="8"/>
      <c r="D76" s="9" t="str">
        <f>'[1]TCE - ANEXO II - Preencher'!E85</f>
        <v>VINICIUS SOARES PEREIRA DE CASTRO</v>
      </c>
      <c r="E76" s="10" t="str">
        <f>IF('[1]TCE - ANEXO II - Preencher'!G85="4 - Assistência Odontológica","2 - Outros Profissionais da saúde",'[1]TCE - ANEXO II - Preencher'!G85)</f>
        <v>3 - Administrativo</v>
      </c>
      <c r="F76" s="11">
        <f>'[1]TCE - ANEXO II - Preencher'!H85</f>
        <v>516345</v>
      </c>
      <c r="G76" s="12">
        <f>'[1]TCE - ANEXO II - Preencher'!I85</f>
        <v>44166</v>
      </c>
      <c r="H76" s="11" t="str">
        <f>'[1]TCE - ANEXO II - Preencher'!J85</f>
        <v>1 - Plantonista</v>
      </c>
      <c r="I76" s="11" t="str">
        <f>'[1]TCE - ANEXO II - Preencher'!K85</f>
        <v>44</v>
      </c>
      <c r="J76" s="13">
        <f>'[1]TCE - ANEXO II - Preencher'!L85</f>
        <v>1045</v>
      </c>
      <c r="K76" s="13">
        <f>'[1]TCE - ANEXO II - Preencher'!P85</f>
        <v>0</v>
      </c>
      <c r="L76" s="13">
        <f>'[1]TCE - ANEXO II - Preencher'!Q85</f>
        <v>313.5</v>
      </c>
      <c r="M76" s="13">
        <f>'[1]TCE - ANEXO II - Preencher'!R85</f>
        <v>209</v>
      </c>
      <c r="N76" s="13">
        <f>'[1]TCE - ANEXO II - Preencher'!S85</f>
        <v>0</v>
      </c>
      <c r="O76" s="14">
        <f>'[1]TCE - ANEXO II - Preencher'!W85</f>
        <v>120.69</v>
      </c>
      <c r="P76" s="13">
        <f>'[1]TCE - ANEXO II - Preencher'!X85</f>
        <v>1446.81</v>
      </c>
      <c r="Q76" s="15"/>
      <c r="R76" s="17"/>
      <c r="S76" s="18">
        <v>46023</v>
      </c>
    </row>
    <row r="77" spans="1:19" ht="12.75" customHeight="1" x14ac:dyDescent="0.2">
      <c r="A77" s="6">
        <f>IFERROR(VLOOKUP(B77,'[1]DADOS (OCULTAR)'!$P$3:$R$56,3,0),"")</f>
        <v>10988301000803</v>
      </c>
      <c r="B77" s="7" t="str">
        <f>'[1]TCE - ANEXO II - Preencher'!C86</f>
        <v>HOSPITAL ALFA</v>
      </c>
      <c r="C77" s="8"/>
      <c r="D77" s="9" t="str">
        <f>'[1]TCE - ANEXO II - Preencher'!E86</f>
        <v>MARCOS MONTEIRO SILVA JUNIOR</v>
      </c>
      <c r="E77" s="10" t="str">
        <f>IF('[1]TCE - ANEXO II - Preencher'!G86="4 - Assistência Odontológica","2 - Outros Profissionais da saúde",'[1]TCE - ANEXO II - Preencher'!G86)</f>
        <v>3 - Administrativo</v>
      </c>
      <c r="F77" s="11">
        <f>'[1]TCE - ANEXO II - Preencher'!H86</f>
        <v>516345</v>
      </c>
      <c r="G77" s="12">
        <f>'[1]TCE - ANEXO II - Preencher'!I86</f>
        <v>44166</v>
      </c>
      <c r="H77" s="11" t="str">
        <f>'[1]TCE - ANEXO II - Preencher'!J86</f>
        <v>1 - Plantonista</v>
      </c>
      <c r="I77" s="11" t="str">
        <f>'[1]TCE - ANEXO II - Preencher'!K86</f>
        <v>44</v>
      </c>
      <c r="J77" s="13">
        <f>'[1]TCE - ANEXO II - Preencher'!L86</f>
        <v>1045</v>
      </c>
      <c r="K77" s="13">
        <f>'[1]TCE - ANEXO II - Preencher'!P86</f>
        <v>0</v>
      </c>
      <c r="L77" s="13">
        <f>'[1]TCE - ANEXO II - Preencher'!Q86</f>
        <v>340.99</v>
      </c>
      <c r="M77" s="13">
        <f>'[1]TCE - ANEXO II - Preencher'!R86</f>
        <v>368.6</v>
      </c>
      <c r="N77" s="13">
        <f>'[1]TCE - ANEXO II - Preencher'!S86</f>
        <v>0</v>
      </c>
      <c r="O77" s="14">
        <f>'[1]TCE - ANEXO II - Preencher'!W86</f>
        <v>199.81</v>
      </c>
      <c r="P77" s="13">
        <f>'[1]TCE - ANEXO II - Preencher'!X86</f>
        <v>1554.7800000000002</v>
      </c>
      <c r="Q77" s="15"/>
      <c r="R77" s="17"/>
      <c r="S77" s="18">
        <v>46054</v>
      </c>
    </row>
    <row r="78" spans="1:19" ht="12.75" customHeight="1" x14ac:dyDescent="0.2">
      <c r="A78" s="6">
        <f>IFERROR(VLOOKUP(B78,'[1]DADOS (OCULTAR)'!$P$3:$R$56,3,0),"")</f>
        <v>10988301000803</v>
      </c>
      <c r="B78" s="7" t="str">
        <f>'[1]TCE - ANEXO II - Preencher'!C87</f>
        <v>HOSPITAL ALFA</v>
      </c>
      <c r="C78" s="8"/>
      <c r="D78" s="9" t="str">
        <f>'[1]TCE - ANEXO II - Preencher'!E87</f>
        <v>ROSEANE FERREIRA DOS SANTOS</v>
      </c>
      <c r="E78" s="10" t="str">
        <f>IF('[1]TCE - ANEXO II - Preencher'!G87="4 - Assistência Odontológica","2 - Outros Profissionais da saúde",'[1]TCE - ANEXO II - Preencher'!G87)</f>
        <v>3 - Administrativo</v>
      </c>
      <c r="F78" s="11">
        <f>'[1]TCE - ANEXO II - Preencher'!H87</f>
        <v>516345</v>
      </c>
      <c r="G78" s="12">
        <f>'[1]TCE - ANEXO II - Preencher'!I87</f>
        <v>44166</v>
      </c>
      <c r="H78" s="11" t="str">
        <f>'[1]TCE - ANEXO II - Preencher'!J87</f>
        <v>1 - Plantonista</v>
      </c>
      <c r="I78" s="11" t="str">
        <f>'[1]TCE - ANEXO II - Preencher'!K87</f>
        <v>44</v>
      </c>
      <c r="J78" s="13">
        <f>'[1]TCE - ANEXO II - Preencher'!L87</f>
        <v>1045</v>
      </c>
      <c r="K78" s="13">
        <f>'[1]TCE - ANEXO II - Preencher'!P87</f>
        <v>0</v>
      </c>
      <c r="L78" s="13">
        <f>'[1]TCE - ANEXO II - Preencher'!Q87</f>
        <v>313.5</v>
      </c>
      <c r="M78" s="13">
        <f>'[1]TCE - ANEXO II - Preencher'!R87</f>
        <v>209</v>
      </c>
      <c r="N78" s="13">
        <f>'[1]TCE - ANEXO II - Preencher'!S87</f>
        <v>0</v>
      </c>
      <c r="O78" s="14">
        <f>'[1]TCE - ANEXO II - Preencher'!W87</f>
        <v>183.39</v>
      </c>
      <c r="P78" s="13">
        <f>'[1]TCE - ANEXO II - Preencher'!X87</f>
        <v>1384.1100000000001</v>
      </c>
      <c r="Q78" s="15"/>
      <c r="R78" s="17"/>
      <c r="S78" s="18">
        <v>46082</v>
      </c>
    </row>
    <row r="79" spans="1:19" ht="12.75" customHeight="1" x14ac:dyDescent="0.2">
      <c r="A79" s="6">
        <f>IFERROR(VLOOKUP(B79,'[1]DADOS (OCULTAR)'!$P$3:$R$56,3,0),"")</f>
        <v>10988301000803</v>
      </c>
      <c r="B79" s="7" t="str">
        <f>'[1]TCE - ANEXO II - Preencher'!C88</f>
        <v>HOSPITAL ALFA</v>
      </c>
      <c r="C79" s="8"/>
      <c r="D79" s="9" t="str">
        <f>'[1]TCE - ANEXO II - Preencher'!E88</f>
        <v>ALEXANDRA MARIZA SANTANA DE LIMA</v>
      </c>
      <c r="E79" s="10" t="str">
        <f>IF('[1]TCE - ANEXO II - Preencher'!G88="4 - Assistência Odontológica","2 - Outros Profissionais da saúde",'[1]TCE - ANEXO II - Preencher'!G88)</f>
        <v>3 - Administrativo</v>
      </c>
      <c r="F79" s="11">
        <f>'[1]TCE - ANEXO II - Preencher'!H88</f>
        <v>516345</v>
      </c>
      <c r="G79" s="12">
        <f>'[1]TCE - ANEXO II - Preencher'!I88</f>
        <v>44166</v>
      </c>
      <c r="H79" s="11" t="str">
        <f>'[1]TCE - ANEXO II - Preencher'!J88</f>
        <v>1 - Plantonista</v>
      </c>
      <c r="I79" s="11" t="str">
        <f>'[1]TCE - ANEXO II - Preencher'!K88</f>
        <v>44</v>
      </c>
      <c r="J79" s="13">
        <f>'[1]TCE - ANEXO II - Preencher'!L88</f>
        <v>1045</v>
      </c>
      <c r="K79" s="13">
        <f>'[1]TCE - ANEXO II - Preencher'!P88</f>
        <v>0</v>
      </c>
      <c r="L79" s="13">
        <f>'[1]TCE - ANEXO II - Preencher'!Q88</f>
        <v>313.5</v>
      </c>
      <c r="M79" s="13">
        <f>'[1]TCE - ANEXO II - Preencher'!R88</f>
        <v>209</v>
      </c>
      <c r="N79" s="13">
        <f>'[1]TCE - ANEXO II - Preencher'!S88</f>
        <v>0</v>
      </c>
      <c r="O79" s="14">
        <f>'[1]TCE - ANEXO II - Preencher'!W88</f>
        <v>183.39</v>
      </c>
      <c r="P79" s="13">
        <f>'[1]TCE - ANEXO II - Preencher'!X88</f>
        <v>1384.1100000000001</v>
      </c>
      <c r="Q79" s="15"/>
      <c r="R79" s="17"/>
      <c r="S79" s="18">
        <v>46113</v>
      </c>
    </row>
    <row r="80" spans="1:19" ht="12.75" customHeight="1" x14ac:dyDescent="0.2">
      <c r="A80" s="6">
        <f>IFERROR(VLOOKUP(B80,'[1]DADOS (OCULTAR)'!$P$3:$R$56,3,0),"")</f>
        <v>10988301000803</v>
      </c>
      <c r="B80" s="7" t="str">
        <f>'[1]TCE - ANEXO II - Preencher'!C89</f>
        <v>HOSPITAL ALFA</v>
      </c>
      <c r="C80" s="8"/>
      <c r="D80" s="9" t="str">
        <f>'[1]TCE - ANEXO II - Preencher'!E89</f>
        <v>ANA PRISCILA DA SILVA DIAS DOS SANTOS</v>
      </c>
      <c r="E80" s="10" t="str">
        <f>IF('[1]TCE - ANEXO II - Preencher'!G89="4 - Assistência Odontológica","2 - Outros Profissionais da saúde",'[1]TCE - ANEXO II - Preencher'!G89)</f>
        <v>3 - Administrativo</v>
      </c>
      <c r="F80" s="11">
        <f>'[1]TCE - ANEXO II - Preencher'!H89</f>
        <v>516345</v>
      </c>
      <c r="G80" s="12">
        <f>'[1]TCE - ANEXO II - Preencher'!I89</f>
        <v>44166</v>
      </c>
      <c r="H80" s="11" t="str">
        <f>'[1]TCE - ANEXO II - Preencher'!J89</f>
        <v>1 - Plantonista</v>
      </c>
      <c r="I80" s="11" t="str">
        <f>'[1]TCE - ANEXO II - Preencher'!K89</f>
        <v>44</v>
      </c>
      <c r="J80" s="13">
        <f>'[1]TCE - ANEXO II - Preencher'!L89</f>
        <v>1045</v>
      </c>
      <c r="K80" s="13">
        <f>'[1]TCE - ANEXO II - Preencher'!P89</f>
        <v>0</v>
      </c>
      <c r="L80" s="13">
        <f>'[1]TCE - ANEXO II - Preencher'!Q89</f>
        <v>313.5</v>
      </c>
      <c r="M80" s="13">
        <f>'[1]TCE - ANEXO II - Preencher'!R89</f>
        <v>209</v>
      </c>
      <c r="N80" s="13">
        <f>'[1]TCE - ANEXO II - Preencher'!S89</f>
        <v>0</v>
      </c>
      <c r="O80" s="14">
        <f>'[1]TCE - ANEXO II - Preencher'!W89</f>
        <v>183.39</v>
      </c>
      <c r="P80" s="13">
        <f>'[1]TCE - ANEXO II - Preencher'!X89</f>
        <v>1384.1100000000001</v>
      </c>
      <c r="Q80" s="15"/>
      <c r="R80" s="17"/>
      <c r="S80" s="18">
        <v>46143</v>
      </c>
    </row>
    <row r="81" spans="1:19" ht="12.75" customHeight="1" x14ac:dyDescent="0.2">
      <c r="A81" s="6">
        <f>IFERROR(VLOOKUP(B81,'[1]DADOS (OCULTAR)'!$P$3:$R$56,3,0),"")</f>
        <v>10988301000803</v>
      </c>
      <c r="B81" s="7" t="str">
        <f>'[1]TCE - ANEXO II - Preencher'!C90</f>
        <v>HOSPITAL ALFA</v>
      </c>
      <c r="C81" s="8"/>
      <c r="D81" s="9" t="str">
        <f>'[1]TCE - ANEXO II - Preencher'!E90</f>
        <v>RAYANE PEREIRA DE SANTANA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>
        <f>'[1]TCE - ANEXO II - Preencher'!H90</f>
        <v>521130</v>
      </c>
      <c r="G81" s="12">
        <f>'[1]TCE - ANEXO II - Preencher'!I90</f>
        <v>44166</v>
      </c>
      <c r="H81" s="11" t="str">
        <f>'[1]TCE - ANEXO II - Preencher'!J90</f>
        <v>1 - Plantonista</v>
      </c>
      <c r="I81" s="11" t="str">
        <f>'[1]TCE - ANEXO II - Preencher'!K90</f>
        <v>44</v>
      </c>
      <c r="J81" s="13">
        <f>'[1]TCE - ANEXO II - Preencher'!L90</f>
        <v>1428</v>
      </c>
      <c r="K81" s="13">
        <f>'[1]TCE - ANEXO II - Preencher'!P90</f>
        <v>0</v>
      </c>
      <c r="L81" s="13">
        <f>'[1]TCE - ANEXO II - Preencher'!Q90</f>
        <v>1111.6500000000001</v>
      </c>
      <c r="M81" s="13">
        <f>'[1]TCE - ANEXO II - Preencher'!R90</f>
        <v>209</v>
      </c>
      <c r="N81" s="13">
        <f>'[1]TCE - ANEXO II - Preencher'!S90</f>
        <v>0</v>
      </c>
      <c r="O81" s="14">
        <f>'[1]TCE - ANEXO II - Preencher'!W90</f>
        <v>301.69</v>
      </c>
      <c r="P81" s="13">
        <f>'[1]TCE - ANEXO II - Preencher'!X90</f>
        <v>2446.96</v>
      </c>
      <c r="Q81" s="15"/>
      <c r="R81" s="17"/>
      <c r="S81" s="18">
        <v>46174</v>
      </c>
    </row>
    <row r="82" spans="1:19" ht="12.75" customHeight="1" x14ac:dyDescent="0.2">
      <c r="A82" s="6">
        <f>IFERROR(VLOOKUP(B82,'[1]DADOS (OCULTAR)'!$P$3:$R$56,3,0),"")</f>
        <v>10988301000803</v>
      </c>
      <c r="B82" s="7" t="str">
        <f>'[1]TCE - ANEXO II - Preencher'!C91</f>
        <v>HOSPITAL ALFA</v>
      </c>
      <c r="C82" s="8"/>
      <c r="D82" s="9" t="str">
        <f>'[1]TCE - ANEXO II - Preencher'!E91</f>
        <v>WILKER GUIMARAES SIMOES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>
        <f>'[1]TCE - ANEXO II - Preencher'!H91</f>
        <v>521130</v>
      </c>
      <c r="G82" s="12">
        <f>'[1]TCE - ANEXO II - Preencher'!I91</f>
        <v>44166</v>
      </c>
      <c r="H82" s="11" t="str">
        <f>'[1]TCE - ANEXO II - Preencher'!J91</f>
        <v>1 - Plantonista</v>
      </c>
      <c r="I82" s="11" t="str">
        <f>'[1]TCE - ANEXO II - Preencher'!K91</f>
        <v>44</v>
      </c>
      <c r="J82" s="13">
        <f>'[1]TCE - ANEXO II - Preencher'!L91</f>
        <v>1380.4</v>
      </c>
      <c r="K82" s="13">
        <f>'[1]TCE - ANEXO II - Preencher'!P91</f>
        <v>0</v>
      </c>
      <c r="L82" s="13">
        <f>'[1]TCE - ANEXO II - Preencher'!Q91</f>
        <v>1134.97</v>
      </c>
      <c r="M82" s="13">
        <f>'[1]TCE - ANEXO II - Preencher'!R91</f>
        <v>256.60000000000002</v>
      </c>
      <c r="N82" s="13">
        <f>'[1]TCE - ANEXO II - Preencher'!S91</f>
        <v>0</v>
      </c>
      <c r="O82" s="14">
        <f>'[1]TCE - ANEXO II - Preencher'!W91</f>
        <v>300.93</v>
      </c>
      <c r="P82" s="13">
        <f>'[1]TCE - ANEXO II - Preencher'!X91</f>
        <v>2471.04</v>
      </c>
      <c r="Q82" s="15"/>
      <c r="R82" s="17"/>
      <c r="S82" s="18">
        <v>46204</v>
      </c>
    </row>
    <row r="83" spans="1:19" ht="12.75" customHeight="1" x14ac:dyDescent="0.2">
      <c r="A83" s="6">
        <f>IFERROR(VLOOKUP(B83,'[1]DADOS (OCULTAR)'!$P$3:$R$56,3,0),"")</f>
        <v>10988301000803</v>
      </c>
      <c r="B83" s="7" t="str">
        <f>'[1]TCE - ANEXO II - Preencher'!C92</f>
        <v>HOSPITAL ALFA</v>
      </c>
      <c r="C83" s="8"/>
      <c r="D83" s="9" t="str">
        <f>'[1]TCE - ANEXO II - Preencher'!E92</f>
        <v>ERISANDRO DA PAZ LIMA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>
        <f>'[1]TCE - ANEXO II - Preencher'!H92</f>
        <v>521130</v>
      </c>
      <c r="G83" s="12">
        <f>'[1]TCE - ANEXO II - Preencher'!I92</f>
        <v>44166</v>
      </c>
      <c r="H83" s="11" t="str">
        <f>'[1]TCE - ANEXO II - Preencher'!J92</f>
        <v>1 - Plantonista</v>
      </c>
      <c r="I83" s="11" t="str">
        <f>'[1]TCE - ANEXO II - Preencher'!K92</f>
        <v>44</v>
      </c>
      <c r="J83" s="13">
        <f>'[1]TCE - ANEXO II - Preencher'!L92</f>
        <v>1428</v>
      </c>
      <c r="K83" s="13">
        <f>'[1]TCE - ANEXO II - Preencher'!P92</f>
        <v>0</v>
      </c>
      <c r="L83" s="13">
        <f>'[1]TCE - ANEXO II - Preencher'!Q92</f>
        <v>1204.8499999999999</v>
      </c>
      <c r="M83" s="13">
        <f>'[1]TCE - ANEXO II - Preencher'!R92</f>
        <v>209</v>
      </c>
      <c r="N83" s="13">
        <f>'[1]TCE - ANEXO II - Preencher'!S92</f>
        <v>0</v>
      </c>
      <c r="O83" s="14">
        <f>'[1]TCE - ANEXO II - Preencher'!W92</f>
        <v>224.4</v>
      </c>
      <c r="P83" s="13">
        <f>'[1]TCE - ANEXO II - Preencher'!X92</f>
        <v>2617.4499999999998</v>
      </c>
      <c r="Q83" s="15"/>
      <c r="R83" s="17"/>
      <c r="S83" s="18">
        <v>46235</v>
      </c>
    </row>
    <row r="84" spans="1:19" ht="12.75" customHeight="1" x14ac:dyDescent="0.2">
      <c r="A84" s="6">
        <f>IFERROR(VLOOKUP(B84,'[1]DADOS (OCULTAR)'!$P$3:$R$56,3,0),"")</f>
        <v>10988301000803</v>
      </c>
      <c r="B84" s="7" t="str">
        <f>'[1]TCE - ANEXO II - Preencher'!C93</f>
        <v>HOSPITAL ALFA</v>
      </c>
      <c r="C84" s="8"/>
      <c r="D84" s="9" t="str">
        <f>'[1]TCE - ANEXO II - Preencher'!E93</f>
        <v>JEREMIAS DE SOUZA SIMPLICIO</v>
      </c>
      <c r="E84" s="10" t="str">
        <f>IF('[1]TCE - ANEXO II - Preencher'!G93="4 - Assistência Odontológica","2 - Outros Profissionais da saúde",'[1]TCE - ANEXO II - Preencher'!G93)</f>
        <v>2 - Outros Profissionais da Saúde</v>
      </c>
      <c r="F84" s="11">
        <f>'[1]TCE - ANEXO II - Preencher'!H93</f>
        <v>521130</v>
      </c>
      <c r="G84" s="12">
        <f>'[1]TCE - ANEXO II - Preencher'!I93</f>
        <v>44166</v>
      </c>
      <c r="H84" s="11" t="str">
        <f>'[1]TCE - ANEXO II - Preencher'!J93</f>
        <v>1 - Plantonista</v>
      </c>
      <c r="I84" s="11" t="str">
        <f>'[1]TCE - ANEXO II - Preencher'!K93</f>
        <v>44</v>
      </c>
      <c r="J84" s="13">
        <f>'[1]TCE - ANEXO II - Preencher'!L93</f>
        <v>1428</v>
      </c>
      <c r="K84" s="13">
        <f>'[1]TCE - ANEXO II - Preencher'!P93</f>
        <v>0</v>
      </c>
      <c r="L84" s="13">
        <f>'[1]TCE - ANEXO II - Preencher'!Q93</f>
        <v>1182.0899999999999</v>
      </c>
      <c r="M84" s="13">
        <f>'[1]TCE - ANEXO II - Preencher'!R93</f>
        <v>375.68</v>
      </c>
      <c r="N84" s="13">
        <f>'[1]TCE - ANEXO II - Preencher'!S93</f>
        <v>0</v>
      </c>
      <c r="O84" s="14">
        <f>'[1]TCE - ANEXO II - Preencher'!W93</f>
        <v>323.02999999999997</v>
      </c>
      <c r="P84" s="13">
        <f>'[1]TCE - ANEXO II - Preencher'!X93</f>
        <v>2662.74</v>
      </c>
      <c r="Q84" s="15"/>
      <c r="R84" s="17"/>
      <c r="S84" s="18">
        <v>46266</v>
      </c>
    </row>
    <row r="85" spans="1:19" ht="12.75" customHeight="1" x14ac:dyDescent="0.2">
      <c r="A85" s="6">
        <f>IFERROR(VLOOKUP(B85,'[1]DADOS (OCULTAR)'!$P$3:$R$56,3,0),"")</f>
        <v>10988301000803</v>
      </c>
      <c r="B85" s="7" t="str">
        <f>'[1]TCE - ANEXO II - Preencher'!C94</f>
        <v>HOSPITAL ALFA</v>
      </c>
      <c r="C85" s="8"/>
      <c r="D85" s="9" t="str">
        <f>'[1]TCE - ANEXO II - Preencher'!E94</f>
        <v>FELIPE ROMULO DE OLIVEIRA SILVA</v>
      </c>
      <c r="E85" s="10" t="str">
        <f>IF('[1]TCE - ANEXO II - Preencher'!G94="4 - Assistência Odontológica","2 - Outros Profissionais da saúde",'[1]TCE - ANEXO II - Preencher'!G94)</f>
        <v>2 - Outros Profissionais da Saúde</v>
      </c>
      <c r="F85" s="11">
        <f>'[1]TCE - ANEXO II - Preencher'!H94</f>
        <v>521130</v>
      </c>
      <c r="G85" s="12">
        <f>'[1]TCE - ANEXO II - Preencher'!I94</f>
        <v>44166</v>
      </c>
      <c r="H85" s="11" t="str">
        <f>'[1]TCE - ANEXO II - Preencher'!J94</f>
        <v>1 - Plantonista</v>
      </c>
      <c r="I85" s="11" t="str">
        <f>'[1]TCE - ANEXO II - Preencher'!K94</f>
        <v>44</v>
      </c>
      <c r="J85" s="13">
        <f>'[1]TCE - ANEXO II - Preencher'!L94</f>
        <v>1428</v>
      </c>
      <c r="K85" s="13">
        <f>'[1]TCE - ANEXO II - Preencher'!P94</f>
        <v>0</v>
      </c>
      <c r="L85" s="13">
        <f>'[1]TCE - ANEXO II - Preencher'!Q94</f>
        <v>1188.73</v>
      </c>
      <c r="M85" s="13">
        <f>'[1]TCE - ANEXO II - Preencher'!R94</f>
        <v>417.34</v>
      </c>
      <c r="N85" s="13">
        <f>'[1]TCE - ANEXO II - Preencher'!S94</f>
        <v>0</v>
      </c>
      <c r="O85" s="14">
        <f>'[1]TCE - ANEXO II - Preencher'!W94</f>
        <v>515.58000000000004</v>
      </c>
      <c r="P85" s="13">
        <f>'[1]TCE - ANEXO II - Preencher'!X94</f>
        <v>2518.4900000000002</v>
      </c>
      <c r="Q85" s="15"/>
      <c r="R85" s="17"/>
      <c r="S85" s="18">
        <v>46296</v>
      </c>
    </row>
    <row r="86" spans="1:19" ht="12.75" customHeight="1" x14ac:dyDescent="0.2">
      <c r="A86" s="6">
        <f>IFERROR(VLOOKUP(B86,'[1]DADOS (OCULTAR)'!$P$3:$R$56,3,0),"")</f>
        <v>10988301000803</v>
      </c>
      <c r="B86" s="7" t="str">
        <f>'[1]TCE - ANEXO II - Preencher'!C95</f>
        <v>HOSPITAL ALFA</v>
      </c>
      <c r="C86" s="8"/>
      <c r="D86" s="9" t="str">
        <f>'[1]TCE - ANEXO II - Preencher'!E95</f>
        <v>MADSON ITALO DA SILVA</v>
      </c>
      <c r="E86" s="10" t="str">
        <f>IF('[1]TCE - ANEXO II - Preencher'!G95="4 - Assistência Odontológica","2 - Outros Profissionais da saúde",'[1]TCE - ANEXO II - Preencher'!G95)</f>
        <v>2 - Outros Profissionais da Saúde</v>
      </c>
      <c r="F86" s="11">
        <f>'[1]TCE - ANEXO II - Preencher'!H95</f>
        <v>521130</v>
      </c>
      <c r="G86" s="12">
        <f>'[1]TCE - ANEXO II - Preencher'!I95</f>
        <v>44166</v>
      </c>
      <c r="H86" s="11" t="str">
        <f>'[1]TCE - ANEXO II - Preencher'!J95</f>
        <v>1 - Plantonista</v>
      </c>
      <c r="I86" s="11" t="str">
        <f>'[1]TCE - ANEXO II - Preencher'!K95</f>
        <v>44</v>
      </c>
      <c r="J86" s="13">
        <f>'[1]TCE - ANEXO II - Preencher'!L95</f>
        <v>1428</v>
      </c>
      <c r="K86" s="13">
        <f>'[1]TCE - ANEXO II - Preencher'!P95</f>
        <v>0</v>
      </c>
      <c r="L86" s="13">
        <f>'[1]TCE - ANEXO II - Preencher'!Q95</f>
        <v>1234.4000000000001</v>
      </c>
      <c r="M86" s="13">
        <f>'[1]TCE - ANEXO II - Preencher'!R95</f>
        <v>209</v>
      </c>
      <c r="N86" s="13">
        <f>'[1]TCE - ANEXO II - Preencher'!S95</f>
        <v>0</v>
      </c>
      <c r="O86" s="14">
        <f>'[1]TCE - ANEXO II - Preencher'!W95</f>
        <v>312.74</v>
      </c>
      <c r="P86" s="13">
        <f>'[1]TCE - ANEXO II - Preencher'!X95</f>
        <v>2558.66</v>
      </c>
      <c r="Q86" s="15"/>
      <c r="R86" s="17"/>
      <c r="S86" s="18">
        <v>46327</v>
      </c>
    </row>
    <row r="87" spans="1:19" ht="12.75" customHeight="1" x14ac:dyDescent="0.2">
      <c r="A87" s="6">
        <f>IFERROR(VLOOKUP(B87,'[1]DADOS (OCULTAR)'!$P$3:$R$56,3,0),"")</f>
        <v>10988301000803</v>
      </c>
      <c r="B87" s="7" t="str">
        <f>'[1]TCE - ANEXO II - Preencher'!C96</f>
        <v>HOSPITAL ALFA</v>
      </c>
      <c r="C87" s="8"/>
      <c r="D87" s="9" t="str">
        <f>'[1]TCE - ANEXO II - Preencher'!E96</f>
        <v>ELAINE ALVES DA SILVA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>
        <f>'[1]TCE - ANEXO II - Preencher'!H96</f>
        <v>521130</v>
      </c>
      <c r="G87" s="12">
        <f>'[1]TCE - ANEXO II - Preencher'!I96</f>
        <v>44166</v>
      </c>
      <c r="H87" s="11" t="str">
        <f>'[1]TCE - ANEXO II - Preencher'!J96</f>
        <v>1 - Plantonista</v>
      </c>
      <c r="I87" s="11" t="str">
        <f>'[1]TCE - ANEXO II - Preencher'!K96</f>
        <v>44</v>
      </c>
      <c r="J87" s="13">
        <f>'[1]TCE - ANEXO II - Preencher'!L96</f>
        <v>1428</v>
      </c>
      <c r="K87" s="13">
        <f>'[1]TCE - ANEXO II - Preencher'!P96</f>
        <v>0</v>
      </c>
      <c r="L87" s="13">
        <f>'[1]TCE - ANEXO II - Preencher'!Q96</f>
        <v>1235.56</v>
      </c>
      <c r="M87" s="13">
        <f>'[1]TCE - ANEXO II - Preencher'!R96</f>
        <v>209</v>
      </c>
      <c r="N87" s="13">
        <f>'[1]TCE - ANEXO II - Preencher'!S96</f>
        <v>0</v>
      </c>
      <c r="O87" s="14">
        <f>'[1]TCE - ANEXO II - Preencher'!W96</f>
        <v>312.85000000000002</v>
      </c>
      <c r="P87" s="13">
        <f>'[1]TCE - ANEXO II - Preencher'!X96</f>
        <v>2559.71</v>
      </c>
      <c r="Q87" s="15"/>
      <c r="R87" s="17"/>
      <c r="S87" s="18">
        <v>46357</v>
      </c>
    </row>
    <row r="88" spans="1:19" ht="12.75" customHeight="1" x14ac:dyDescent="0.2">
      <c r="A88" s="6">
        <f>IFERROR(VLOOKUP(B88,'[1]DADOS (OCULTAR)'!$P$3:$R$56,3,0),"")</f>
        <v>10988301000803</v>
      </c>
      <c r="B88" s="7" t="str">
        <f>'[1]TCE - ANEXO II - Preencher'!C97</f>
        <v>HOSPITAL ALFA</v>
      </c>
      <c r="C88" s="8"/>
      <c r="D88" s="9" t="str">
        <f>'[1]TCE - ANEXO II - Preencher'!E97</f>
        <v>FERNANDO LIMA DA SILVA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>
        <f>'[1]TCE - ANEXO II - Preencher'!H97</f>
        <v>521130</v>
      </c>
      <c r="G88" s="12">
        <f>'[1]TCE - ANEXO II - Preencher'!I97</f>
        <v>44166</v>
      </c>
      <c r="H88" s="11" t="str">
        <f>'[1]TCE - ANEXO II - Preencher'!J97</f>
        <v>1 - Plantonista</v>
      </c>
      <c r="I88" s="11" t="str">
        <f>'[1]TCE - ANEXO II - Preencher'!K97</f>
        <v>44</v>
      </c>
      <c r="J88" s="13">
        <f>'[1]TCE - ANEXO II - Preencher'!L97</f>
        <v>1428</v>
      </c>
      <c r="K88" s="13">
        <f>'[1]TCE - ANEXO II - Preencher'!P97</f>
        <v>0</v>
      </c>
      <c r="L88" s="13">
        <f>'[1]TCE - ANEXO II - Preencher'!Q97</f>
        <v>1280</v>
      </c>
      <c r="M88" s="13">
        <f>'[1]TCE - ANEXO II - Preencher'!R97</f>
        <v>209</v>
      </c>
      <c r="N88" s="13">
        <f>'[1]TCE - ANEXO II - Preencher'!S97</f>
        <v>0</v>
      </c>
      <c r="O88" s="14">
        <f>'[1]TCE - ANEXO II - Preencher'!W97</f>
        <v>231.17</v>
      </c>
      <c r="P88" s="13">
        <f>'[1]TCE - ANEXO II - Preencher'!X97</f>
        <v>2685.83</v>
      </c>
      <c r="Q88" s="15"/>
      <c r="R88" s="17"/>
      <c r="S88" s="18">
        <v>46388</v>
      </c>
    </row>
    <row r="89" spans="1:19" ht="12.75" customHeight="1" x14ac:dyDescent="0.2">
      <c r="A89" s="6">
        <f>IFERROR(VLOOKUP(B89,'[1]DADOS (OCULTAR)'!$P$3:$R$56,3,0),"")</f>
        <v>10988301000803</v>
      </c>
      <c r="B89" s="7" t="str">
        <f>'[1]TCE - ANEXO II - Preencher'!C98</f>
        <v>HOSPITAL ALFA</v>
      </c>
      <c r="C89" s="8"/>
      <c r="D89" s="9" t="str">
        <f>'[1]TCE - ANEXO II - Preencher'!E98</f>
        <v>JOSE RANIERI EBENEZER SILVA DO NASCIMENTO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>
        <f>'[1]TCE - ANEXO II - Preencher'!H98</f>
        <v>521130</v>
      </c>
      <c r="G89" s="12">
        <f>'[1]TCE - ANEXO II - Preencher'!I98</f>
        <v>44166</v>
      </c>
      <c r="H89" s="11" t="str">
        <f>'[1]TCE - ANEXO II - Preencher'!J98</f>
        <v>1 - Plantonista</v>
      </c>
      <c r="I89" s="11" t="str">
        <f>'[1]TCE - ANEXO II - Preencher'!K98</f>
        <v>44</v>
      </c>
      <c r="J89" s="13">
        <f>'[1]TCE - ANEXO II - Preencher'!L98</f>
        <v>1428</v>
      </c>
      <c r="K89" s="13">
        <f>'[1]TCE - ANEXO II - Preencher'!P98</f>
        <v>0</v>
      </c>
      <c r="L89" s="13">
        <f>'[1]TCE - ANEXO II - Preencher'!Q98</f>
        <v>1169.25</v>
      </c>
      <c r="M89" s="13">
        <f>'[1]TCE - ANEXO II - Preencher'!R98</f>
        <v>320.11</v>
      </c>
      <c r="N89" s="13">
        <f>'[1]TCE - ANEXO II - Preencher'!S98</f>
        <v>0</v>
      </c>
      <c r="O89" s="14">
        <f>'[1]TCE - ANEXO II - Preencher'!W98</f>
        <v>316.87</v>
      </c>
      <c r="P89" s="13">
        <f>'[1]TCE - ANEXO II - Preencher'!X98</f>
        <v>2600.4900000000002</v>
      </c>
      <c r="Q89" s="15"/>
      <c r="R89" s="17"/>
      <c r="S89" s="18">
        <v>46419</v>
      </c>
    </row>
    <row r="90" spans="1:19" ht="12.75" customHeight="1" x14ac:dyDescent="0.2">
      <c r="A90" s="6">
        <f>IFERROR(VLOOKUP(B90,'[1]DADOS (OCULTAR)'!$P$3:$R$56,3,0),"")</f>
        <v>10988301000803</v>
      </c>
      <c r="B90" s="7" t="str">
        <f>'[1]TCE - ANEXO II - Preencher'!C99</f>
        <v>HOSPITAL ALFA</v>
      </c>
      <c r="C90" s="8"/>
      <c r="D90" s="9" t="str">
        <f>'[1]TCE - ANEXO II - Preencher'!E99</f>
        <v>RENATA MARIA RIBEIRO DE ALMEIDA</v>
      </c>
      <c r="E90" s="10" t="str">
        <f>IF('[1]TCE - ANEXO II - Preencher'!G99="4 - Assistência Odontológica","2 - Outros Profissionais da saúde",'[1]TCE - ANEXO II - Preencher'!G99)</f>
        <v>2 - Outros Profissionais da Saúde</v>
      </c>
      <c r="F90" s="11">
        <f>'[1]TCE - ANEXO II - Preencher'!H99</f>
        <v>521130</v>
      </c>
      <c r="G90" s="12">
        <f>'[1]TCE - ANEXO II - Preencher'!I99</f>
        <v>44166</v>
      </c>
      <c r="H90" s="11" t="str">
        <f>'[1]TCE - ANEXO II - Preencher'!J99</f>
        <v>1 - Plantonista</v>
      </c>
      <c r="I90" s="11" t="str">
        <f>'[1]TCE - ANEXO II - Preencher'!K99</f>
        <v>44</v>
      </c>
      <c r="J90" s="13">
        <f>'[1]TCE - ANEXO II - Preencher'!L99</f>
        <v>1428</v>
      </c>
      <c r="K90" s="13">
        <f>'[1]TCE - ANEXO II - Preencher'!P99</f>
        <v>0</v>
      </c>
      <c r="L90" s="13">
        <f>'[1]TCE - ANEXO II - Preencher'!Q99</f>
        <v>1163.07</v>
      </c>
      <c r="M90" s="13">
        <f>'[1]TCE - ANEXO II - Preencher'!R99</f>
        <v>417.34</v>
      </c>
      <c r="N90" s="13">
        <f>'[1]TCE - ANEXO II - Preencher'!S99</f>
        <v>0</v>
      </c>
      <c r="O90" s="14">
        <f>'[1]TCE - ANEXO II - Preencher'!W99</f>
        <v>325.07</v>
      </c>
      <c r="P90" s="13">
        <f>'[1]TCE - ANEXO II - Preencher'!X99</f>
        <v>2683.3399999999997</v>
      </c>
      <c r="Q90" s="15"/>
      <c r="R90" s="17"/>
      <c r="S90" s="18">
        <v>46447</v>
      </c>
    </row>
    <row r="91" spans="1:19" ht="12.75" customHeight="1" x14ac:dyDescent="0.2">
      <c r="A91" s="6">
        <f>IFERROR(VLOOKUP(B91,'[1]DADOS (OCULTAR)'!$P$3:$R$56,3,0),"")</f>
        <v>10988301000803</v>
      </c>
      <c r="B91" s="7" t="str">
        <f>'[1]TCE - ANEXO II - Preencher'!C100</f>
        <v>HOSPITAL ALFA</v>
      </c>
      <c r="C91" s="8"/>
      <c r="D91" s="9" t="str">
        <f>'[1]TCE - ANEXO II - Preencher'!E100</f>
        <v>LEVI CLAUDIO DA SILVA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>
        <f>'[1]TCE - ANEXO II - Preencher'!H100</f>
        <v>521130</v>
      </c>
      <c r="G91" s="12">
        <f>'[1]TCE - ANEXO II - Preencher'!I100</f>
        <v>44166</v>
      </c>
      <c r="H91" s="11" t="str">
        <f>'[1]TCE - ANEXO II - Preencher'!J100</f>
        <v>1 - Plantonista</v>
      </c>
      <c r="I91" s="11" t="str">
        <f>'[1]TCE - ANEXO II - Preencher'!K100</f>
        <v>44</v>
      </c>
      <c r="J91" s="13">
        <f>'[1]TCE - ANEXO II - Preencher'!L100</f>
        <v>1237.5999999999999</v>
      </c>
      <c r="K91" s="13">
        <f>'[1]TCE - ANEXO II - Preencher'!P100</f>
        <v>0</v>
      </c>
      <c r="L91" s="13">
        <f>'[1]TCE - ANEXO II - Preencher'!Q100</f>
        <v>1094.99</v>
      </c>
      <c r="M91" s="13">
        <f>'[1]TCE - ANEXO II - Preencher'!R100</f>
        <v>453.96</v>
      </c>
      <c r="N91" s="13">
        <f>'[1]TCE - ANEXO II - Preencher'!S100</f>
        <v>0</v>
      </c>
      <c r="O91" s="14">
        <f>'[1]TCE - ANEXO II - Preencher'!W100</f>
        <v>293.68</v>
      </c>
      <c r="P91" s="13">
        <f>'[1]TCE - ANEXO II - Preencher'!X100</f>
        <v>2492.8700000000003</v>
      </c>
      <c r="Q91" s="15"/>
      <c r="R91" s="17"/>
      <c r="S91" s="18">
        <v>46478</v>
      </c>
    </row>
    <row r="92" spans="1:19" ht="12.75" customHeight="1" x14ac:dyDescent="0.2">
      <c r="A92" s="6">
        <f>IFERROR(VLOOKUP(B92,'[1]DADOS (OCULTAR)'!$P$3:$R$56,3,0),"")</f>
        <v>10988301000803</v>
      </c>
      <c r="B92" s="7" t="str">
        <f>'[1]TCE - ANEXO II - Preencher'!C101</f>
        <v>HOSPITAL ALFA</v>
      </c>
      <c r="C92" s="8"/>
      <c r="D92" s="9" t="str">
        <f>'[1]TCE - ANEXO II - Preencher'!E101</f>
        <v>IRIS FRANCISCA DA PAIXAO DE FRANCA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>
        <f>'[1]TCE - ANEXO II - Preencher'!H101</f>
        <v>521130</v>
      </c>
      <c r="G92" s="12">
        <f>'[1]TCE - ANEXO II - Preencher'!I101</f>
        <v>44166</v>
      </c>
      <c r="H92" s="11" t="str">
        <f>'[1]TCE - ANEXO II - Preencher'!J101</f>
        <v>1 - Plantonista</v>
      </c>
      <c r="I92" s="11" t="str">
        <f>'[1]TCE - ANEXO II - Preencher'!K101</f>
        <v>44</v>
      </c>
      <c r="J92" s="13">
        <f>'[1]TCE - ANEXO II - Preencher'!L101</f>
        <v>1237.5999999999999</v>
      </c>
      <c r="K92" s="13">
        <f>'[1]TCE - ANEXO II - Preencher'!P101</f>
        <v>0</v>
      </c>
      <c r="L92" s="13">
        <f>'[1]TCE - ANEXO II - Preencher'!Q101</f>
        <v>1203.6300000000001</v>
      </c>
      <c r="M92" s="13">
        <f>'[1]TCE - ANEXO II - Preencher'!R101</f>
        <v>593.86</v>
      </c>
      <c r="N92" s="13">
        <f>'[1]TCE - ANEXO II - Preencher'!S101</f>
        <v>0</v>
      </c>
      <c r="O92" s="14">
        <f>'[1]TCE - ANEXO II - Preencher'!W101</f>
        <v>316.05</v>
      </c>
      <c r="P92" s="13">
        <f>'[1]TCE - ANEXO II - Preencher'!X101</f>
        <v>2719.04</v>
      </c>
      <c r="Q92" s="15"/>
      <c r="R92" s="17"/>
      <c r="S92" s="18">
        <v>46508</v>
      </c>
    </row>
    <row r="93" spans="1:19" ht="12.75" customHeight="1" x14ac:dyDescent="0.2">
      <c r="A93" s="6">
        <f>IFERROR(VLOOKUP(B93,'[1]DADOS (OCULTAR)'!$P$3:$R$56,3,0),"")</f>
        <v>10988301000803</v>
      </c>
      <c r="B93" s="7" t="str">
        <f>'[1]TCE - ANEXO II - Preencher'!C102</f>
        <v>HOSPITAL ALFA</v>
      </c>
      <c r="C93" s="8"/>
      <c r="D93" s="9" t="str">
        <f>'[1]TCE - ANEXO II - Preencher'!E102</f>
        <v>BRENDO MARTINS DOS SANTOS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>
        <f>'[1]TCE - ANEXO II - Preencher'!H102</f>
        <v>521130</v>
      </c>
      <c r="G93" s="12">
        <f>'[1]TCE - ANEXO II - Preencher'!I102</f>
        <v>44166</v>
      </c>
      <c r="H93" s="11" t="str">
        <f>'[1]TCE - ANEXO II - Preencher'!J102</f>
        <v>1 - Plantonista</v>
      </c>
      <c r="I93" s="11" t="str">
        <f>'[1]TCE - ANEXO II - Preencher'!K102</f>
        <v>44</v>
      </c>
      <c r="J93" s="13">
        <f>'[1]TCE - ANEXO II - Preencher'!L102</f>
        <v>1428</v>
      </c>
      <c r="K93" s="13">
        <f>'[1]TCE - ANEXO II - Preencher'!P102</f>
        <v>0</v>
      </c>
      <c r="L93" s="13">
        <f>'[1]TCE - ANEXO II - Preencher'!Q102</f>
        <v>1150.68</v>
      </c>
      <c r="M93" s="13">
        <f>'[1]TCE - ANEXO II - Preencher'!R102</f>
        <v>389.57</v>
      </c>
      <c r="N93" s="13">
        <f>'[1]TCE - ANEXO II - Preencher'!S102</f>
        <v>0</v>
      </c>
      <c r="O93" s="14">
        <f>'[1]TCE - ANEXO II - Preencher'!W102</f>
        <v>867.95</v>
      </c>
      <c r="P93" s="13">
        <f>'[1]TCE - ANEXO II - Preencher'!X102</f>
        <v>2100.3000000000002</v>
      </c>
      <c r="Q93" s="15"/>
      <c r="R93" s="17"/>
      <c r="S93" s="18">
        <v>46539</v>
      </c>
    </row>
    <row r="94" spans="1:19" ht="12.75" customHeight="1" x14ac:dyDescent="0.2">
      <c r="A94" s="6">
        <f>IFERROR(VLOOKUP(B94,'[1]DADOS (OCULTAR)'!$P$3:$R$56,3,0),"")</f>
        <v>10988301000803</v>
      </c>
      <c r="B94" s="7" t="str">
        <f>'[1]TCE - ANEXO II - Preencher'!C103</f>
        <v>HOSPITAL ALFA</v>
      </c>
      <c r="C94" s="8"/>
      <c r="D94" s="9" t="str">
        <f>'[1]TCE - ANEXO II - Preencher'!E103</f>
        <v>THIAGO DA SILVA BARBOSA</v>
      </c>
      <c r="E94" s="10" t="str">
        <f>IF('[1]TCE - ANEXO II - Preencher'!G103="4 - Assistência Odontológica","2 - Outros Profissionais da saúde",'[1]TCE - ANEXO II - Preencher'!G103)</f>
        <v>2 - Outros Profissionais da Saúde</v>
      </c>
      <c r="F94" s="11">
        <f>'[1]TCE - ANEXO II - Preencher'!H103</f>
        <v>521130</v>
      </c>
      <c r="G94" s="12">
        <f>'[1]TCE - ANEXO II - Preencher'!I103</f>
        <v>44166</v>
      </c>
      <c r="H94" s="11" t="str">
        <f>'[1]TCE - ANEXO II - Preencher'!J103</f>
        <v>1 - Plantonista</v>
      </c>
      <c r="I94" s="11" t="str">
        <f>'[1]TCE - ANEXO II - Preencher'!K103</f>
        <v>44</v>
      </c>
      <c r="J94" s="13">
        <f>'[1]TCE - ANEXO II - Preencher'!L103</f>
        <v>1428</v>
      </c>
      <c r="K94" s="13">
        <f>'[1]TCE - ANEXO II - Preencher'!P103</f>
        <v>0</v>
      </c>
      <c r="L94" s="13">
        <f>'[1]TCE - ANEXO II - Preencher'!Q103</f>
        <v>1194.6500000000001</v>
      </c>
      <c r="M94" s="13">
        <f>'[1]TCE - ANEXO II - Preencher'!R103</f>
        <v>403.46</v>
      </c>
      <c r="N94" s="13">
        <f>'[1]TCE - ANEXO II - Preencher'!S103</f>
        <v>0</v>
      </c>
      <c r="O94" s="14">
        <f>'[1]TCE - ANEXO II - Preencher'!W103</f>
        <v>240.98</v>
      </c>
      <c r="P94" s="13">
        <f>'[1]TCE - ANEXO II - Preencher'!X103</f>
        <v>2785.13</v>
      </c>
      <c r="Q94" s="15"/>
      <c r="R94" s="17"/>
      <c r="S94" s="18">
        <v>46569</v>
      </c>
    </row>
    <row r="95" spans="1:19" ht="12.75" customHeight="1" x14ac:dyDescent="0.2">
      <c r="A95" s="6">
        <f>IFERROR(VLOOKUP(B95,'[1]DADOS (OCULTAR)'!$P$3:$R$56,3,0),"")</f>
        <v>10988301000803</v>
      </c>
      <c r="B95" s="7" t="str">
        <f>'[1]TCE - ANEXO II - Preencher'!C104</f>
        <v>HOSPITAL ALFA</v>
      </c>
      <c r="C95" s="8"/>
      <c r="D95" s="9" t="str">
        <f>'[1]TCE - ANEXO II - Preencher'!E104</f>
        <v>ELANE EDUARDA DA SILVA</v>
      </c>
      <c r="E95" s="10" t="str">
        <f>IF('[1]TCE - ANEXO II - Preencher'!G104="4 - Assistência Odontológica","2 - Outros Profissionais da saúde",'[1]TCE - ANEXO II - Preencher'!G104)</f>
        <v>2 - Outros Profissionais da Saúde</v>
      </c>
      <c r="F95" s="11">
        <f>'[1]TCE - ANEXO II - Preencher'!H104</f>
        <v>521130</v>
      </c>
      <c r="G95" s="12">
        <f>'[1]TCE - ANEXO II - Preencher'!I104</f>
        <v>44166</v>
      </c>
      <c r="H95" s="11" t="str">
        <f>'[1]TCE - ANEXO II - Preencher'!J104</f>
        <v>1 - Plantonista</v>
      </c>
      <c r="I95" s="11" t="str">
        <f>'[1]TCE - ANEXO II - Preencher'!K104</f>
        <v>44</v>
      </c>
      <c r="J95" s="13">
        <f>'[1]TCE - ANEXO II - Preencher'!L104</f>
        <v>1428</v>
      </c>
      <c r="K95" s="13">
        <f>'[1]TCE - ANEXO II - Preencher'!P104</f>
        <v>0</v>
      </c>
      <c r="L95" s="13">
        <f>'[1]TCE - ANEXO II - Preencher'!Q104</f>
        <v>1094.33</v>
      </c>
      <c r="M95" s="13">
        <f>'[1]TCE - ANEXO II - Preencher'!R104</f>
        <v>209</v>
      </c>
      <c r="N95" s="13">
        <f>'[1]TCE - ANEXO II - Preencher'!S104</f>
        <v>0</v>
      </c>
      <c r="O95" s="14">
        <f>'[1]TCE - ANEXO II - Preencher'!W104</f>
        <v>300.13</v>
      </c>
      <c r="P95" s="13">
        <f>'[1]TCE - ANEXO II - Preencher'!X104</f>
        <v>2431.1999999999998</v>
      </c>
      <c r="Q95" s="15"/>
      <c r="R95" s="17"/>
      <c r="S95" s="18">
        <v>46600</v>
      </c>
    </row>
    <row r="96" spans="1:19" ht="12.75" customHeight="1" x14ac:dyDescent="0.2">
      <c r="A96" s="6">
        <f>IFERROR(VLOOKUP(B96,'[1]DADOS (OCULTAR)'!$P$3:$R$56,3,0),"")</f>
        <v>10988301000803</v>
      </c>
      <c r="B96" s="7" t="str">
        <f>'[1]TCE - ANEXO II - Preencher'!C105</f>
        <v>HOSPITAL ALFA</v>
      </c>
      <c r="C96" s="8"/>
      <c r="D96" s="9" t="str">
        <f>'[1]TCE - ANEXO II - Preencher'!E105</f>
        <v>FABIANO MIGUEL DA SILVA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>
        <f>'[1]TCE - ANEXO II - Preencher'!H105</f>
        <v>521130</v>
      </c>
      <c r="G96" s="12">
        <f>'[1]TCE - ANEXO II - Preencher'!I105</f>
        <v>44166</v>
      </c>
      <c r="H96" s="11" t="str">
        <f>'[1]TCE - ANEXO II - Preencher'!J105</f>
        <v>1 - Plantonista</v>
      </c>
      <c r="I96" s="11" t="str">
        <f>'[1]TCE - ANEXO II - Preencher'!K105</f>
        <v>44</v>
      </c>
      <c r="J96" s="13">
        <f>'[1]TCE - ANEXO II - Preencher'!L105</f>
        <v>1428</v>
      </c>
      <c r="K96" s="13">
        <f>'[1]TCE - ANEXO II - Preencher'!P105</f>
        <v>0</v>
      </c>
      <c r="L96" s="13">
        <f>'[1]TCE - ANEXO II - Preencher'!Q105</f>
        <v>1106.45</v>
      </c>
      <c r="M96" s="13">
        <f>'[1]TCE - ANEXO II - Preencher'!R105</f>
        <v>209</v>
      </c>
      <c r="N96" s="13">
        <f>'[1]TCE - ANEXO II - Preencher'!S105</f>
        <v>0</v>
      </c>
      <c r="O96" s="14">
        <f>'[1]TCE - ANEXO II - Preencher'!W105</f>
        <v>301.23</v>
      </c>
      <c r="P96" s="13">
        <f>'[1]TCE - ANEXO II - Preencher'!X105</f>
        <v>2442.2199999999998</v>
      </c>
      <c r="Q96" s="15"/>
      <c r="R96" s="17"/>
      <c r="S96" s="18">
        <v>46631</v>
      </c>
    </row>
    <row r="97" spans="1:19" ht="12.75" customHeight="1" x14ac:dyDescent="0.2">
      <c r="A97" s="6">
        <f>IFERROR(VLOOKUP(B97,'[1]DADOS (OCULTAR)'!$P$3:$R$56,3,0),"")</f>
        <v>10988301000803</v>
      </c>
      <c r="B97" s="7" t="str">
        <f>'[1]TCE - ANEXO II - Preencher'!C106</f>
        <v>HOSPITAL ALFA</v>
      </c>
      <c r="C97" s="8"/>
      <c r="D97" s="9" t="str">
        <f>'[1]TCE - ANEXO II - Preencher'!E106</f>
        <v>DIOGO BULHOES DE ALMEIDA</v>
      </c>
      <c r="E97" s="10" t="str">
        <f>IF('[1]TCE - ANEXO II - Preencher'!G106="4 - Assistência Odontológica","2 - Outros Profissionais da saúde",'[1]TCE - ANEXO II - Preencher'!G106)</f>
        <v>2 - Outros Profissionais da Saúde</v>
      </c>
      <c r="F97" s="11">
        <f>'[1]TCE - ANEXO II - Preencher'!H106</f>
        <v>521130</v>
      </c>
      <c r="G97" s="12">
        <f>'[1]TCE - ANEXO II - Preencher'!I106</f>
        <v>44166</v>
      </c>
      <c r="H97" s="11" t="str">
        <f>'[1]TCE - ANEXO II - Preencher'!J106</f>
        <v>1 - Plantonista</v>
      </c>
      <c r="I97" s="11" t="str">
        <f>'[1]TCE - ANEXO II - Preencher'!K106</f>
        <v>44</v>
      </c>
      <c r="J97" s="13">
        <f>'[1]TCE - ANEXO II - Preencher'!L106</f>
        <v>1428</v>
      </c>
      <c r="K97" s="13">
        <f>'[1]TCE - ANEXO II - Preencher'!P106</f>
        <v>0</v>
      </c>
      <c r="L97" s="13">
        <f>'[1]TCE - ANEXO II - Preencher'!Q106</f>
        <v>1235.68</v>
      </c>
      <c r="M97" s="13">
        <f>'[1]TCE - ANEXO II - Preencher'!R106</f>
        <v>209</v>
      </c>
      <c r="N97" s="13">
        <f>'[1]TCE - ANEXO II - Preencher'!S106</f>
        <v>0</v>
      </c>
      <c r="O97" s="14">
        <f>'[1]TCE - ANEXO II - Preencher'!W106</f>
        <v>227.18</v>
      </c>
      <c r="P97" s="13">
        <f>'[1]TCE - ANEXO II - Preencher'!X106</f>
        <v>2645.5000000000005</v>
      </c>
      <c r="Q97" s="15"/>
      <c r="R97" s="17"/>
      <c r="S97" s="18">
        <v>46661</v>
      </c>
    </row>
    <row r="98" spans="1:19" ht="12.75" customHeight="1" x14ac:dyDescent="0.2">
      <c r="A98" s="6">
        <f>IFERROR(VLOOKUP(B98,'[1]DADOS (OCULTAR)'!$P$3:$R$56,3,0),"")</f>
        <v>10988301000803</v>
      </c>
      <c r="B98" s="7" t="str">
        <f>'[1]TCE - ANEXO II - Preencher'!C107</f>
        <v>HOSPITAL ALFA</v>
      </c>
      <c r="C98" s="8"/>
      <c r="D98" s="9" t="str">
        <f>'[1]TCE - ANEXO II - Preencher'!E107</f>
        <v>CLAUDIO RICARDO FREITAS DOS SANTOS</v>
      </c>
      <c r="E98" s="10" t="str">
        <f>IF('[1]TCE - ANEXO II - Preencher'!G107="4 - Assistência Odontológica","2 - Outros Profissionais da saúde",'[1]TCE - ANEXO II - Preencher'!G107)</f>
        <v>2 - Outros Profissionais da Saúde</v>
      </c>
      <c r="F98" s="11">
        <f>'[1]TCE - ANEXO II - Preencher'!H107</f>
        <v>521130</v>
      </c>
      <c r="G98" s="12">
        <f>'[1]TCE - ANEXO II - Preencher'!I107</f>
        <v>44166</v>
      </c>
      <c r="H98" s="11" t="str">
        <f>'[1]TCE - ANEXO II - Preencher'!J107</f>
        <v>1 - Plantonista</v>
      </c>
      <c r="I98" s="11" t="str">
        <f>'[1]TCE - ANEXO II - Preencher'!K107</f>
        <v>44</v>
      </c>
      <c r="J98" s="13">
        <f>'[1]TCE - ANEXO II - Preencher'!L107</f>
        <v>1428</v>
      </c>
      <c r="K98" s="13">
        <f>'[1]TCE - ANEXO II - Preencher'!P107</f>
        <v>0</v>
      </c>
      <c r="L98" s="13">
        <f>'[1]TCE - ANEXO II - Preencher'!Q107</f>
        <v>1236.8399999999999</v>
      </c>
      <c r="M98" s="13">
        <f>'[1]TCE - ANEXO II - Preencher'!R107</f>
        <v>209</v>
      </c>
      <c r="N98" s="13">
        <f>'[1]TCE - ANEXO II - Preencher'!S107</f>
        <v>0</v>
      </c>
      <c r="O98" s="14">
        <f>'[1]TCE - ANEXO II - Preencher'!W107</f>
        <v>312.95999999999998</v>
      </c>
      <c r="P98" s="13">
        <f>'[1]TCE - ANEXO II - Preencher'!X107</f>
        <v>2560.88</v>
      </c>
      <c r="Q98" s="15"/>
      <c r="R98" s="17"/>
      <c r="S98" s="18">
        <v>46692</v>
      </c>
    </row>
    <row r="99" spans="1:19" ht="12.75" customHeight="1" x14ac:dyDescent="0.2">
      <c r="A99" s="6">
        <f>IFERROR(VLOOKUP(B99,'[1]DADOS (OCULTAR)'!$P$3:$R$56,3,0),"")</f>
        <v>10988301000803</v>
      </c>
      <c r="B99" s="7" t="str">
        <f>'[1]TCE - ANEXO II - Preencher'!C108</f>
        <v>HOSPITAL ALFA</v>
      </c>
      <c r="C99" s="8"/>
      <c r="D99" s="9" t="str">
        <f>'[1]TCE - ANEXO II - Preencher'!E108</f>
        <v>BETANIA CRISTINA DA SILVA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>
        <f>'[1]TCE - ANEXO II - Preencher'!H108</f>
        <v>521130</v>
      </c>
      <c r="G99" s="12">
        <f>'[1]TCE - ANEXO II - Preencher'!I108</f>
        <v>44166</v>
      </c>
      <c r="H99" s="11" t="str">
        <f>'[1]TCE - ANEXO II - Preencher'!J108</f>
        <v>1 - Plantonista</v>
      </c>
      <c r="I99" s="11" t="str">
        <f>'[1]TCE - ANEXO II - Preencher'!K108</f>
        <v>44</v>
      </c>
      <c r="J99" s="13">
        <f>'[1]TCE - ANEXO II - Preencher'!L108</f>
        <v>1428</v>
      </c>
      <c r="K99" s="13">
        <f>'[1]TCE - ANEXO II - Preencher'!P108</f>
        <v>0</v>
      </c>
      <c r="L99" s="13">
        <f>'[1]TCE - ANEXO II - Preencher'!Q108</f>
        <v>1188.45</v>
      </c>
      <c r="M99" s="13">
        <f>'[1]TCE - ANEXO II - Preencher'!R108</f>
        <v>403.46</v>
      </c>
      <c r="N99" s="13">
        <f>'[1]TCE - ANEXO II - Preencher'!S108</f>
        <v>0</v>
      </c>
      <c r="O99" s="14">
        <f>'[1]TCE - ANEXO II - Preencher'!W108</f>
        <v>240.43</v>
      </c>
      <c r="P99" s="13">
        <f>'[1]TCE - ANEXO II - Preencher'!X108</f>
        <v>2779.48</v>
      </c>
      <c r="Q99" s="15"/>
      <c r="R99" s="17"/>
      <c r="S99" s="18">
        <v>46722</v>
      </c>
    </row>
    <row r="100" spans="1:19" ht="12.75" customHeight="1" x14ac:dyDescent="0.2">
      <c r="A100" s="6">
        <f>IFERROR(VLOOKUP(B100,'[1]DADOS (OCULTAR)'!$P$3:$R$56,3,0),"")</f>
        <v>10988301000803</v>
      </c>
      <c r="B100" s="7" t="str">
        <f>'[1]TCE - ANEXO II - Preencher'!C109</f>
        <v>HOSPITAL ALFA</v>
      </c>
      <c r="C100" s="8"/>
      <c r="D100" s="9" t="str">
        <f>'[1]TCE - ANEXO II - Preencher'!E109</f>
        <v>ANDERSON LOPES DA SILVA</v>
      </c>
      <c r="E100" s="10" t="str">
        <f>IF('[1]TCE - ANEXO II - Preencher'!G109="4 - Assistência Odontológica","2 - Outros Profissionais da saúde",'[1]TCE - ANEXO II - Preencher'!G109)</f>
        <v>2 - Outros Profissionais da Saúde</v>
      </c>
      <c r="F100" s="11">
        <f>'[1]TCE - ANEXO II - Preencher'!H109</f>
        <v>521130</v>
      </c>
      <c r="G100" s="12">
        <f>'[1]TCE - ANEXO II - Preencher'!I109</f>
        <v>44166</v>
      </c>
      <c r="H100" s="11" t="str">
        <f>'[1]TCE - ANEXO II - Preencher'!J109</f>
        <v>1 - Plantonista</v>
      </c>
      <c r="I100" s="11" t="str">
        <f>'[1]TCE - ANEXO II - Preencher'!K109</f>
        <v>44</v>
      </c>
      <c r="J100" s="13">
        <f>'[1]TCE - ANEXO II - Preencher'!L109</f>
        <v>1428</v>
      </c>
      <c r="K100" s="13">
        <f>'[1]TCE - ANEXO II - Preencher'!P109</f>
        <v>0</v>
      </c>
      <c r="L100" s="13">
        <f>'[1]TCE - ANEXO II - Preencher'!Q109</f>
        <v>1096.5899999999999</v>
      </c>
      <c r="M100" s="13">
        <f>'[1]TCE - ANEXO II - Preencher'!R109</f>
        <v>209</v>
      </c>
      <c r="N100" s="13">
        <f>'[1]TCE - ANEXO II - Preencher'!S109</f>
        <v>0</v>
      </c>
      <c r="O100" s="14">
        <f>'[1]TCE - ANEXO II - Preencher'!W109</f>
        <v>300.33999999999997</v>
      </c>
      <c r="P100" s="13">
        <f>'[1]TCE - ANEXO II - Preencher'!X109</f>
        <v>2433.25</v>
      </c>
      <c r="Q100" s="15"/>
      <c r="R100" s="17"/>
      <c r="S100" s="18">
        <v>46753</v>
      </c>
    </row>
    <row r="101" spans="1:19" ht="12.75" customHeight="1" x14ac:dyDescent="0.2">
      <c r="A101" s="6">
        <f>IFERROR(VLOOKUP(B101,'[1]DADOS (OCULTAR)'!$P$3:$R$56,3,0),"")</f>
        <v>10988301000803</v>
      </c>
      <c r="B101" s="7" t="str">
        <f>'[1]TCE - ANEXO II - Preencher'!C110</f>
        <v>HOSPITAL ALFA</v>
      </c>
      <c r="C101" s="8"/>
      <c r="D101" s="9" t="str">
        <f>'[1]TCE - ANEXO II - Preencher'!E110</f>
        <v>LEANDRO FELIPE MONTEIRO DOS SANTOS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>
        <f>'[1]TCE - ANEXO II - Preencher'!H110</f>
        <v>521130</v>
      </c>
      <c r="G101" s="12">
        <f>'[1]TCE - ANEXO II - Preencher'!I110</f>
        <v>44166</v>
      </c>
      <c r="H101" s="11" t="str">
        <f>'[1]TCE - ANEXO II - Preencher'!J110</f>
        <v>2 - Diarista</v>
      </c>
      <c r="I101" s="11" t="str">
        <f>'[1]TCE - ANEXO II - Preencher'!K110</f>
        <v>44</v>
      </c>
      <c r="J101" s="13">
        <f>'[1]TCE - ANEXO II - Preencher'!L110</f>
        <v>1428</v>
      </c>
      <c r="K101" s="13">
        <f>'[1]TCE - ANEXO II - Preencher'!P110</f>
        <v>0</v>
      </c>
      <c r="L101" s="13">
        <f>'[1]TCE - ANEXO II - Preencher'!Q110</f>
        <v>1164.19</v>
      </c>
      <c r="M101" s="13">
        <f>'[1]TCE - ANEXO II - Preencher'!R110</f>
        <v>209</v>
      </c>
      <c r="N101" s="13">
        <f>'[1]TCE - ANEXO II - Preencher'!S110</f>
        <v>0</v>
      </c>
      <c r="O101" s="14">
        <f>'[1]TCE - ANEXO II - Preencher'!W110</f>
        <v>306.42</v>
      </c>
      <c r="P101" s="13">
        <f>'[1]TCE - ANEXO II - Preencher'!X110</f>
        <v>2494.77</v>
      </c>
      <c r="Q101" s="15"/>
      <c r="R101" s="17"/>
      <c r="S101" s="18">
        <v>46784</v>
      </c>
    </row>
    <row r="102" spans="1:19" ht="12.75" customHeight="1" x14ac:dyDescent="0.2">
      <c r="A102" s="6">
        <f>IFERROR(VLOOKUP(B102,'[1]DADOS (OCULTAR)'!$P$3:$R$56,3,0),"")</f>
        <v>10988301000803</v>
      </c>
      <c r="B102" s="7" t="str">
        <f>'[1]TCE - ANEXO II - Preencher'!C111</f>
        <v>HOSPITAL ALFA</v>
      </c>
      <c r="C102" s="8"/>
      <c r="D102" s="9" t="str">
        <f>'[1]TCE - ANEXO II - Preencher'!E111</f>
        <v>EVERTON PEREIRA DE SANTANA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>
        <f>'[1]TCE - ANEXO II - Preencher'!H111</f>
        <v>521130</v>
      </c>
      <c r="G102" s="12">
        <f>'[1]TCE - ANEXO II - Preencher'!I111</f>
        <v>44166</v>
      </c>
      <c r="H102" s="11" t="str">
        <f>'[1]TCE - ANEXO II - Preencher'!J111</f>
        <v>1 - Plantonista</v>
      </c>
      <c r="I102" s="11" t="str">
        <f>'[1]TCE - ANEXO II - Preencher'!K111</f>
        <v>44</v>
      </c>
      <c r="J102" s="13">
        <f>'[1]TCE - ANEXO II - Preencher'!L111</f>
        <v>1428</v>
      </c>
      <c r="K102" s="13">
        <f>'[1]TCE - ANEXO II - Preencher'!P111</f>
        <v>0</v>
      </c>
      <c r="L102" s="13">
        <f>'[1]TCE - ANEXO II - Preencher'!Q111</f>
        <v>1092.49</v>
      </c>
      <c r="M102" s="13">
        <f>'[1]TCE - ANEXO II - Preencher'!R111</f>
        <v>209</v>
      </c>
      <c r="N102" s="13">
        <f>'[1]TCE - ANEXO II - Preencher'!S111</f>
        <v>0</v>
      </c>
      <c r="O102" s="14">
        <f>'[1]TCE - ANEXO II - Preencher'!W111</f>
        <v>299.97000000000003</v>
      </c>
      <c r="P102" s="13">
        <f>'[1]TCE - ANEXO II - Preencher'!X111</f>
        <v>2429.5199999999995</v>
      </c>
      <c r="Q102" s="15"/>
      <c r="R102" s="17"/>
      <c r="S102" s="18">
        <v>46813</v>
      </c>
    </row>
    <row r="103" spans="1:19" ht="12.75" customHeight="1" x14ac:dyDescent="0.2">
      <c r="A103" s="6">
        <f>IFERROR(VLOOKUP(B103,'[1]DADOS (OCULTAR)'!$P$3:$R$56,3,0),"")</f>
        <v>10988301000803</v>
      </c>
      <c r="B103" s="7" t="str">
        <f>'[1]TCE - ANEXO II - Preencher'!C112</f>
        <v>HOSPITAL ALFA</v>
      </c>
      <c r="C103" s="8"/>
      <c r="D103" s="9" t="str">
        <f>'[1]TCE - ANEXO II - Preencher'!E112</f>
        <v>BRUNA SOARES DA SILVA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>
        <f>'[1]TCE - ANEXO II - Preencher'!H112</f>
        <v>521130</v>
      </c>
      <c r="G103" s="12">
        <f>'[1]TCE - ANEXO II - Preencher'!I112</f>
        <v>44166</v>
      </c>
      <c r="H103" s="11" t="str">
        <f>'[1]TCE - ANEXO II - Preencher'!J112</f>
        <v>1 - Plantonista</v>
      </c>
      <c r="I103" s="11" t="str">
        <f>'[1]TCE - ANEXO II - Preencher'!K112</f>
        <v>44</v>
      </c>
      <c r="J103" s="13">
        <f>'[1]TCE - ANEXO II - Preencher'!L112</f>
        <v>1428</v>
      </c>
      <c r="K103" s="13">
        <f>'[1]TCE - ANEXO II - Preencher'!P112</f>
        <v>0</v>
      </c>
      <c r="L103" s="13">
        <f>'[1]TCE - ANEXO II - Preencher'!Q112</f>
        <v>1207.1300000000001</v>
      </c>
      <c r="M103" s="13">
        <f>'[1]TCE - ANEXO II - Preencher'!R112</f>
        <v>361.79</v>
      </c>
      <c r="N103" s="13">
        <f>'[1]TCE - ANEXO II - Preencher'!S112</f>
        <v>0</v>
      </c>
      <c r="O103" s="14">
        <f>'[1]TCE - ANEXO II - Preencher'!W112</f>
        <v>238.36</v>
      </c>
      <c r="P103" s="13">
        <f>'[1]TCE - ANEXO II - Preencher'!X112</f>
        <v>2758.56</v>
      </c>
      <c r="Q103" s="15"/>
      <c r="R103" s="17"/>
      <c r="S103" s="18">
        <v>46844</v>
      </c>
    </row>
    <row r="104" spans="1:19" ht="12.75" customHeight="1" x14ac:dyDescent="0.2">
      <c r="A104" s="6">
        <f>IFERROR(VLOOKUP(B104,'[1]DADOS (OCULTAR)'!$P$3:$R$56,3,0),"")</f>
        <v>10988301000803</v>
      </c>
      <c r="B104" s="7" t="str">
        <f>'[1]TCE - ANEXO II - Preencher'!C113</f>
        <v>HOSPITAL ALFA</v>
      </c>
      <c r="C104" s="8"/>
      <c r="D104" s="9" t="str">
        <f>'[1]TCE - ANEXO II - Preencher'!E113</f>
        <v>ROBERTO BANDEIRA DE AMORIM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>
        <f>'[1]TCE - ANEXO II - Preencher'!H113</f>
        <v>521130</v>
      </c>
      <c r="G104" s="12">
        <f>'[1]TCE - ANEXO II - Preencher'!I113</f>
        <v>44166</v>
      </c>
      <c r="H104" s="11" t="str">
        <f>'[1]TCE - ANEXO II - Preencher'!J113</f>
        <v>1 - Plantonista</v>
      </c>
      <c r="I104" s="11" t="str">
        <f>'[1]TCE - ANEXO II - Preencher'!K113</f>
        <v>44</v>
      </c>
      <c r="J104" s="13">
        <f>'[1]TCE - ANEXO II - Preencher'!L113</f>
        <v>1428</v>
      </c>
      <c r="K104" s="13">
        <f>'[1]TCE - ANEXO II - Preencher'!P113</f>
        <v>0</v>
      </c>
      <c r="L104" s="13">
        <f>'[1]TCE - ANEXO II - Preencher'!Q113</f>
        <v>1209.75</v>
      </c>
      <c r="M104" s="13">
        <f>'[1]TCE - ANEXO II - Preencher'!R113</f>
        <v>417.34</v>
      </c>
      <c r="N104" s="13">
        <f>'[1]TCE - ANEXO II - Preencher'!S113</f>
        <v>0</v>
      </c>
      <c r="O104" s="14">
        <f>'[1]TCE - ANEXO II - Preencher'!W113</f>
        <v>329.27</v>
      </c>
      <c r="P104" s="13">
        <f>'[1]TCE - ANEXO II - Preencher'!X113</f>
        <v>2725.82</v>
      </c>
      <c r="Q104" s="15"/>
      <c r="R104" s="17"/>
      <c r="S104" s="18">
        <v>46874</v>
      </c>
    </row>
    <row r="105" spans="1:19" ht="12.75" customHeight="1" x14ac:dyDescent="0.2">
      <c r="A105" s="6">
        <f>IFERROR(VLOOKUP(B105,'[1]DADOS (OCULTAR)'!$P$3:$R$56,3,0),"")</f>
        <v>10988301000803</v>
      </c>
      <c r="B105" s="7" t="str">
        <f>'[1]TCE - ANEXO II - Preencher'!C114</f>
        <v>HOSPITAL ALFA</v>
      </c>
      <c r="C105" s="8"/>
      <c r="D105" s="9" t="str">
        <f>'[1]TCE - ANEXO II - Preencher'!E114</f>
        <v>ROBSON MONTEIRO DOS SANTOS JUNIOR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>
        <f>'[1]TCE - ANEXO II - Preencher'!H114</f>
        <v>521130</v>
      </c>
      <c r="G105" s="12">
        <f>'[1]TCE - ANEXO II - Preencher'!I114</f>
        <v>44166</v>
      </c>
      <c r="H105" s="11" t="str">
        <f>'[1]TCE - ANEXO II - Preencher'!J114</f>
        <v>1 - Plantonista</v>
      </c>
      <c r="I105" s="11" t="str">
        <f>'[1]TCE - ANEXO II - Preencher'!K114</f>
        <v>44</v>
      </c>
      <c r="J105" s="13">
        <f>'[1]TCE - ANEXO II - Preencher'!L114</f>
        <v>1428</v>
      </c>
      <c r="K105" s="13">
        <f>'[1]TCE - ANEXO II - Preencher'!P114</f>
        <v>0</v>
      </c>
      <c r="L105" s="13">
        <f>'[1]TCE - ANEXO II - Preencher'!Q114</f>
        <v>1091.33</v>
      </c>
      <c r="M105" s="13">
        <f>'[1]TCE - ANEXO II - Preencher'!R114</f>
        <v>209</v>
      </c>
      <c r="N105" s="13">
        <f>'[1]TCE - ANEXO II - Preencher'!S114</f>
        <v>0</v>
      </c>
      <c r="O105" s="14">
        <f>'[1]TCE - ANEXO II - Preencher'!W114</f>
        <v>299.86</v>
      </c>
      <c r="P105" s="13">
        <f>'[1]TCE - ANEXO II - Preencher'!X114</f>
        <v>2428.4699999999998</v>
      </c>
      <c r="Q105" s="15"/>
      <c r="R105" s="17"/>
      <c r="S105" s="18">
        <v>46905</v>
      </c>
    </row>
    <row r="106" spans="1:19" ht="12.75" customHeight="1" x14ac:dyDescent="0.2">
      <c r="A106" s="6">
        <f>IFERROR(VLOOKUP(B106,'[1]DADOS (OCULTAR)'!$P$3:$R$56,3,0),"")</f>
        <v>10988301000803</v>
      </c>
      <c r="B106" s="7" t="str">
        <f>'[1]TCE - ANEXO II - Preencher'!C115</f>
        <v>HOSPITAL ALFA</v>
      </c>
      <c r="C106" s="8"/>
      <c r="D106" s="9" t="str">
        <f>'[1]TCE - ANEXO II - Preencher'!E115</f>
        <v>DOUGLAS FERNANDO DA SILVA LEANDRO</v>
      </c>
      <c r="E106" s="10" t="str">
        <f>IF('[1]TCE - ANEXO II - Preencher'!G115="4 - Assistência Odontológica","2 - Outros Profissionais da saúde",'[1]TCE - ANEXO II - Preencher'!G115)</f>
        <v>2 - Outros Profissionais da Saúde</v>
      </c>
      <c r="F106" s="11">
        <f>'[1]TCE - ANEXO II - Preencher'!H115</f>
        <v>521130</v>
      </c>
      <c r="G106" s="12">
        <f>'[1]TCE - ANEXO II - Preencher'!I115</f>
        <v>44166</v>
      </c>
      <c r="H106" s="11" t="str">
        <f>'[1]TCE - ANEXO II - Preencher'!J115</f>
        <v>1 - Plantonista</v>
      </c>
      <c r="I106" s="11" t="str">
        <f>'[1]TCE - ANEXO II - Preencher'!K115</f>
        <v>44</v>
      </c>
      <c r="J106" s="13">
        <f>'[1]TCE - ANEXO II - Preencher'!L115</f>
        <v>1428</v>
      </c>
      <c r="K106" s="13">
        <f>'[1]TCE - ANEXO II - Preencher'!P115</f>
        <v>0</v>
      </c>
      <c r="L106" s="13">
        <f>'[1]TCE - ANEXO II - Preencher'!Q115</f>
        <v>1091.33</v>
      </c>
      <c r="M106" s="13">
        <f>'[1]TCE - ANEXO II - Preencher'!R115</f>
        <v>209</v>
      </c>
      <c r="N106" s="13">
        <f>'[1]TCE - ANEXO II - Preencher'!S115</f>
        <v>0</v>
      </c>
      <c r="O106" s="14">
        <f>'[1]TCE - ANEXO II - Preencher'!W115</f>
        <v>299.86</v>
      </c>
      <c r="P106" s="13">
        <f>'[1]TCE - ANEXO II - Preencher'!X115</f>
        <v>2428.4699999999998</v>
      </c>
      <c r="Q106" s="15"/>
      <c r="R106" s="17"/>
      <c r="S106" s="18">
        <v>46935</v>
      </c>
    </row>
    <row r="107" spans="1:19" ht="12.75" customHeight="1" x14ac:dyDescent="0.2">
      <c r="A107" s="6">
        <f>IFERROR(VLOOKUP(B107,'[1]DADOS (OCULTAR)'!$P$3:$R$56,3,0),"")</f>
        <v>10988301000803</v>
      </c>
      <c r="B107" s="7" t="str">
        <f>'[1]TCE - ANEXO II - Preencher'!C116</f>
        <v>HOSPITAL ALFA</v>
      </c>
      <c r="C107" s="8"/>
      <c r="D107" s="9" t="str">
        <f>'[1]TCE - ANEXO II - Preencher'!E116</f>
        <v>JOAO VICTOR DE ANDRADE SILVA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>
        <f>'[1]TCE - ANEXO II - Preencher'!H116</f>
        <v>521130</v>
      </c>
      <c r="G107" s="12">
        <f>'[1]TCE - ANEXO II - Preencher'!I116</f>
        <v>44166</v>
      </c>
      <c r="H107" s="11" t="str">
        <f>'[1]TCE - ANEXO II - Preencher'!J116</f>
        <v>1 - Plantonista</v>
      </c>
      <c r="I107" s="11" t="str">
        <f>'[1]TCE - ANEXO II - Preencher'!K116</f>
        <v>44</v>
      </c>
      <c r="J107" s="13">
        <f>'[1]TCE - ANEXO II - Preencher'!L116</f>
        <v>1428</v>
      </c>
      <c r="K107" s="13">
        <f>'[1]TCE - ANEXO II - Preencher'!P116</f>
        <v>0</v>
      </c>
      <c r="L107" s="13">
        <f>'[1]TCE - ANEXO II - Preencher'!Q116</f>
        <v>1199.77</v>
      </c>
      <c r="M107" s="13">
        <f>'[1]TCE - ANEXO II - Preencher'!R116</f>
        <v>389.57</v>
      </c>
      <c r="N107" s="13">
        <f>'[1]TCE - ANEXO II - Preencher'!S116</f>
        <v>0</v>
      </c>
      <c r="O107" s="14">
        <f>'[1]TCE - ANEXO II - Preencher'!W116</f>
        <v>325.87</v>
      </c>
      <c r="P107" s="13">
        <f>'[1]TCE - ANEXO II - Preencher'!X116</f>
        <v>2691.4700000000003</v>
      </c>
      <c r="Q107" s="15"/>
      <c r="R107" s="17"/>
      <c r="S107" s="18">
        <v>46966</v>
      </c>
    </row>
    <row r="108" spans="1:19" ht="12.75" customHeight="1" x14ac:dyDescent="0.2">
      <c r="A108" s="6">
        <f>IFERROR(VLOOKUP(B108,'[1]DADOS (OCULTAR)'!$P$3:$R$56,3,0),"")</f>
        <v>10988301000803</v>
      </c>
      <c r="B108" s="7" t="str">
        <f>'[1]TCE - ANEXO II - Preencher'!C117</f>
        <v>HOSPITAL ALFA</v>
      </c>
      <c r="C108" s="8"/>
      <c r="D108" s="9" t="str">
        <f>'[1]TCE - ANEXO II - Preencher'!E117</f>
        <v>SANDRA LOPES DA SILVA</v>
      </c>
      <c r="E108" s="10" t="str">
        <f>IF('[1]TCE - ANEXO II - Preencher'!G117="4 - Assistência Odontológica","2 - Outros Profissionais da saúde",'[1]TCE - ANEXO II - Preencher'!G117)</f>
        <v>2 - Outros Profissionais da Saúde</v>
      </c>
      <c r="F108" s="11" t="str">
        <f>'[1]TCE - ANEXO II - Preencher'!H117</f>
        <v>521130</v>
      </c>
      <c r="G108" s="12">
        <f>'[1]TCE - ANEXO II - Preencher'!I117</f>
        <v>44166</v>
      </c>
      <c r="H108" s="11" t="str">
        <f>'[1]TCE - ANEXO II - Preencher'!J117</f>
        <v>1 - Plantonista</v>
      </c>
      <c r="I108" s="11" t="str">
        <f>'[1]TCE - ANEXO II - Preencher'!K117</f>
        <v>44</v>
      </c>
      <c r="J108" s="13">
        <f>'[1]TCE - ANEXO II - Preencher'!L117</f>
        <v>1428</v>
      </c>
      <c r="K108" s="13">
        <f>'[1]TCE - ANEXO II - Preencher'!P117</f>
        <v>0</v>
      </c>
      <c r="L108" s="13">
        <f>'[1]TCE - ANEXO II - Preencher'!Q117</f>
        <v>1079.3399999999999</v>
      </c>
      <c r="M108" s="13">
        <f>'[1]TCE - ANEXO II - Preencher'!R117</f>
        <v>417.34</v>
      </c>
      <c r="N108" s="13">
        <f>'[1]TCE - ANEXO II - Preencher'!S117</f>
        <v>0</v>
      </c>
      <c r="O108" s="14">
        <f>'[1]TCE - ANEXO II - Preencher'!W117</f>
        <v>317.54000000000002</v>
      </c>
      <c r="P108" s="13">
        <f>'[1]TCE - ANEXO II - Preencher'!X117</f>
        <v>2607.1400000000003</v>
      </c>
      <c r="Q108" s="15"/>
      <c r="R108" s="17"/>
      <c r="S108" s="18">
        <v>46997</v>
      </c>
    </row>
    <row r="109" spans="1:19" ht="12.75" customHeight="1" x14ac:dyDescent="0.2">
      <c r="A109" s="6">
        <f>IFERROR(VLOOKUP(B109,'[1]DADOS (OCULTAR)'!$P$3:$R$56,3,0),"")</f>
        <v>10988301000803</v>
      </c>
      <c r="B109" s="7" t="str">
        <f>'[1]TCE - ANEXO II - Preencher'!C118</f>
        <v>HOSPITAL ALFA</v>
      </c>
      <c r="C109" s="8"/>
      <c r="D109" s="9" t="str">
        <f>'[1]TCE - ANEXO II - Preencher'!E118</f>
        <v>LENILSON SANTANA DA SILVA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521130</v>
      </c>
      <c r="G109" s="12">
        <f>'[1]TCE - ANEXO II - Preencher'!I118</f>
        <v>44166</v>
      </c>
      <c r="H109" s="11" t="str">
        <f>'[1]TCE - ANEXO II - Preencher'!J118</f>
        <v>1 - Plantonista</v>
      </c>
      <c r="I109" s="11" t="str">
        <f>'[1]TCE - ANEXO II - Preencher'!K118</f>
        <v>44</v>
      </c>
      <c r="J109" s="13">
        <f>'[1]TCE - ANEXO II - Preencher'!L118</f>
        <v>1428</v>
      </c>
      <c r="K109" s="13">
        <f>'[1]TCE - ANEXO II - Preencher'!P118</f>
        <v>0</v>
      </c>
      <c r="L109" s="13">
        <f>'[1]TCE - ANEXO II - Preencher'!Q118</f>
        <v>1034.77</v>
      </c>
      <c r="M109" s="13">
        <f>'[1]TCE - ANEXO II - Preencher'!R118</f>
        <v>209</v>
      </c>
      <c r="N109" s="13">
        <f>'[1]TCE - ANEXO II - Preencher'!S118</f>
        <v>0</v>
      </c>
      <c r="O109" s="14">
        <f>'[1]TCE - ANEXO II - Preencher'!W118</f>
        <v>209.25</v>
      </c>
      <c r="P109" s="13">
        <f>'[1]TCE - ANEXO II - Preencher'!X118</f>
        <v>2462.52</v>
      </c>
      <c r="Q109" s="15"/>
      <c r="R109" s="17"/>
      <c r="S109" s="18">
        <v>47027</v>
      </c>
    </row>
    <row r="110" spans="1:19" ht="12.75" customHeight="1" x14ac:dyDescent="0.2">
      <c r="A110" s="6">
        <f>IFERROR(VLOOKUP(B110,'[1]DADOS (OCULTAR)'!$P$3:$R$56,3,0),"")</f>
        <v>10988301000803</v>
      </c>
      <c r="B110" s="7" t="str">
        <f>'[1]TCE - ANEXO II - Preencher'!C119</f>
        <v>HOSPITAL ALFA</v>
      </c>
      <c r="C110" s="8"/>
      <c r="D110" s="9" t="str">
        <f>'[1]TCE - ANEXO II - Preencher'!E119</f>
        <v>DAVID ANDERSON DA SILVA ANICETO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521130</v>
      </c>
      <c r="G110" s="12">
        <f>'[1]TCE - ANEXO II - Preencher'!I119</f>
        <v>44166</v>
      </c>
      <c r="H110" s="11" t="str">
        <f>'[1]TCE - ANEXO II - Preencher'!J119</f>
        <v>1 - Plantonista</v>
      </c>
      <c r="I110" s="11" t="str">
        <f>'[1]TCE - ANEXO II - Preencher'!K119</f>
        <v>44</v>
      </c>
      <c r="J110" s="13">
        <f>'[1]TCE - ANEXO II - Preencher'!L119</f>
        <v>1237.5999999999999</v>
      </c>
      <c r="K110" s="13">
        <f>'[1]TCE - ANEXO II - Preencher'!P119</f>
        <v>0</v>
      </c>
      <c r="L110" s="13">
        <f>'[1]TCE - ANEXO II - Preencher'!Q119</f>
        <v>1026.4100000000001</v>
      </c>
      <c r="M110" s="13">
        <f>'[1]TCE - ANEXO II - Preencher'!R119</f>
        <v>399.4</v>
      </c>
      <c r="N110" s="13">
        <f>'[1]TCE - ANEXO II - Preencher'!S119</f>
        <v>0</v>
      </c>
      <c r="O110" s="14">
        <f>'[1]TCE - ANEXO II - Preencher'!W119</f>
        <v>282.89</v>
      </c>
      <c r="P110" s="13">
        <f>'[1]TCE - ANEXO II - Preencher'!X119</f>
        <v>2380.5200000000004</v>
      </c>
      <c r="Q110" s="15"/>
      <c r="R110" s="17"/>
      <c r="S110" s="18">
        <v>47058</v>
      </c>
    </row>
    <row r="111" spans="1:19" ht="12.75" customHeight="1" x14ac:dyDescent="0.2">
      <c r="A111" s="6">
        <f>IFERROR(VLOOKUP(B111,'[1]DADOS (OCULTAR)'!$P$3:$R$56,3,0),"")</f>
        <v>10988301000803</v>
      </c>
      <c r="B111" s="7" t="str">
        <f>'[1]TCE - ANEXO II - Preencher'!C120</f>
        <v>HOSPITAL ALFA</v>
      </c>
      <c r="C111" s="8"/>
      <c r="D111" s="9" t="str">
        <f>'[1]TCE - ANEXO II - Preencher'!E120</f>
        <v>HOCHELEZ LUIZ DOS SANTOS</v>
      </c>
      <c r="E111" s="10" t="str">
        <f>IF('[1]TCE - ANEXO II - Preencher'!G120="4 - Assistência Odontológica","2 - Outros Profissionais da saúde",'[1]TCE - ANEXO II - Preencher'!G120)</f>
        <v>2 - Outros Profissionais da Saúde</v>
      </c>
      <c r="F111" s="11" t="str">
        <f>'[1]TCE - ANEXO II - Preencher'!H120</f>
        <v>521130</v>
      </c>
      <c r="G111" s="12">
        <f>'[1]TCE - ANEXO II - Preencher'!I120</f>
        <v>44166</v>
      </c>
      <c r="H111" s="11" t="str">
        <f>'[1]TCE - ANEXO II - Preencher'!J120</f>
        <v>2 - Diarista</v>
      </c>
      <c r="I111" s="11" t="str">
        <f>'[1]TCE - ANEXO II - Preencher'!K120</f>
        <v>44</v>
      </c>
      <c r="J111" s="13">
        <f>'[1]TCE - ANEXO II - Preencher'!L120</f>
        <v>1428</v>
      </c>
      <c r="K111" s="13">
        <f>'[1]TCE - ANEXO II - Preencher'!P120</f>
        <v>0</v>
      </c>
      <c r="L111" s="13">
        <f>'[1]TCE - ANEXO II - Preencher'!Q120</f>
        <v>979.74</v>
      </c>
      <c r="M111" s="13">
        <f>'[1]TCE - ANEXO II - Preencher'!R120</f>
        <v>209</v>
      </c>
      <c r="N111" s="13">
        <f>'[1]TCE - ANEXO II - Preencher'!S120</f>
        <v>0</v>
      </c>
      <c r="O111" s="14">
        <f>'[1]TCE - ANEXO II - Preencher'!W120</f>
        <v>290.81</v>
      </c>
      <c r="P111" s="13">
        <f>'[1]TCE - ANEXO II - Preencher'!X120</f>
        <v>2325.9299999999998</v>
      </c>
      <c r="Q111" s="15"/>
      <c r="R111" s="17"/>
      <c r="S111" s="18">
        <v>47088</v>
      </c>
    </row>
    <row r="112" spans="1:19" ht="12.75" customHeight="1" x14ac:dyDescent="0.2">
      <c r="A112" s="6">
        <f>IFERROR(VLOOKUP(B112,'[1]DADOS (OCULTAR)'!$P$3:$R$56,3,0),"")</f>
        <v>10988301000803</v>
      </c>
      <c r="B112" s="7" t="str">
        <f>'[1]TCE - ANEXO II - Preencher'!C121</f>
        <v>HOSPITAL ALFA</v>
      </c>
      <c r="C112" s="8"/>
      <c r="D112" s="9" t="str">
        <f>'[1]TCE - ANEXO II - Preencher'!E121</f>
        <v>TAMARA TALYTA ALVES DE MELO</v>
      </c>
      <c r="E112" s="10" t="str">
        <f>IF('[1]TCE - ANEXO II - Preencher'!G121="4 - Assistência Odontológica","2 - Outros Profissionais da saúde",'[1]TCE - ANEXO II - Preencher'!G121)</f>
        <v>2 - Outros Profissionais da Saúde</v>
      </c>
      <c r="F112" s="11" t="str">
        <f>'[1]TCE - ANEXO II - Preencher'!H121</f>
        <v>521130</v>
      </c>
      <c r="G112" s="12">
        <f>'[1]TCE - ANEXO II - Preencher'!I121</f>
        <v>44166</v>
      </c>
      <c r="H112" s="11" t="str">
        <f>'[1]TCE - ANEXO II - Preencher'!J121</f>
        <v>1 - Plantonista</v>
      </c>
      <c r="I112" s="11" t="str">
        <f>'[1]TCE - ANEXO II - Preencher'!K121</f>
        <v>44</v>
      </c>
      <c r="J112" s="13">
        <f>'[1]TCE - ANEXO II - Preencher'!L121</f>
        <v>1428</v>
      </c>
      <c r="K112" s="13">
        <f>'[1]TCE - ANEXO II - Preencher'!P121</f>
        <v>0</v>
      </c>
      <c r="L112" s="13">
        <f>'[1]TCE - ANEXO II - Preencher'!Q121</f>
        <v>822.42</v>
      </c>
      <c r="M112" s="13">
        <f>'[1]TCE - ANEXO II - Preencher'!R121</f>
        <v>209</v>
      </c>
      <c r="N112" s="13">
        <f>'[1]TCE - ANEXO II - Preencher'!S121</f>
        <v>0</v>
      </c>
      <c r="O112" s="14">
        <f>'[1]TCE - ANEXO II - Preencher'!W121</f>
        <v>279.01</v>
      </c>
      <c r="P112" s="13">
        <f>'[1]TCE - ANEXO II - Preencher'!X121</f>
        <v>2180.41</v>
      </c>
      <c r="Q112" s="15"/>
      <c r="R112" s="17"/>
      <c r="S112" s="18">
        <v>47119</v>
      </c>
    </row>
    <row r="113" spans="1:19" ht="12.75" customHeight="1" x14ac:dyDescent="0.2">
      <c r="A113" s="6">
        <f>IFERROR(VLOOKUP(B113,'[1]DADOS (OCULTAR)'!$P$3:$R$56,3,0),"")</f>
        <v>10988301000803</v>
      </c>
      <c r="B113" s="7" t="str">
        <f>'[1]TCE - ANEXO II - Preencher'!C122</f>
        <v>HOSPITAL ALFA</v>
      </c>
      <c r="C113" s="8"/>
      <c r="D113" s="9" t="str">
        <f>'[1]TCE - ANEXO II - Preencher'!E122</f>
        <v>WALTERSON WANDERLEY CARVALHO DA COSTA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521130</v>
      </c>
      <c r="G113" s="12">
        <f>'[1]TCE - ANEXO II - Preencher'!I122</f>
        <v>44166</v>
      </c>
      <c r="H113" s="11" t="str">
        <f>'[1]TCE - ANEXO II - Preencher'!J122</f>
        <v>1 - Plantonista</v>
      </c>
      <c r="I113" s="11" t="str">
        <f>'[1]TCE - ANEXO II - Preencher'!K122</f>
        <v>44</v>
      </c>
      <c r="J113" s="13">
        <f>'[1]TCE - ANEXO II - Preencher'!L122</f>
        <v>1428</v>
      </c>
      <c r="K113" s="13">
        <f>'[1]TCE - ANEXO II - Preencher'!P122</f>
        <v>0</v>
      </c>
      <c r="L113" s="13">
        <f>'[1]TCE - ANEXO II - Preencher'!Q122</f>
        <v>955.93</v>
      </c>
      <c r="M113" s="13">
        <f>'[1]TCE - ANEXO II - Preencher'!R122</f>
        <v>209</v>
      </c>
      <c r="N113" s="13">
        <f>'[1]TCE - ANEXO II - Preencher'!S122</f>
        <v>0</v>
      </c>
      <c r="O113" s="14">
        <f>'[1]TCE - ANEXO II - Preencher'!W122</f>
        <v>289.02</v>
      </c>
      <c r="P113" s="13">
        <f>'[1]TCE - ANEXO II - Preencher'!X122</f>
        <v>2303.91</v>
      </c>
      <c r="Q113" s="15"/>
      <c r="R113" s="17"/>
      <c r="S113" s="18">
        <v>47150</v>
      </c>
    </row>
    <row r="114" spans="1:19" ht="12.75" customHeight="1" x14ac:dyDescent="0.2">
      <c r="A114" s="6">
        <f>IFERROR(VLOOKUP(B114,'[1]DADOS (OCULTAR)'!$P$3:$R$56,3,0),"")</f>
        <v>10988301000803</v>
      </c>
      <c r="B114" s="7" t="str">
        <f>'[1]TCE - ANEXO II - Preencher'!C123</f>
        <v>HOSPITAL ALFA</v>
      </c>
      <c r="C114" s="8"/>
      <c r="D114" s="9" t="str">
        <f>'[1]TCE - ANEXO II - Preencher'!E123</f>
        <v>ALINE SANTOS DE MELO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>
        <f>'[1]TCE - ANEXO II - Preencher'!H123</f>
        <v>521130</v>
      </c>
      <c r="G114" s="12">
        <f>'[1]TCE - ANEXO II - Preencher'!I123</f>
        <v>44166</v>
      </c>
      <c r="H114" s="11" t="str">
        <f>'[1]TCE - ANEXO II - Preencher'!J123</f>
        <v>1 - Plantonista</v>
      </c>
      <c r="I114" s="11" t="str">
        <f>'[1]TCE - ANEXO II - Preencher'!K123</f>
        <v>44</v>
      </c>
      <c r="J114" s="13">
        <f>'[1]TCE - ANEXO II - Preencher'!L123</f>
        <v>1428</v>
      </c>
      <c r="K114" s="13">
        <f>'[1]TCE - ANEXO II - Preencher'!P123</f>
        <v>0</v>
      </c>
      <c r="L114" s="13">
        <f>'[1]TCE - ANEXO II - Preencher'!Q123</f>
        <v>897.21</v>
      </c>
      <c r="M114" s="13">
        <f>'[1]TCE - ANEXO II - Preencher'!R123</f>
        <v>389.57</v>
      </c>
      <c r="N114" s="13">
        <f>'[1]TCE - ANEXO II - Preencher'!S123</f>
        <v>0</v>
      </c>
      <c r="O114" s="14">
        <f>'[1]TCE - ANEXO II - Preencher'!W123</f>
        <v>300.87</v>
      </c>
      <c r="P114" s="13">
        <f>'[1]TCE - ANEXO II - Preencher'!X123</f>
        <v>2413.9100000000003</v>
      </c>
      <c r="Q114" s="15"/>
      <c r="R114" s="17"/>
      <c r="S114" s="18">
        <v>47178</v>
      </c>
    </row>
    <row r="115" spans="1:19" ht="12.75" customHeight="1" x14ac:dyDescent="0.2">
      <c r="A115" s="6">
        <f>IFERROR(VLOOKUP(B115,'[1]DADOS (OCULTAR)'!$P$3:$R$56,3,0),"")</f>
        <v>10988301000803</v>
      </c>
      <c r="B115" s="7" t="str">
        <f>'[1]TCE - ANEXO II - Preencher'!C124</f>
        <v>HOSPITAL ALFA</v>
      </c>
      <c r="C115" s="8"/>
      <c r="D115" s="9" t="str">
        <f>'[1]TCE - ANEXO II - Preencher'!E124</f>
        <v>ALYSSON JUSTINO DE SOUZA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>
        <f>'[1]TCE - ANEXO II - Preencher'!H124</f>
        <v>521130</v>
      </c>
      <c r="G115" s="12">
        <f>'[1]TCE - ANEXO II - Preencher'!I124</f>
        <v>44166</v>
      </c>
      <c r="H115" s="11" t="str">
        <f>'[1]TCE - ANEXO II - Preencher'!J124</f>
        <v>1 - Plantonista</v>
      </c>
      <c r="I115" s="11" t="str">
        <f>'[1]TCE - ANEXO II - Preencher'!K124</f>
        <v>44</v>
      </c>
      <c r="J115" s="13">
        <f>'[1]TCE - ANEXO II - Preencher'!L124</f>
        <v>1428</v>
      </c>
      <c r="K115" s="13">
        <f>'[1]TCE - ANEXO II - Preencher'!P124</f>
        <v>0</v>
      </c>
      <c r="L115" s="13">
        <f>'[1]TCE - ANEXO II - Preencher'!Q124</f>
        <v>915.73</v>
      </c>
      <c r="M115" s="13">
        <f>'[1]TCE - ANEXO II - Preencher'!R124</f>
        <v>389.57</v>
      </c>
      <c r="N115" s="13">
        <f>'[1]TCE - ANEXO II - Preencher'!S124</f>
        <v>0</v>
      </c>
      <c r="O115" s="14">
        <f>'[1]TCE - ANEXO II - Preencher'!W124</f>
        <v>216.57</v>
      </c>
      <c r="P115" s="13">
        <f>'[1]TCE - ANEXO II - Preencher'!X124</f>
        <v>2516.73</v>
      </c>
      <c r="Q115" s="15"/>
      <c r="R115" s="17"/>
      <c r="S115" s="18">
        <v>47209</v>
      </c>
    </row>
    <row r="116" spans="1:19" ht="12.75" customHeight="1" x14ac:dyDescent="0.2">
      <c r="A116" s="6">
        <f>IFERROR(VLOOKUP(B116,'[1]DADOS (OCULTAR)'!$P$3:$R$56,3,0),"")</f>
        <v>10988301000803</v>
      </c>
      <c r="B116" s="7" t="str">
        <f>'[1]TCE - ANEXO II - Preencher'!C125</f>
        <v>HOSPITAL ALFA</v>
      </c>
      <c r="C116" s="8"/>
      <c r="D116" s="9" t="str">
        <f>'[1]TCE - ANEXO II - Preencher'!E125</f>
        <v>ANDREZA SILVA DE MOURA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>
        <f>'[1]TCE - ANEXO II - Preencher'!H125</f>
        <v>521130</v>
      </c>
      <c r="G116" s="12">
        <f>'[1]TCE - ANEXO II - Preencher'!I125</f>
        <v>44166</v>
      </c>
      <c r="H116" s="11" t="str">
        <f>'[1]TCE - ANEXO II - Preencher'!J125</f>
        <v>1 - Plantonista</v>
      </c>
      <c r="I116" s="11" t="str">
        <f>'[1]TCE - ANEXO II - Preencher'!K125</f>
        <v>44</v>
      </c>
      <c r="J116" s="13">
        <f>'[1]TCE - ANEXO II - Preencher'!L125</f>
        <v>1428</v>
      </c>
      <c r="K116" s="13">
        <f>'[1]TCE - ANEXO II - Preencher'!P125</f>
        <v>0</v>
      </c>
      <c r="L116" s="13">
        <f>'[1]TCE - ANEXO II - Preencher'!Q125</f>
        <v>961.5</v>
      </c>
      <c r="M116" s="13">
        <f>'[1]TCE - ANEXO II - Preencher'!R125</f>
        <v>375.68</v>
      </c>
      <c r="N116" s="13">
        <f>'[1]TCE - ANEXO II - Preencher'!S125</f>
        <v>0</v>
      </c>
      <c r="O116" s="14">
        <f>'[1]TCE - ANEXO II - Preencher'!W125</f>
        <v>393.87</v>
      </c>
      <c r="P116" s="13">
        <f>'[1]TCE - ANEXO II - Preencher'!X125</f>
        <v>2371.31</v>
      </c>
      <c r="Q116" s="15"/>
      <c r="R116" s="17"/>
      <c r="S116" s="18">
        <v>47239</v>
      </c>
    </row>
    <row r="117" spans="1:19" ht="12.75" customHeight="1" x14ac:dyDescent="0.2">
      <c r="A117" s="6">
        <f>IFERROR(VLOOKUP(B117,'[1]DADOS (OCULTAR)'!$P$3:$R$56,3,0),"")</f>
        <v>10988301000803</v>
      </c>
      <c r="B117" s="7" t="str">
        <f>'[1]TCE - ANEXO II - Preencher'!C126</f>
        <v>HOSPITAL ALFA</v>
      </c>
      <c r="C117" s="8"/>
      <c r="D117" s="9" t="str">
        <f>'[1]TCE - ANEXO II - Preencher'!E126</f>
        <v>MARCOS AURELIO ARAGAO DO NASCIMENTO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>
        <f>'[1]TCE - ANEXO II - Preencher'!H126</f>
        <v>521130</v>
      </c>
      <c r="G117" s="12">
        <f>'[1]TCE - ANEXO II - Preencher'!I126</f>
        <v>44166</v>
      </c>
      <c r="H117" s="11" t="str">
        <f>'[1]TCE - ANEXO II - Preencher'!J126</f>
        <v>1 - Plantonista</v>
      </c>
      <c r="I117" s="11" t="str">
        <f>'[1]TCE - ANEXO II - Preencher'!K126</f>
        <v>44</v>
      </c>
      <c r="J117" s="13">
        <f>'[1]TCE - ANEXO II - Preencher'!L126</f>
        <v>1428</v>
      </c>
      <c r="K117" s="13">
        <f>'[1]TCE - ANEXO II - Preencher'!P126</f>
        <v>0</v>
      </c>
      <c r="L117" s="13">
        <f>'[1]TCE - ANEXO II - Preencher'!Q126</f>
        <v>927.29</v>
      </c>
      <c r="M117" s="13">
        <f>'[1]TCE - ANEXO II - Preencher'!R126</f>
        <v>417.34</v>
      </c>
      <c r="N117" s="13">
        <f>'[1]TCE - ANEXO II - Preencher'!S126</f>
        <v>0</v>
      </c>
      <c r="O117" s="14">
        <f>'[1]TCE - ANEXO II - Preencher'!W126</f>
        <v>305.62</v>
      </c>
      <c r="P117" s="13">
        <f>'[1]TCE - ANEXO II - Preencher'!X126</f>
        <v>2467.0100000000002</v>
      </c>
      <c r="Q117" s="15"/>
      <c r="R117" s="17"/>
      <c r="S117" s="18">
        <v>47270</v>
      </c>
    </row>
    <row r="118" spans="1:19" ht="12.75" customHeight="1" x14ac:dyDescent="0.2">
      <c r="A118" s="6">
        <f>IFERROR(VLOOKUP(B118,'[1]DADOS (OCULTAR)'!$P$3:$R$56,3,0),"")</f>
        <v>10988301000803</v>
      </c>
      <c r="B118" s="7" t="str">
        <f>'[1]TCE - ANEXO II - Preencher'!C127</f>
        <v>HOSPITAL ALFA</v>
      </c>
      <c r="C118" s="8"/>
      <c r="D118" s="9" t="str">
        <f>'[1]TCE - ANEXO II - Preencher'!E127</f>
        <v>DOUGLAS GUTENBERGUE SANTANA LEITE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>
        <f>'[1]TCE - ANEXO II - Preencher'!H127</f>
        <v>521130</v>
      </c>
      <c r="G118" s="12">
        <f>'[1]TCE - ANEXO II - Preencher'!I127</f>
        <v>44166</v>
      </c>
      <c r="H118" s="11" t="str">
        <f>'[1]TCE - ANEXO II - Preencher'!J127</f>
        <v>1 - Plantonista</v>
      </c>
      <c r="I118" s="11" t="str">
        <f>'[1]TCE - ANEXO II - Preencher'!K127</f>
        <v>44</v>
      </c>
      <c r="J118" s="13">
        <f>'[1]TCE - ANEXO II - Preencher'!L127</f>
        <v>1428</v>
      </c>
      <c r="K118" s="13">
        <f>'[1]TCE - ANEXO II - Preencher'!P127</f>
        <v>0</v>
      </c>
      <c r="L118" s="13">
        <f>'[1]TCE - ANEXO II - Preencher'!Q127</f>
        <v>924.48</v>
      </c>
      <c r="M118" s="13">
        <f>'[1]TCE - ANEXO II - Preencher'!R127</f>
        <v>403.46</v>
      </c>
      <c r="N118" s="13">
        <f>'[1]TCE - ANEXO II - Preencher'!S127</f>
        <v>0</v>
      </c>
      <c r="O118" s="14">
        <f>'[1]TCE - ANEXO II - Preencher'!W127</f>
        <v>304.16000000000003</v>
      </c>
      <c r="P118" s="13">
        <f>'[1]TCE - ANEXO II - Preencher'!X127</f>
        <v>2451.7800000000002</v>
      </c>
      <c r="Q118" s="15"/>
      <c r="R118" s="17"/>
      <c r="S118" s="18">
        <v>47300</v>
      </c>
    </row>
    <row r="119" spans="1:19" ht="12.75" customHeight="1" x14ac:dyDescent="0.2">
      <c r="A119" s="6">
        <f>IFERROR(VLOOKUP(B119,'[1]DADOS (OCULTAR)'!$P$3:$R$56,3,0),"")</f>
        <v>10988301000803</v>
      </c>
      <c r="B119" s="7" t="str">
        <f>'[1]TCE - ANEXO II - Preencher'!C128</f>
        <v>HOSPITAL ALFA</v>
      </c>
      <c r="C119" s="8"/>
      <c r="D119" s="9" t="str">
        <f>'[1]TCE - ANEXO II - Preencher'!E128</f>
        <v>BRENO HENRIQUE DA SILVA OLIVEIRA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>
        <f>'[1]TCE - ANEXO II - Preencher'!H128</f>
        <v>521130</v>
      </c>
      <c r="G119" s="12">
        <f>'[1]TCE - ANEXO II - Preencher'!I128</f>
        <v>44166</v>
      </c>
      <c r="H119" s="11" t="str">
        <f>'[1]TCE - ANEXO II - Preencher'!J128</f>
        <v>1 - Plantonista</v>
      </c>
      <c r="I119" s="11" t="str">
        <f>'[1]TCE - ANEXO II - Preencher'!K128</f>
        <v>44</v>
      </c>
      <c r="J119" s="13">
        <f>'[1]TCE - ANEXO II - Preencher'!L128</f>
        <v>1428</v>
      </c>
      <c r="K119" s="13">
        <f>'[1]TCE - ANEXO II - Preencher'!P128</f>
        <v>0</v>
      </c>
      <c r="L119" s="13">
        <f>'[1]TCE - ANEXO II - Preencher'!Q128</f>
        <v>826.44</v>
      </c>
      <c r="M119" s="13">
        <f>'[1]TCE - ANEXO II - Preencher'!R128</f>
        <v>209</v>
      </c>
      <c r="N119" s="13">
        <f>'[1]TCE - ANEXO II - Preencher'!S128</f>
        <v>0</v>
      </c>
      <c r="O119" s="14">
        <f>'[1]TCE - ANEXO II - Preencher'!W128</f>
        <v>279.31</v>
      </c>
      <c r="P119" s="13">
        <f>'[1]TCE - ANEXO II - Preencher'!X128</f>
        <v>2184.13</v>
      </c>
      <c r="Q119" s="15"/>
      <c r="R119" s="17"/>
      <c r="S119" s="18">
        <v>47331</v>
      </c>
    </row>
    <row r="120" spans="1:19" ht="12.75" customHeight="1" x14ac:dyDescent="0.2">
      <c r="A120" s="6">
        <f>IFERROR(VLOOKUP(B120,'[1]DADOS (OCULTAR)'!$P$3:$R$56,3,0),"")</f>
        <v>10988301000803</v>
      </c>
      <c r="B120" s="7" t="str">
        <f>'[1]TCE - ANEXO II - Preencher'!C129</f>
        <v>HOSPITAL ALFA</v>
      </c>
      <c r="C120" s="8"/>
      <c r="D120" s="9" t="str">
        <f>'[1]TCE - ANEXO II - Preencher'!E129</f>
        <v>RICARDO ALVES DA FONSECA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>
        <f>'[1]TCE - ANEXO II - Preencher'!H129</f>
        <v>521130</v>
      </c>
      <c r="G120" s="12">
        <f>'[1]TCE - ANEXO II - Preencher'!I129</f>
        <v>44166</v>
      </c>
      <c r="H120" s="11" t="str">
        <f>'[1]TCE - ANEXO II - Preencher'!J129</f>
        <v>1 - Plantonista</v>
      </c>
      <c r="I120" s="11" t="str">
        <f>'[1]TCE - ANEXO II - Preencher'!K129</f>
        <v>44</v>
      </c>
      <c r="J120" s="13">
        <f>'[1]TCE - ANEXO II - Preencher'!L129</f>
        <v>1428</v>
      </c>
      <c r="K120" s="13">
        <f>'[1]TCE - ANEXO II - Preencher'!P129</f>
        <v>0</v>
      </c>
      <c r="L120" s="13">
        <f>'[1]TCE - ANEXO II - Preencher'!Q129</f>
        <v>545.66999999999996</v>
      </c>
      <c r="M120" s="13">
        <f>'[1]TCE - ANEXO II - Preencher'!R129</f>
        <v>209</v>
      </c>
      <c r="N120" s="13">
        <f>'[1]TCE - ANEXO II - Preencher'!S129</f>
        <v>0</v>
      </c>
      <c r="O120" s="14">
        <f>'[1]TCE - ANEXO II - Preencher'!W129</f>
        <v>258.25</v>
      </c>
      <c r="P120" s="13">
        <f>'[1]TCE - ANEXO II - Preencher'!X129</f>
        <v>1924.42</v>
      </c>
      <c r="Q120" s="15"/>
      <c r="R120" s="17"/>
      <c r="S120" s="18">
        <v>47362</v>
      </c>
    </row>
    <row r="121" spans="1:19" ht="12.75" customHeight="1" x14ac:dyDescent="0.2">
      <c r="A121" s="6">
        <f>IFERROR(VLOOKUP(B121,'[1]DADOS (OCULTAR)'!$P$3:$R$56,3,0),"")</f>
        <v>10988301000803</v>
      </c>
      <c r="B121" s="7" t="str">
        <f>'[1]TCE - ANEXO II - Preencher'!C130</f>
        <v>HOSPITAL ALFA</v>
      </c>
      <c r="C121" s="8"/>
      <c r="D121" s="9" t="str">
        <f>'[1]TCE - ANEXO II - Preencher'!E130</f>
        <v>FABRICIO ERICK SOBRAL DE BRITO</v>
      </c>
      <c r="E121" s="10" t="str">
        <f>IF('[1]TCE - ANEXO II - Preencher'!G130="4 - Assistência Odontológica","2 - Outros Profissionais da saúde",'[1]TCE - ANEXO II - Preencher'!G130)</f>
        <v>2 - Outros Profissionais da Saúde</v>
      </c>
      <c r="F121" s="11">
        <f>'[1]TCE - ANEXO II - Preencher'!H130</f>
        <v>521130</v>
      </c>
      <c r="G121" s="12">
        <f>'[1]TCE - ANEXO II - Preencher'!I130</f>
        <v>44166</v>
      </c>
      <c r="H121" s="11" t="str">
        <f>'[1]TCE - ANEXO II - Preencher'!J130</f>
        <v>1 - Plantonista</v>
      </c>
      <c r="I121" s="11" t="str">
        <f>'[1]TCE - ANEXO II - Preencher'!K130</f>
        <v>44</v>
      </c>
      <c r="J121" s="13">
        <f>'[1]TCE - ANEXO II - Preencher'!L130</f>
        <v>1428</v>
      </c>
      <c r="K121" s="13">
        <f>'[1]TCE - ANEXO II - Preencher'!P130</f>
        <v>0</v>
      </c>
      <c r="L121" s="13">
        <f>'[1]TCE - ANEXO II - Preencher'!Q130</f>
        <v>597.75</v>
      </c>
      <c r="M121" s="13">
        <f>'[1]TCE - ANEXO II - Preencher'!R130</f>
        <v>417.34</v>
      </c>
      <c r="N121" s="13">
        <f>'[1]TCE - ANEXO II - Preencher'!S130</f>
        <v>0</v>
      </c>
      <c r="O121" s="14">
        <f>'[1]TCE - ANEXO II - Preencher'!W130</f>
        <v>280.91000000000003</v>
      </c>
      <c r="P121" s="13">
        <f>'[1]TCE - ANEXO II - Preencher'!X130</f>
        <v>2162.1800000000003</v>
      </c>
      <c r="Q121" s="15"/>
      <c r="R121" s="17"/>
      <c r="S121" s="18">
        <v>47392</v>
      </c>
    </row>
    <row r="122" spans="1:19" ht="12.75" customHeight="1" x14ac:dyDescent="0.2">
      <c r="A122" s="6">
        <f>IFERROR(VLOOKUP(B122,'[1]DADOS (OCULTAR)'!$P$3:$R$56,3,0),"")</f>
        <v>10988301000803</v>
      </c>
      <c r="B122" s="7" t="str">
        <f>'[1]TCE - ANEXO II - Preencher'!C131</f>
        <v>HOSPITAL ALFA</v>
      </c>
      <c r="C122" s="8"/>
      <c r="D122" s="9" t="str">
        <f>'[1]TCE - ANEXO II - Preencher'!E131</f>
        <v>THAIS HOFMAN DAS CHAGAS</v>
      </c>
      <c r="E122" s="10" t="str">
        <f>IF('[1]TCE - ANEXO II - Preencher'!G131="4 - Assistência Odontológica","2 - Outros Profissionais da saúde",'[1]TCE - ANEXO II - Preencher'!G131)</f>
        <v>2 - Outros Profissionais da Saúde</v>
      </c>
      <c r="F122" s="11">
        <f>'[1]TCE - ANEXO II - Preencher'!H131</f>
        <v>521130</v>
      </c>
      <c r="G122" s="12">
        <f>'[1]TCE - ANEXO II - Preencher'!I131</f>
        <v>44166</v>
      </c>
      <c r="H122" s="11" t="str">
        <f>'[1]TCE - ANEXO II - Preencher'!J131</f>
        <v>1 - Plantonista</v>
      </c>
      <c r="I122" s="11" t="str">
        <f>'[1]TCE - ANEXO II - Preencher'!K131</f>
        <v>44</v>
      </c>
      <c r="J122" s="13">
        <f>'[1]TCE - ANEXO II - Preencher'!L131</f>
        <v>1428</v>
      </c>
      <c r="K122" s="13">
        <f>'[1]TCE - ANEXO II - Preencher'!P131</f>
        <v>0</v>
      </c>
      <c r="L122" s="13">
        <f>'[1]TCE - ANEXO II - Preencher'!Q131</f>
        <v>593.12</v>
      </c>
      <c r="M122" s="13">
        <f>'[1]TCE - ANEXO II - Preencher'!R131</f>
        <v>361.79</v>
      </c>
      <c r="N122" s="13">
        <f>'[1]TCE - ANEXO II - Preencher'!S131</f>
        <v>0</v>
      </c>
      <c r="O122" s="14">
        <f>'[1]TCE - ANEXO II - Preencher'!W131</f>
        <v>275.56</v>
      </c>
      <c r="P122" s="13">
        <f>'[1]TCE - ANEXO II - Preencher'!X131</f>
        <v>2107.35</v>
      </c>
      <c r="Q122" s="15"/>
      <c r="R122" s="17"/>
      <c r="S122" s="18">
        <v>47423</v>
      </c>
    </row>
    <row r="123" spans="1:19" ht="12.75" customHeight="1" x14ac:dyDescent="0.2">
      <c r="A123" s="6">
        <f>IFERROR(VLOOKUP(B123,'[1]DADOS (OCULTAR)'!$P$3:$R$56,3,0),"")</f>
        <v>10988301000803</v>
      </c>
      <c r="B123" s="7" t="str">
        <f>'[1]TCE - ANEXO II - Preencher'!C132</f>
        <v>HOSPITAL ALFA</v>
      </c>
      <c r="C123" s="8"/>
      <c r="D123" s="9" t="str">
        <f>'[1]TCE - ANEXO II - Preencher'!E132</f>
        <v>ANTONIO JOSE DOS SANTOS</v>
      </c>
      <c r="E123" s="10" t="str">
        <f>IF('[1]TCE - ANEXO II - Preencher'!G132="4 - Assistência Odontológica","2 - Outros Profissionais da saúde",'[1]TCE - ANEXO II - Preencher'!G132)</f>
        <v>2 - Outros Profissionais da Saúde</v>
      </c>
      <c r="F123" s="11">
        <f>'[1]TCE - ANEXO II - Preencher'!H132</f>
        <v>521130</v>
      </c>
      <c r="G123" s="12">
        <f>'[1]TCE - ANEXO II - Preencher'!I132</f>
        <v>44166</v>
      </c>
      <c r="H123" s="11" t="str">
        <f>'[1]TCE - ANEXO II - Preencher'!J132</f>
        <v>1 - Plantonista</v>
      </c>
      <c r="I123" s="11" t="str">
        <f>'[1]TCE - ANEXO II - Preencher'!K132</f>
        <v>44</v>
      </c>
      <c r="J123" s="13">
        <f>'[1]TCE - ANEXO II - Preencher'!L132</f>
        <v>1428</v>
      </c>
      <c r="K123" s="13">
        <f>'[1]TCE - ANEXO II - Preencher'!P132</f>
        <v>0</v>
      </c>
      <c r="L123" s="13">
        <f>'[1]TCE - ANEXO II - Preencher'!Q132</f>
        <v>445.13</v>
      </c>
      <c r="M123" s="13">
        <f>'[1]TCE - ANEXO II - Preencher'!R132</f>
        <v>417.34</v>
      </c>
      <c r="N123" s="13">
        <f>'[1]TCE - ANEXO II - Preencher'!S132</f>
        <v>0</v>
      </c>
      <c r="O123" s="14">
        <f>'[1]TCE - ANEXO II - Preencher'!W132</f>
        <v>269.45999999999998</v>
      </c>
      <c r="P123" s="13">
        <f>'[1]TCE - ANEXO II - Preencher'!X132</f>
        <v>2021.0100000000002</v>
      </c>
      <c r="Q123" s="15"/>
      <c r="R123" s="17"/>
      <c r="S123" s="18">
        <v>47453</v>
      </c>
    </row>
    <row r="124" spans="1:19" ht="12.75" customHeight="1" x14ac:dyDescent="0.2">
      <c r="A124" s="6">
        <f>IFERROR(VLOOKUP(B124,'[1]DADOS (OCULTAR)'!$P$3:$R$56,3,0),"")</f>
        <v>10988301000803</v>
      </c>
      <c r="B124" s="7" t="str">
        <f>'[1]TCE - ANEXO II - Preencher'!C133</f>
        <v>HOSPITAL ALFA</v>
      </c>
      <c r="C124" s="8"/>
      <c r="D124" s="9" t="str">
        <f>'[1]TCE - ANEXO II - Preencher'!E133</f>
        <v>MARYLIA SEABRA AZEVEDO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>
        <f>'[1]TCE - ANEXO II - Preencher'!H133</f>
        <v>521130</v>
      </c>
      <c r="G124" s="12">
        <f>'[1]TCE - ANEXO II - Preencher'!I133</f>
        <v>44166</v>
      </c>
      <c r="H124" s="11" t="str">
        <f>'[1]TCE - ANEXO II - Preencher'!J133</f>
        <v>2 - Diarista</v>
      </c>
      <c r="I124" s="11" t="str">
        <f>'[1]TCE - ANEXO II - Preencher'!K133</f>
        <v>44</v>
      </c>
      <c r="J124" s="13">
        <f>'[1]TCE - ANEXO II - Preencher'!L133</f>
        <v>1428</v>
      </c>
      <c r="K124" s="13">
        <f>'[1]TCE - ANEXO II - Preencher'!P133</f>
        <v>0</v>
      </c>
      <c r="L124" s="13">
        <f>'[1]TCE - ANEXO II - Preencher'!Q133</f>
        <v>409.25</v>
      </c>
      <c r="M124" s="13">
        <f>'[1]TCE - ANEXO II - Preencher'!R133</f>
        <v>209</v>
      </c>
      <c r="N124" s="13">
        <f>'[1]TCE - ANEXO II - Preencher'!S133</f>
        <v>0</v>
      </c>
      <c r="O124" s="14">
        <f>'[1]TCE - ANEXO II - Preencher'!W133</f>
        <v>162.34</v>
      </c>
      <c r="P124" s="13">
        <f>'[1]TCE - ANEXO II - Preencher'!X133</f>
        <v>1883.91</v>
      </c>
      <c r="Q124" s="15"/>
      <c r="R124" s="17"/>
      <c r="S124" s="18">
        <v>47484</v>
      </c>
    </row>
    <row r="125" spans="1:19" ht="12.75" customHeight="1" x14ac:dyDescent="0.2">
      <c r="A125" s="6">
        <f>IFERROR(VLOOKUP(B125,'[1]DADOS (OCULTAR)'!$P$3:$R$56,3,0),"")</f>
        <v>10988301000803</v>
      </c>
      <c r="B125" s="7" t="str">
        <f>'[1]TCE - ANEXO II - Preencher'!C134</f>
        <v>HOSPITAL ALFA</v>
      </c>
      <c r="C125" s="8"/>
      <c r="D125" s="9" t="str">
        <f>'[1]TCE - ANEXO II - Preencher'!E134</f>
        <v>WELLDON GOMES CAVALCANTI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>
        <f>'[1]TCE - ANEXO II - Preencher'!H134</f>
        <v>521130</v>
      </c>
      <c r="G125" s="12">
        <f>'[1]TCE - ANEXO II - Preencher'!I134</f>
        <v>44166</v>
      </c>
      <c r="H125" s="11" t="str">
        <f>'[1]TCE - ANEXO II - Preencher'!J134</f>
        <v>1 - Plantonista</v>
      </c>
      <c r="I125" s="11" t="str">
        <f>'[1]TCE - ANEXO II - Preencher'!K134</f>
        <v>44</v>
      </c>
      <c r="J125" s="13">
        <f>'[1]TCE - ANEXO II - Preencher'!L134</f>
        <v>761.6</v>
      </c>
      <c r="K125" s="13">
        <f>'[1]TCE - ANEXO II - Preencher'!P134</f>
        <v>0</v>
      </c>
      <c r="L125" s="13">
        <f>'[1]TCE - ANEXO II - Preencher'!Q134</f>
        <v>287.88</v>
      </c>
      <c r="M125" s="13">
        <f>'[1]TCE - ANEXO II - Preencher'!R134</f>
        <v>1055.97</v>
      </c>
      <c r="N125" s="13">
        <f>'[1]TCE - ANEXO II - Preencher'!S134</f>
        <v>0</v>
      </c>
      <c r="O125" s="14">
        <f>'[1]TCE - ANEXO II - Preencher'!W134</f>
        <v>215.19</v>
      </c>
      <c r="P125" s="13">
        <f>'[1]TCE - ANEXO II - Preencher'!X134</f>
        <v>1890.2599999999998</v>
      </c>
      <c r="Q125" s="15"/>
      <c r="R125" s="17"/>
      <c r="S125" s="18">
        <v>47515</v>
      </c>
    </row>
    <row r="126" spans="1:19" ht="12.75" customHeight="1" x14ac:dyDescent="0.2">
      <c r="A126" s="6">
        <f>IFERROR(VLOOKUP(B126,'[1]DADOS (OCULTAR)'!$P$3:$R$56,3,0),"")</f>
        <v>10988301000803</v>
      </c>
      <c r="B126" s="7" t="str">
        <f>'[1]TCE - ANEXO II - Preencher'!C135</f>
        <v>HOSPITAL ALFA</v>
      </c>
      <c r="C126" s="8"/>
      <c r="D126" s="9" t="str">
        <f>'[1]TCE - ANEXO II - Preencher'!E135</f>
        <v>PAULO AFONSO DA CRUZ FILHO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>
        <f>'[1]TCE - ANEXO II - Preencher'!H135</f>
        <v>521130</v>
      </c>
      <c r="G126" s="12">
        <f>'[1]TCE - ANEXO II - Preencher'!I135</f>
        <v>44166</v>
      </c>
      <c r="H126" s="11" t="str">
        <f>'[1]TCE - ANEXO II - Preencher'!J135</f>
        <v>1 - Plantonista</v>
      </c>
      <c r="I126" s="11" t="str">
        <f>'[1]TCE - ANEXO II - Preencher'!K135</f>
        <v>44</v>
      </c>
      <c r="J126" s="13">
        <f>'[1]TCE - ANEXO II - Preencher'!L135</f>
        <v>1285.2</v>
      </c>
      <c r="K126" s="13">
        <f>'[1]TCE - ANEXO II - Preencher'!P135</f>
        <v>0</v>
      </c>
      <c r="L126" s="13">
        <f>'[1]TCE - ANEXO II - Preencher'!Q135</f>
        <v>286.72000000000003</v>
      </c>
      <c r="M126" s="13">
        <f>'[1]TCE - ANEXO II - Preencher'!R135</f>
        <v>518.48</v>
      </c>
      <c r="N126" s="13">
        <f>'[1]TCE - ANEXO II - Preencher'!S135</f>
        <v>0</v>
      </c>
      <c r="O126" s="14">
        <f>'[1]TCE - ANEXO II - Preencher'!W135</f>
        <v>168.15</v>
      </c>
      <c r="P126" s="13">
        <f>'[1]TCE - ANEXO II - Preencher'!X135</f>
        <v>1922.25</v>
      </c>
      <c r="Q126" s="15"/>
      <c r="R126" s="17"/>
      <c r="S126" s="18">
        <v>47543</v>
      </c>
    </row>
    <row r="127" spans="1:19" ht="12.75" customHeight="1" x14ac:dyDescent="0.2">
      <c r="A127" s="6">
        <f>IFERROR(VLOOKUP(B127,'[1]DADOS (OCULTAR)'!$P$3:$R$56,3,0),"")</f>
        <v>10988301000803</v>
      </c>
      <c r="B127" s="7" t="str">
        <f>'[1]TCE - ANEXO II - Preencher'!C136</f>
        <v>HOSPITAL ALFA</v>
      </c>
      <c r="C127" s="8"/>
      <c r="D127" s="9" t="str">
        <f>'[1]TCE - ANEXO II - Preencher'!E136</f>
        <v>JULIANA VITORIA BARROS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>
        <f>'[1]TCE - ANEXO II - Preencher'!H136</f>
        <v>521130</v>
      </c>
      <c r="G127" s="12">
        <f>'[1]TCE - ANEXO II - Preencher'!I136</f>
        <v>44166</v>
      </c>
      <c r="H127" s="11" t="str">
        <f>'[1]TCE - ANEXO II - Preencher'!J136</f>
        <v>1 - Plantonista</v>
      </c>
      <c r="I127" s="11" t="str">
        <f>'[1]TCE - ANEXO II - Preencher'!K136</f>
        <v>44</v>
      </c>
      <c r="J127" s="13">
        <f>'[1]TCE - ANEXO II - Preencher'!L136</f>
        <v>1428</v>
      </c>
      <c r="K127" s="13">
        <f>'[1]TCE - ANEXO II - Preencher'!P136</f>
        <v>0</v>
      </c>
      <c r="L127" s="13">
        <f>'[1]TCE - ANEXO II - Preencher'!Q136</f>
        <v>272.83</v>
      </c>
      <c r="M127" s="13">
        <f>'[1]TCE - ANEXO II - Preencher'!R136</f>
        <v>209</v>
      </c>
      <c r="N127" s="13">
        <f>'[1]TCE - ANEXO II - Preencher'!S136</f>
        <v>0</v>
      </c>
      <c r="O127" s="14">
        <f>'[1]TCE - ANEXO II - Preencher'!W136</f>
        <v>237.79</v>
      </c>
      <c r="P127" s="13">
        <f>'[1]TCE - ANEXO II - Preencher'!X136</f>
        <v>1672.04</v>
      </c>
      <c r="Q127" s="15"/>
      <c r="R127" s="17"/>
      <c r="S127" s="18">
        <v>47574</v>
      </c>
    </row>
    <row r="128" spans="1:19" ht="12.75" customHeight="1" x14ac:dyDescent="0.2">
      <c r="A128" s="6">
        <f>IFERROR(VLOOKUP(B128,'[1]DADOS (OCULTAR)'!$P$3:$R$56,3,0),"")</f>
        <v>10988301000803</v>
      </c>
      <c r="B128" s="7" t="str">
        <f>'[1]TCE - ANEXO II - Preencher'!C137</f>
        <v>HOSPITAL ALFA</v>
      </c>
      <c r="C128" s="8"/>
      <c r="D128" s="9" t="str">
        <f>'[1]TCE - ANEXO II - Preencher'!E137</f>
        <v>EMERSON RAMOS DA SILVA</v>
      </c>
      <c r="E128" s="10" t="str">
        <f>IF('[1]TCE - ANEXO II - Preencher'!G137="4 - Assistência Odontológica","2 - Outros Profissionais da saúde",'[1]TCE - ANEXO II - Preencher'!G137)</f>
        <v>2 - Outros Profissionais da Saúde</v>
      </c>
      <c r="F128" s="11">
        <f>'[1]TCE - ANEXO II - Preencher'!H137</f>
        <v>521130</v>
      </c>
      <c r="G128" s="12">
        <f>'[1]TCE - ANEXO II - Preencher'!I137</f>
        <v>44166</v>
      </c>
      <c r="H128" s="11" t="str">
        <f>'[1]TCE - ANEXO II - Preencher'!J137</f>
        <v>1 - Plantonista</v>
      </c>
      <c r="I128" s="11" t="str">
        <f>'[1]TCE - ANEXO II - Preencher'!K137</f>
        <v>44</v>
      </c>
      <c r="J128" s="13">
        <f>'[1]TCE - ANEXO II - Preencher'!L137</f>
        <v>1285.2</v>
      </c>
      <c r="K128" s="13">
        <f>'[1]TCE - ANEXO II - Preencher'!P137</f>
        <v>0</v>
      </c>
      <c r="L128" s="13">
        <f>'[1]TCE - ANEXO II - Preencher'!Q137</f>
        <v>136.41999999999999</v>
      </c>
      <c r="M128" s="13">
        <f>'[1]TCE - ANEXO II - Preencher'!R137</f>
        <v>188.1</v>
      </c>
      <c r="N128" s="13">
        <f>'[1]TCE - ANEXO II - Preencher'!S137</f>
        <v>0</v>
      </c>
      <c r="O128" s="14">
        <f>'[1]TCE - ANEXO II - Preencher'!W137</f>
        <v>127.14</v>
      </c>
      <c r="P128" s="13">
        <f>'[1]TCE - ANEXO II - Preencher'!X137</f>
        <v>1482.58</v>
      </c>
      <c r="Q128" s="15"/>
      <c r="R128" s="17"/>
      <c r="S128" s="18">
        <v>47604</v>
      </c>
    </row>
    <row r="129" spans="1:19" ht="12.75" customHeight="1" x14ac:dyDescent="0.2">
      <c r="A129" s="6">
        <f>IFERROR(VLOOKUP(B129,'[1]DADOS (OCULTAR)'!$P$3:$R$56,3,0),"")</f>
        <v>10988301000803</v>
      </c>
      <c r="B129" s="7" t="str">
        <f>'[1]TCE - ANEXO II - Preencher'!C138</f>
        <v>HOSPITAL ALFA</v>
      </c>
      <c r="C129" s="8"/>
      <c r="D129" s="9" t="str">
        <f>'[1]TCE - ANEXO II - Preencher'!E138</f>
        <v>LYZIA KAROLLEN DA SILVA GOMES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>
        <f>'[1]TCE - ANEXO II - Preencher'!H138</f>
        <v>521130</v>
      </c>
      <c r="G129" s="12">
        <f>'[1]TCE - ANEXO II - Preencher'!I138</f>
        <v>44166</v>
      </c>
      <c r="H129" s="11" t="str">
        <f>'[1]TCE - ANEXO II - Preencher'!J138</f>
        <v>1 - Plantonista</v>
      </c>
      <c r="I129" s="11" t="str">
        <f>'[1]TCE - ANEXO II - Preencher'!K138</f>
        <v>44</v>
      </c>
      <c r="J129" s="13">
        <f>'[1]TCE - ANEXO II - Preencher'!L138</f>
        <v>904.4</v>
      </c>
      <c r="K129" s="13">
        <f>'[1]TCE - ANEXO II - Preencher'!P138</f>
        <v>0</v>
      </c>
      <c r="L129" s="13">
        <f>'[1]TCE - ANEXO II - Preencher'!Q138</f>
        <v>136.41999999999999</v>
      </c>
      <c r="M129" s="13">
        <f>'[1]TCE - ANEXO II - Preencher'!R138</f>
        <v>132.37</v>
      </c>
      <c r="N129" s="13">
        <f>'[1]TCE - ANEXO II - Preencher'!S138</f>
        <v>0</v>
      </c>
      <c r="O129" s="14">
        <f>'[1]TCE - ANEXO II - Preencher'!W138</f>
        <v>87.98</v>
      </c>
      <c r="P129" s="13">
        <f>'[1]TCE - ANEXO II - Preencher'!X138</f>
        <v>1085.21</v>
      </c>
      <c r="Q129" s="15"/>
      <c r="R129" s="17"/>
      <c r="S129" s="18">
        <v>47635</v>
      </c>
    </row>
    <row r="130" spans="1:19" ht="12.75" customHeight="1" x14ac:dyDescent="0.2">
      <c r="A130" s="6">
        <f>IFERROR(VLOOKUP(B130,'[1]DADOS (OCULTAR)'!$P$3:$R$56,3,0),"")</f>
        <v>10988301000803</v>
      </c>
      <c r="B130" s="7" t="str">
        <f>'[1]TCE - ANEXO II - Preencher'!C139</f>
        <v>HOSPITAL ALFA</v>
      </c>
      <c r="C130" s="8"/>
      <c r="D130" s="9" t="str">
        <f>'[1]TCE - ANEXO II - Preencher'!E139</f>
        <v>IVERTON JOSE TARQUINO MUNIZ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>
        <f>'[1]TCE - ANEXO II - Preencher'!H139</f>
        <v>515110</v>
      </c>
      <c r="G130" s="12">
        <f>'[1]TCE - ANEXO II - Preencher'!I139</f>
        <v>44166</v>
      </c>
      <c r="H130" s="11" t="str">
        <f>'[1]TCE - ANEXO II - Preencher'!J139</f>
        <v>1 - Plantonista</v>
      </c>
      <c r="I130" s="11" t="str">
        <f>'[1]TCE - ANEXO II - Preencher'!K139</f>
        <v>44</v>
      </c>
      <c r="J130" s="13">
        <f>'[1]TCE - ANEXO II - Preencher'!L139</f>
        <v>1045</v>
      </c>
      <c r="K130" s="13">
        <f>'[1]TCE - ANEXO II - Preencher'!P139</f>
        <v>0</v>
      </c>
      <c r="L130" s="13">
        <f>'[1]TCE - ANEXO II - Preencher'!Q139</f>
        <v>1273.28</v>
      </c>
      <c r="M130" s="13">
        <f>'[1]TCE - ANEXO II - Preencher'!R139</f>
        <v>418</v>
      </c>
      <c r="N130" s="13">
        <f>'[1]TCE - ANEXO II - Preencher'!S139</f>
        <v>200</v>
      </c>
      <c r="O130" s="14">
        <f>'[1]TCE - ANEXO II - Preencher'!W139</f>
        <v>232.9</v>
      </c>
      <c r="P130" s="13">
        <f>'[1]TCE - ANEXO II - Preencher'!X139</f>
        <v>2703.3799999999997</v>
      </c>
      <c r="Q130" s="15"/>
      <c r="R130" s="17"/>
      <c r="S130" s="18">
        <v>47665</v>
      </c>
    </row>
    <row r="131" spans="1:19" ht="12.75" customHeight="1" x14ac:dyDescent="0.2">
      <c r="A131" s="6">
        <f>IFERROR(VLOOKUP(B131,'[1]DADOS (OCULTAR)'!$P$3:$R$56,3,0),"")</f>
        <v>10988301000803</v>
      </c>
      <c r="B131" s="7" t="str">
        <f>'[1]TCE - ANEXO II - Preencher'!C140</f>
        <v>HOSPITAL ALFA</v>
      </c>
      <c r="C131" s="8"/>
      <c r="D131" s="9" t="str">
        <f>'[1]TCE - ANEXO II - Preencher'!E140</f>
        <v>HUGO EDNILSON DOS SANTOS CAVALCANTI</v>
      </c>
      <c r="E131" s="10" t="str">
        <f>IF('[1]TCE - ANEXO II - Preencher'!G140="4 - Assistência Odontológica","2 - Outros Profissionais da saúde",'[1]TCE - ANEXO II - Preencher'!G140)</f>
        <v>3 - Administrativo</v>
      </c>
      <c r="F131" s="11">
        <f>'[1]TCE - ANEXO II - Preencher'!H140</f>
        <v>354205</v>
      </c>
      <c r="G131" s="12">
        <f>'[1]TCE - ANEXO II - Preencher'!I140</f>
        <v>44166</v>
      </c>
      <c r="H131" s="11" t="str">
        <f>'[1]TCE - ANEXO II - Preencher'!J140</f>
        <v>2 - Diarista</v>
      </c>
      <c r="I131" s="11" t="str">
        <f>'[1]TCE - ANEXO II - Preencher'!K140</f>
        <v>44</v>
      </c>
      <c r="J131" s="13">
        <f>'[1]TCE - ANEXO II - Preencher'!L140</f>
        <v>2600</v>
      </c>
      <c r="K131" s="13">
        <f>'[1]TCE - ANEXO II - Preencher'!P140</f>
        <v>0</v>
      </c>
      <c r="L131" s="13">
        <f>'[1]TCE - ANEXO II - Preencher'!Q140</f>
        <v>2008.33</v>
      </c>
      <c r="M131" s="13">
        <f>'[1]TCE - ANEXO II - Preencher'!R140</f>
        <v>500</v>
      </c>
      <c r="N131" s="13">
        <f>'[1]TCE - ANEXO II - Preencher'!S140</f>
        <v>0</v>
      </c>
      <c r="O131" s="14">
        <f>'[1]TCE - ANEXO II - Preencher'!W140</f>
        <v>526.35</v>
      </c>
      <c r="P131" s="13">
        <f>'[1]TCE - ANEXO II - Preencher'!X140</f>
        <v>4581.9799999999996</v>
      </c>
      <c r="Q131" s="15"/>
      <c r="R131" s="17"/>
      <c r="S131" s="18">
        <v>47696</v>
      </c>
    </row>
    <row r="132" spans="1:19" ht="12.75" customHeight="1" x14ac:dyDescent="0.2">
      <c r="A132" s="6">
        <f>IFERROR(VLOOKUP(B132,'[1]DADOS (OCULTAR)'!$P$3:$R$56,3,0),"")</f>
        <v>10988301000803</v>
      </c>
      <c r="B132" s="7" t="str">
        <f>'[1]TCE - ANEXO II - Preencher'!C141</f>
        <v>HOSPITAL ALFA</v>
      </c>
      <c r="C132" s="8"/>
      <c r="D132" s="9" t="str">
        <f>'[1]TCE - ANEXO II - Preencher'!E141</f>
        <v>RODSON HENRIQUE DA SILVA PONTES</v>
      </c>
      <c r="E132" s="10" t="str">
        <f>IF('[1]TCE - ANEXO II - Preencher'!G141="4 - Assistência Odontológica","2 - Outros Profissionais da saúde",'[1]TCE - ANEXO II - Preencher'!G141)</f>
        <v>3 - Administrativo</v>
      </c>
      <c r="F132" s="11">
        <f>'[1]TCE - ANEXO II - Preencher'!H141</f>
        <v>354205</v>
      </c>
      <c r="G132" s="12">
        <f>'[1]TCE - ANEXO II - Preencher'!I141</f>
        <v>44166</v>
      </c>
      <c r="H132" s="11" t="str">
        <f>'[1]TCE - ANEXO II - Preencher'!J141</f>
        <v>2 - Diarista</v>
      </c>
      <c r="I132" s="11" t="str">
        <f>'[1]TCE - ANEXO II - Preencher'!K141</f>
        <v>44</v>
      </c>
      <c r="J132" s="13">
        <f>'[1]TCE - ANEXO II - Preencher'!L141</f>
        <v>3000</v>
      </c>
      <c r="K132" s="13">
        <f>'[1]TCE - ANEXO II - Preencher'!P141</f>
        <v>0</v>
      </c>
      <c r="L132" s="13">
        <f>'[1]TCE - ANEXO II - Preencher'!Q141</f>
        <v>2000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507.01</v>
      </c>
      <c r="P132" s="13">
        <f>'[1]TCE - ANEXO II - Preencher'!X141</f>
        <v>4492.99</v>
      </c>
      <c r="Q132" s="15"/>
      <c r="R132" s="17"/>
      <c r="S132" s="18">
        <v>47727</v>
      </c>
    </row>
    <row r="133" spans="1:19" ht="12.75" customHeight="1" x14ac:dyDescent="0.2">
      <c r="A133" s="6">
        <f>IFERROR(VLOOKUP(B133,'[1]DADOS (OCULTAR)'!$P$3:$R$56,3,0),"")</f>
        <v>10988301000803</v>
      </c>
      <c r="B133" s="7" t="str">
        <f>'[1]TCE - ANEXO II - Preencher'!C142</f>
        <v>HOSPITAL ALFA</v>
      </c>
      <c r="C133" s="8"/>
      <c r="D133" s="9" t="str">
        <f>'[1]TCE - ANEXO II - Preencher'!E142</f>
        <v>VERIDIANA SANTANA GOMES</v>
      </c>
      <c r="E133" s="10" t="str">
        <f>IF('[1]TCE - ANEXO II - Preencher'!G142="4 - Assistência Odontológica","2 - Outros Profissionais da saúde",'[1]TCE - ANEXO II - Preencher'!G142)</f>
        <v>3 - Administrativo</v>
      </c>
      <c r="F133" s="11">
        <f>'[1]TCE - ANEXO II - Preencher'!H142</f>
        <v>252210</v>
      </c>
      <c r="G133" s="12">
        <f>'[1]TCE - ANEXO II - Preencher'!I142</f>
        <v>44166</v>
      </c>
      <c r="H133" s="11" t="str">
        <f>'[1]TCE - ANEXO II - Preencher'!J142</f>
        <v>2 - Diarista</v>
      </c>
      <c r="I133" s="11" t="str">
        <f>'[1]TCE - ANEXO II - Preencher'!K142</f>
        <v>44</v>
      </c>
      <c r="J133" s="13">
        <f>'[1]TCE - ANEXO II - Preencher'!L142</f>
        <v>5000</v>
      </c>
      <c r="K133" s="13">
        <f>'[1]TCE - ANEXO II - Preencher'!P142</f>
        <v>0</v>
      </c>
      <c r="L133" s="13">
        <f>'[1]TCE - ANEXO II - Preencher'!Q142</f>
        <v>5180.55</v>
      </c>
      <c r="M133" s="13">
        <f>'[1]TCE - ANEXO II - Preencher'!R142</f>
        <v>3500</v>
      </c>
      <c r="N133" s="13">
        <f>'[1]TCE - ANEXO II - Preencher'!S142</f>
        <v>0</v>
      </c>
      <c r="O133" s="14">
        <f>'[1]TCE - ANEXO II - Preencher'!W142</f>
        <v>2967.37</v>
      </c>
      <c r="P133" s="13">
        <f>'[1]TCE - ANEXO II - Preencher'!X142</f>
        <v>10713.18</v>
      </c>
      <c r="Q133" s="15"/>
      <c r="R133" s="17"/>
      <c r="S133" s="18">
        <v>47757</v>
      </c>
    </row>
    <row r="134" spans="1:19" ht="12.75" customHeight="1" x14ac:dyDescent="0.2">
      <c r="A134" s="6">
        <f>IFERROR(VLOOKUP(B134,'[1]DADOS (OCULTAR)'!$P$3:$R$56,3,0),"")</f>
        <v>10988301000803</v>
      </c>
      <c r="B134" s="7" t="str">
        <f>'[1]TCE - ANEXO II - Preencher'!C143</f>
        <v>HOSPITAL ALFA</v>
      </c>
      <c r="C134" s="8"/>
      <c r="D134" s="9" t="str">
        <f>'[1]TCE - ANEXO II - Preencher'!E143</f>
        <v>ANA PAULA JACOME</v>
      </c>
      <c r="E134" s="10" t="str">
        <f>IF('[1]TCE - ANEXO II - Preencher'!G143="4 - Assistência Odontológica","2 - Outros Profissionais da saúde",'[1]TCE - ANEXO II - Preencher'!G143)</f>
        <v>3 - Administrativo</v>
      </c>
      <c r="F134" s="11" t="str">
        <f>'[1]TCE - ANEXO II - Preencher'!H143</f>
        <v>142105</v>
      </c>
      <c r="G134" s="12">
        <f>'[1]TCE - ANEXO II - Preencher'!I143</f>
        <v>44166</v>
      </c>
      <c r="H134" s="11" t="str">
        <f>'[1]TCE - ANEXO II - Preencher'!J143</f>
        <v>2 - Diarista</v>
      </c>
      <c r="I134" s="11" t="str">
        <f>'[1]TCE - ANEXO II - Preencher'!K143</f>
        <v>44</v>
      </c>
      <c r="J134" s="13">
        <f>'[1]TCE - ANEXO II - Preencher'!L143</f>
        <v>4500</v>
      </c>
      <c r="K134" s="13">
        <f>'[1]TCE - ANEXO II - Preencher'!P143</f>
        <v>0</v>
      </c>
      <c r="L134" s="13">
        <f>'[1]TCE - ANEXO II - Preencher'!Q143</f>
        <v>2676.67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1037.8399999999999</v>
      </c>
      <c r="P134" s="13">
        <f>'[1]TCE - ANEXO II - Preencher'!X143</f>
        <v>6138.83</v>
      </c>
      <c r="Q134" s="15"/>
      <c r="R134" s="17"/>
      <c r="S134" s="18">
        <v>47788</v>
      </c>
    </row>
    <row r="135" spans="1:19" ht="12.75" customHeight="1" x14ac:dyDescent="0.2">
      <c r="A135" s="6">
        <f>IFERROR(VLOOKUP(B135,'[1]DADOS (OCULTAR)'!$P$3:$R$56,3,0),"")</f>
        <v>10988301000803</v>
      </c>
      <c r="B135" s="7" t="str">
        <f>'[1]TCE - ANEXO II - Preencher'!C144</f>
        <v>HOSPITAL ALFA</v>
      </c>
      <c r="C135" s="8"/>
      <c r="D135" s="9" t="str">
        <f>'[1]TCE - ANEXO II - Preencher'!E144</f>
        <v>MARCIO ALVES BRANDAO DA CRUZ</v>
      </c>
      <c r="E135" s="10" t="str">
        <f>IF('[1]TCE - ANEXO II - Preencher'!G144="4 - Assistência Odontológica","2 - Outros Profissionais da saúde",'[1]TCE - ANEXO II - Preencher'!G144)</f>
        <v>3 - Administrativo</v>
      </c>
      <c r="F135" s="11">
        <f>'[1]TCE - ANEXO II - Preencher'!H144</f>
        <v>252105</v>
      </c>
      <c r="G135" s="12">
        <f>'[1]TCE - ANEXO II - Preencher'!I144</f>
        <v>44166</v>
      </c>
      <c r="H135" s="11" t="str">
        <f>'[1]TCE - ANEXO II - Preencher'!J144</f>
        <v>2 - Diarista</v>
      </c>
      <c r="I135" s="11" t="str">
        <f>'[1]TCE - ANEXO II - Preencher'!K144</f>
        <v>44</v>
      </c>
      <c r="J135" s="13">
        <f>'[1]TCE - ANEXO II - Preencher'!L144</f>
        <v>4500</v>
      </c>
      <c r="K135" s="13">
        <f>'[1]TCE - ANEXO II - Preencher'!P144</f>
        <v>0</v>
      </c>
      <c r="L135" s="13">
        <f>'[1]TCE - ANEXO II - Preencher'!Q144</f>
        <v>3055.31</v>
      </c>
      <c r="M135" s="13">
        <f>'[1]TCE - ANEXO II - Preencher'!R144</f>
        <v>0</v>
      </c>
      <c r="N135" s="13">
        <f>'[1]TCE - ANEXO II - Preencher'!S144</f>
        <v>0</v>
      </c>
      <c r="O135" s="14">
        <f>'[1]TCE - ANEXO II - Preencher'!W144</f>
        <v>1108.27</v>
      </c>
      <c r="P135" s="13">
        <f>'[1]TCE - ANEXO II - Preencher'!X144</f>
        <v>6447.0399999999991</v>
      </c>
      <c r="Q135" s="15"/>
      <c r="R135" s="17"/>
      <c r="S135" s="18">
        <v>47818</v>
      </c>
    </row>
    <row r="136" spans="1:19" ht="12.75" customHeight="1" x14ac:dyDescent="0.2">
      <c r="A136" s="6">
        <f>IFERROR(VLOOKUP(B136,'[1]DADOS (OCULTAR)'!$P$3:$R$56,3,0),"")</f>
        <v>10988301000803</v>
      </c>
      <c r="B136" s="7" t="str">
        <f>'[1]TCE - ANEXO II - Preencher'!C145</f>
        <v>HOSPITAL ALFA</v>
      </c>
      <c r="C136" s="8"/>
      <c r="D136" s="9" t="str">
        <f>'[1]TCE - ANEXO II - Preencher'!E145</f>
        <v>CELINA ALBUQUERQUE BARBOSA SIBALDE</v>
      </c>
      <c r="E136" s="10" t="str">
        <f>IF('[1]TCE - ANEXO II - Preencher'!G145="4 - Assistência Odontológica","2 - Outros Profissionais da saúde",'[1]TCE - ANEXO II - Preencher'!G145)</f>
        <v>3 - Administrativo</v>
      </c>
      <c r="F136" s="11">
        <f>'[1]TCE - ANEXO II - Preencher'!H145</f>
        <v>223505</v>
      </c>
      <c r="G136" s="12">
        <f>'[1]TCE - ANEXO II - Preencher'!I145</f>
        <v>44166</v>
      </c>
      <c r="H136" s="11" t="str">
        <f>'[1]TCE - ANEXO II - Preencher'!J145</f>
        <v>1 - Plantonista</v>
      </c>
      <c r="I136" s="11" t="str">
        <f>'[1]TCE - ANEXO II - Preencher'!K145</f>
        <v>40</v>
      </c>
      <c r="J136" s="13">
        <f>'[1]TCE - ANEXO II - Preencher'!L145</f>
        <v>4500</v>
      </c>
      <c r="K136" s="13">
        <f>'[1]TCE - ANEXO II - Preencher'!P145</f>
        <v>0</v>
      </c>
      <c r="L136" s="13">
        <f>'[1]TCE - ANEXO II - Preencher'!Q145</f>
        <v>3980.97</v>
      </c>
      <c r="M136" s="13">
        <f>'[1]TCE - ANEXO II - Preencher'!R145</f>
        <v>0</v>
      </c>
      <c r="N136" s="13">
        <f>'[1]TCE - ANEXO II - Preencher'!S145</f>
        <v>0</v>
      </c>
      <c r="O136" s="14">
        <f>'[1]TCE - ANEXO II - Preencher'!W145</f>
        <v>1351.45</v>
      </c>
      <c r="P136" s="13">
        <f>'[1]TCE - ANEXO II - Preencher'!X145</f>
        <v>7129.5199999999995</v>
      </c>
      <c r="Q136" s="15"/>
      <c r="R136" s="17"/>
      <c r="S136" s="18">
        <v>47849</v>
      </c>
    </row>
    <row r="137" spans="1:19" ht="12.75" customHeight="1" x14ac:dyDescent="0.2">
      <c r="A137" s="6">
        <f>IFERROR(VLOOKUP(B137,'[1]DADOS (OCULTAR)'!$P$3:$R$56,3,0),"")</f>
        <v>10988301000803</v>
      </c>
      <c r="B137" s="7" t="str">
        <f>'[1]TCE - ANEXO II - Preencher'!C146</f>
        <v>HOSPITAL ALFA</v>
      </c>
      <c r="C137" s="8"/>
      <c r="D137" s="9" t="str">
        <f>'[1]TCE - ANEXO II - Preencher'!E146</f>
        <v>DANIELLE XAVIER DOURADO</v>
      </c>
      <c r="E137" s="10" t="str">
        <f>IF('[1]TCE - ANEXO II - Preencher'!G146="4 - Assistência Odontológica","2 - Outros Profissionais da saúde",'[1]TCE - ANEXO II - Preencher'!G146)</f>
        <v>3 - Administrativo</v>
      </c>
      <c r="F137" s="11">
        <f>'[1]TCE - ANEXO II - Preencher'!H146</f>
        <v>131205</v>
      </c>
      <c r="G137" s="12">
        <f>'[1]TCE - ANEXO II - Preencher'!I146</f>
        <v>44166</v>
      </c>
      <c r="H137" s="11" t="str">
        <f>'[1]TCE - ANEXO II - Preencher'!J146</f>
        <v>2 - Diarista</v>
      </c>
      <c r="I137" s="11" t="str">
        <f>'[1]TCE - ANEXO II - Preencher'!K146</f>
        <v>44</v>
      </c>
      <c r="J137" s="13">
        <f>'[1]TCE - ANEXO II - Preencher'!L146</f>
        <v>10000</v>
      </c>
      <c r="K137" s="13">
        <f>'[1]TCE - ANEXO II - Preencher'!P146</f>
        <v>0</v>
      </c>
      <c r="L137" s="13">
        <f>'[1]TCE - ANEXO II - Preencher'!Q146</f>
        <v>6666.67</v>
      </c>
      <c r="M137" s="13">
        <f>'[1]TCE - ANEXO II - Preencher'!R146</f>
        <v>0</v>
      </c>
      <c r="N137" s="13">
        <f>'[1]TCE - ANEXO II - Preencher'!S146</f>
        <v>0</v>
      </c>
      <c r="O137" s="14">
        <f>'[1]TCE - ANEXO II - Preencher'!W146</f>
        <v>3878.57</v>
      </c>
      <c r="P137" s="13">
        <f>'[1]TCE - ANEXO II - Preencher'!X146</f>
        <v>12788.099999999999</v>
      </c>
      <c r="Q137" s="15"/>
      <c r="R137" s="17"/>
      <c r="S137" s="18">
        <v>47880</v>
      </c>
    </row>
    <row r="138" spans="1:19" ht="12.75" customHeight="1" x14ac:dyDescent="0.2">
      <c r="A138" s="6">
        <f>IFERROR(VLOOKUP(B138,'[1]DADOS (OCULTAR)'!$P$3:$R$56,3,0),"")</f>
        <v>10988301000803</v>
      </c>
      <c r="B138" s="7" t="str">
        <f>'[1]TCE - ANEXO II - Preencher'!C147</f>
        <v>HOSPITAL ALFA</v>
      </c>
      <c r="C138" s="8"/>
      <c r="D138" s="9" t="str">
        <f>'[1]TCE - ANEXO II - Preencher'!E147</f>
        <v>MILENE DANTAS VASCONCELOS</v>
      </c>
      <c r="E138" s="10" t="str">
        <f>IF('[1]TCE - ANEXO II - Preencher'!G147="4 - Assistência Odontológica","2 - Outros Profissionais da saúde",'[1]TCE - ANEXO II - Preencher'!G147)</f>
        <v>3 - Administrativo</v>
      </c>
      <c r="F138" s="11">
        <f>'[1]TCE - ANEXO II - Preencher'!H147</f>
        <v>123110</v>
      </c>
      <c r="G138" s="12">
        <f>'[1]TCE - ANEXO II - Preencher'!I147</f>
        <v>44166</v>
      </c>
      <c r="H138" s="11" t="str">
        <f>'[1]TCE - ANEXO II - Preencher'!J147</f>
        <v>2 - Diarista</v>
      </c>
      <c r="I138" s="11" t="str">
        <f>'[1]TCE - ANEXO II - Preencher'!K147</f>
        <v>20</v>
      </c>
      <c r="J138" s="13">
        <f>'[1]TCE - ANEXO II - Preencher'!L147</f>
        <v>16000</v>
      </c>
      <c r="K138" s="13">
        <f>'[1]TCE - ANEXO II - Preencher'!P147</f>
        <v>0</v>
      </c>
      <c r="L138" s="13">
        <f>'[1]TCE - ANEXO II - Preencher'!Q147</f>
        <v>10666.67</v>
      </c>
      <c r="M138" s="13">
        <f>'[1]TCE - ANEXO II - Preencher'!R147</f>
        <v>0</v>
      </c>
      <c r="N138" s="13">
        <f>'[1]TCE - ANEXO II - Preencher'!S147</f>
        <v>0</v>
      </c>
      <c r="O138" s="14">
        <f>'[1]TCE - ANEXO II - Preencher'!W147</f>
        <v>6628.57</v>
      </c>
      <c r="P138" s="13">
        <f>'[1]TCE - ANEXO II - Preencher'!X147</f>
        <v>20038.099999999999</v>
      </c>
      <c r="Q138" s="15"/>
      <c r="R138" s="17"/>
      <c r="S138" s="18">
        <v>47908</v>
      </c>
    </row>
    <row r="139" spans="1:19" ht="12.75" customHeight="1" x14ac:dyDescent="0.2">
      <c r="A139" s="6">
        <f>IFERROR(VLOOKUP(B139,'[1]DADOS (OCULTAR)'!$P$3:$R$56,3,0),"")</f>
        <v>10988301000803</v>
      </c>
      <c r="B139" s="7" t="str">
        <f>'[1]TCE - ANEXO II - Preencher'!C148</f>
        <v>HOSPITAL ALFA</v>
      </c>
      <c r="C139" s="8"/>
      <c r="D139" s="9" t="str">
        <f>'[1]TCE - ANEXO II - Preencher'!E148</f>
        <v>JOSE IRAN COSTA JUNIOR</v>
      </c>
      <c r="E139" s="10" t="str">
        <f>IF('[1]TCE - ANEXO II - Preencher'!G148="4 - Assistência Odontológica","2 - Outros Profissionais da saúde",'[1]TCE - ANEXO II - Preencher'!G148)</f>
        <v>3 - Administrativo</v>
      </c>
      <c r="F139" s="11">
        <f>'[1]TCE - ANEXO II - Preencher'!H148</f>
        <v>121010</v>
      </c>
      <c r="G139" s="12">
        <f>'[1]TCE - ANEXO II - Preencher'!I148</f>
        <v>44166</v>
      </c>
      <c r="H139" s="11" t="str">
        <f>'[1]TCE - ANEXO II - Preencher'!J148</f>
        <v>2 - Diarista</v>
      </c>
      <c r="I139" s="11" t="str">
        <f>'[1]TCE - ANEXO II - Preencher'!K148</f>
        <v>44</v>
      </c>
      <c r="J139" s="13">
        <f>'[1]TCE - ANEXO II - Preencher'!L148</f>
        <v>18500</v>
      </c>
      <c r="K139" s="13">
        <f>'[1]TCE - ANEXO II - Preencher'!P148</f>
        <v>0</v>
      </c>
      <c r="L139" s="13">
        <f>'[1]TCE - ANEXO II - Preencher'!Q148</f>
        <v>13875</v>
      </c>
      <c r="M139" s="13">
        <f>'[1]TCE - ANEXO II - Preencher'!R148</f>
        <v>0</v>
      </c>
      <c r="N139" s="13">
        <f>'[1]TCE - ANEXO II - Preencher'!S148</f>
        <v>0</v>
      </c>
      <c r="O139" s="14">
        <f>'[1]TCE - ANEXO II - Preencher'!W148</f>
        <v>8198.36</v>
      </c>
      <c r="P139" s="13">
        <f>'[1]TCE - ANEXO II - Preencher'!X148</f>
        <v>24176.639999999999</v>
      </c>
      <c r="Q139" s="15"/>
      <c r="R139" s="17"/>
      <c r="S139" s="18">
        <v>47939</v>
      </c>
    </row>
    <row r="140" spans="1:19" ht="12.75" customHeight="1" x14ac:dyDescent="0.2">
      <c r="A140" s="6">
        <f>IFERROR(VLOOKUP(B140,'[1]DADOS (OCULTAR)'!$P$3:$R$56,3,0),"")</f>
        <v>10988301000803</v>
      </c>
      <c r="B140" s="7" t="str">
        <f>'[1]TCE - ANEXO II - Preencher'!C149</f>
        <v>HOSPITAL ALFA</v>
      </c>
      <c r="C140" s="8"/>
      <c r="D140" s="9" t="str">
        <f>'[1]TCE - ANEXO II - Preencher'!E149</f>
        <v>MARUZA MAGNA FREITAS COSTA</v>
      </c>
      <c r="E140" s="10" t="str">
        <f>IF('[1]TCE - ANEXO II - Preencher'!G149="4 - Assistência Odontológica","2 - Outros Profissionais da saúde",'[1]TCE - ANEXO II - Preencher'!G149)</f>
        <v>3 - Administrativo</v>
      </c>
      <c r="F140" s="11">
        <f>'[1]TCE - ANEXO II - Preencher'!H149</f>
        <v>131205</v>
      </c>
      <c r="G140" s="12">
        <f>'[1]TCE - ANEXO II - Preencher'!I149</f>
        <v>44166</v>
      </c>
      <c r="H140" s="11" t="str">
        <f>'[1]TCE - ANEXO II - Preencher'!J149</f>
        <v>2 - Diarista</v>
      </c>
      <c r="I140" s="11" t="str">
        <f>'[1]TCE - ANEXO II - Preencher'!K149</f>
        <v>44</v>
      </c>
      <c r="J140" s="13">
        <f>'[1]TCE - ANEXO II - Preencher'!L149</f>
        <v>16000</v>
      </c>
      <c r="K140" s="13">
        <f>'[1]TCE - ANEXO II - Preencher'!P149</f>
        <v>0</v>
      </c>
      <c r="L140" s="13">
        <f>'[1]TCE - ANEXO II - Preencher'!Q149</f>
        <v>12000</v>
      </c>
      <c r="M140" s="13">
        <f>'[1]TCE - ANEXO II - Preencher'!R149</f>
        <v>0</v>
      </c>
      <c r="N140" s="13">
        <f>'[1]TCE - ANEXO II - Preencher'!S149</f>
        <v>0</v>
      </c>
      <c r="O140" s="14">
        <f>'[1]TCE - ANEXO II - Preencher'!W149</f>
        <v>6995.24</v>
      </c>
      <c r="P140" s="13">
        <f>'[1]TCE - ANEXO II - Preencher'!X149</f>
        <v>21004.760000000002</v>
      </c>
      <c r="Q140" s="15"/>
      <c r="R140" s="17"/>
      <c r="S140" s="18">
        <v>47969</v>
      </c>
    </row>
    <row r="141" spans="1:19" ht="12.75" customHeight="1" x14ac:dyDescent="0.2">
      <c r="A141" s="6">
        <f>IFERROR(VLOOKUP(B141,'[1]DADOS (OCULTAR)'!$P$3:$R$56,3,0),"")</f>
        <v>10988301000803</v>
      </c>
      <c r="B141" s="7" t="str">
        <f>'[1]TCE - ANEXO II - Preencher'!C150</f>
        <v>HOSPITAL ALFA</v>
      </c>
      <c r="C141" s="8"/>
      <c r="D141" s="9" t="str">
        <f>'[1]TCE - ANEXO II - Preencher'!E150</f>
        <v>JOSE JERONIMO ARAUJO</v>
      </c>
      <c r="E141" s="10" t="str">
        <f>IF('[1]TCE - ANEXO II - Preencher'!G150="4 - Assistência Odontológica","2 - Outros Profissionais da saúde",'[1]TCE - ANEXO II - Preencher'!G150)</f>
        <v>3 - Administrativo</v>
      </c>
      <c r="F141" s="11">
        <f>'[1]TCE - ANEXO II - Preencher'!H150</f>
        <v>951105</v>
      </c>
      <c r="G141" s="12">
        <f>'[1]TCE - ANEXO II - Preencher'!I150</f>
        <v>44166</v>
      </c>
      <c r="H141" s="11" t="str">
        <f>'[1]TCE - ANEXO II - Preencher'!J150</f>
        <v>1 - Plantonista</v>
      </c>
      <c r="I141" s="11" t="str">
        <f>'[1]TCE - ANEXO II - Preencher'!K150</f>
        <v>44</v>
      </c>
      <c r="J141" s="13">
        <f>'[1]TCE - ANEXO II - Preencher'!L150</f>
        <v>1547.08</v>
      </c>
      <c r="K141" s="13">
        <f>'[1]TCE - ANEXO II - Preencher'!P150</f>
        <v>0</v>
      </c>
      <c r="L141" s="13">
        <f>'[1]TCE - ANEXO II - Preencher'!Q150</f>
        <v>1541.97</v>
      </c>
      <c r="M141" s="13">
        <f>'[1]TCE - ANEXO II - Preencher'!R150</f>
        <v>464.12</v>
      </c>
      <c r="N141" s="13">
        <f>'[1]TCE - ANEXO II - Preencher'!S150</f>
        <v>0</v>
      </c>
      <c r="O141" s="14">
        <f>'[1]TCE - ANEXO II - Preencher'!W150</f>
        <v>288.41000000000003</v>
      </c>
      <c r="P141" s="13">
        <f>'[1]TCE - ANEXO II - Preencher'!X150</f>
        <v>3264.76</v>
      </c>
      <c r="Q141" s="15"/>
      <c r="R141" s="17"/>
      <c r="S141" s="18">
        <v>48000</v>
      </c>
    </row>
    <row r="142" spans="1:19" ht="12.75" customHeight="1" x14ac:dyDescent="0.2">
      <c r="A142" s="6">
        <f>IFERROR(VLOOKUP(B142,'[1]DADOS (OCULTAR)'!$P$3:$R$56,3,0),"")</f>
        <v>10988301000803</v>
      </c>
      <c r="B142" s="7" t="str">
        <f>'[1]TCE - ANEXO II - Preencher'!C151</f>
        <v>HOSPITAL ALFA</v>
      </c>
      <c r="C142" s="8"/>
      <c r="D142" s="9" t="str">
        <f>'[1]TCE - ANEXO II - Preencher'!E151</f>
        <v>RONALDO NAZARIO DE BARROS</v>
      </c>
      <c r="E142" s="10" t="str">
        <f>IF('[1]TCE - ANEXO II - Preencher'!G151="4 - Assistência Odontológica","2 - Outros Profissionais da saúde",'[1]TCE - ANEXO II - Preencher'!G151)</f>
        <v>3 - Administrativo</v>
      </c>
      <c r="F142" s="11">
        <f>'[1]TCE - ANEXO II - Preencher'!H151</f>
        <v>951105</v>
      </c>
      <c r="G142" s="12">
        <f>'[1]TCE - ANEXO II - Preencher'!I151</f>
        <v>44166</v>
      </c>
      <c r="H142" s="11" t="str">
        <f>'[1]TCE - ANEXO II - Preencher'!J151</f>
        <v>1 - Plantonista</v>
      </c>
      <c r="I142" s="11" t="str">
        <f>'[1]TCE - ANEXO II - Preencher'!K151</f>
        <v>44</v>
      </c>
      <c r="J142" s="13">
        <f>'[1]TCE - ANEXO II - Preencher'!L151</f>
        <v>1547.08</v>
      </c>
      <c r="K142" s="13">
        <f>'[1]TCE - ANEXO II - Preencher'!P151</f>
        <v>0</v>
      </c>
      <c r="L142" s="13">
        <f>'[1]TCE - ANEXO II - Preencher'!Q151</f>
        <v>1470.91</v>
      </c>
      <c r="M142" s="13">
        <f>'[1]TCE - ANEXO II - Preencher'!R151</f>
        <v>720.09</v>
      </c>
      <c r="N142" s="13">
        <f>'[1]TCE - ANEXO II - Preencher'!S151</f>
        <v>0</v>
      </c>
      <c r="O142" s="14">
        <f>'[1]TCE - ANEXO II - Preencher'!W151</f>
        <v>415.91</v>
      </c>
      <c r="P142" s="13">
        <f>'[1]TCE - ANEXO II - Preencher'!X151</f>
        <v>3322.17</v>
      </c>
      <c r="Q142" s="15"/>
      <c r="R142" s="17"/>
      <c r="S142" s="18">
        <v>48030</v>
      </c>
    </row>
    <row r="143" spans="1:19" ht="12.75" customHeight="1" x14ac:dyDescent="0.2">
      <c r="A143" s="6">
        <f>IFERROR(VLOOKUP(B143,'[1]DADOS (OCULTAR)'!$P$3:$R$56,3,0),"")</f>
        <v>10988301000803</v>
      </c>
      <c r="B143" s="7" t="str">
        <f>'[1]TCE - ANEXO II - Preencher'!C152</f>
        <v>HOSPITAL ALFA</v>
      </c>
      <c r="C143" s="8"/>
      <c r="D143" s="9" t="str">
        <f>'[1]TCE - ANEXO II - Preencher'!E152</f>
        <v>CLEYTON JOSE DE MELO CORREIA</v>
      </c>
      <c r="E143" s="10" t="str">
        <f>IF('[1]TCE - ANEXO II - Preencher'!G152="4 - Assistência Odontológica","2 - Outros Profissionais da saúde",'[1]TCE - ANEXO II - Preencher'!G152)</f>
        <v>3 - Administrativo</v>
      </c>
      <c r="F143" s="11">
        <f>'[1]TCE - ANEXO II - Preencher'!H152</f>
        <v>951105</v>
      </c>
      <c r="G143" s="12">
        <f>'[1]TCE - ANEXO II - Preencher'!I152</f>
        <v>44166</v>
      </c>
      <c r="H143" s="11" t="str">
        <f>'[1]TCE - ANEXO II - Preencher'!J152</f>
        <v>1 - Plantonista</v>
      </c>
      <c r="I143" s="11" t="str">
        <f>'[1]TCE - ANEXO II - Preencher'!K152</f>
        <v>44</v>
      </c>
      <c r="J143" s="13">
        <f>'[1]TCE - ANEXO II - Preencher'!L152</f>
        <v>1392.37</v>
      </c>
      <c r="K143" s="13">
        <f>'[1]TCE - ANEXO II - Preencher'!P152</f>
        <v>0</v>
      </c>
      <c r="L143" s="13">
        <f>'[1]TCE - ANEXO II - Preencher'!Q152</f>
        <v>1368.16</v>
      </c>
      <c r="M143" s="13">
        <f>'[1]TCE - ANEXO II - Preencher'!R152</f>
        <v>618.83000000000004</v>
      </c>
      <c r="N143" s="13">
        <f>'[1]TCE - ANEXO II - Preencher'!S152</f>
        <v>0</v>
      </c>
      <c r="O143" s="14">
        <f>'[1]TCE - ANEXO II - Preencher'!W152</f>
        <v>272.77</v>
      </c>
      <c r="P143" s="13">
        <f>'[1]TCE - ANEXO II - Preencher'!X152</f>
        <v>3106.5899999999997</v>
      </c>
      <c r="Q143" s="15"/>
      <c r="R143" s="17"/>
      <c r="S143" s="18">
        <v>48061</v>
      </c>
    </row>
    <row r="144" spans="1:19" ht="12.75" customHeight="1" x14ac:dyDescent="0.2">
      <c r="A144" s="6">
        <f>IFERROR(VLOOKUP(B144,'[1]DADOS (OCULTAR)'!$P$3:$R$56,3,0),"")</f>
        <v>10988301000803</v>
      </c>
      <c r="B144" s="7" t="str">
        <f>'[1]TCE - ANEXO II - Preencher'!C153</f>
        <v>HOSPITAL ALFA</v>
      </c>
      <c r="C144" s="8"/>
      <c r="D144" s="9" t="str">
        <f>'[1]TCE - ANEXO II - Preencher'!E153</f>
        <v>EDSON JUSTINO DA SILVA</v>
      </c>
      <c r="E144" s="10" t="str">
        <f>IF('[1]TCE - ANEXO II - Preencher'!G153="4 - Assistência Odontológica","2 - Outros Profissionais da saúde",'[1]TCE - ANEXO II - Preencher'!G153)</f>
        <v>3 - Administrativo</v>
      </c>
      <c r="F144" s="11">
        <f>'[1]TCE - ANEXO II - Preencher'!H153</f>
        <v>317210</v>
      </c>
      <c r="G144" s="12">
        <f>'[1]TCE - ANEXO II - Preencher'!I153</f>
        <v>44166</v>
      </c>
      <c r="H144" s="11" t="str">
        <f>'[1]TCE - ANEXO II - Preencher'!J153</f>
        <v>1 - Plantonista</v>
      </c>
      <c r="I144" s="11" t="str">
        <f>'[1]TCE - ANEXO II - Preencher'!K153</f>
        <v>44</v>
      </c>
      <c r="J144" s="13">
        <f>'[1]TCE - ANEXO II - Preencher'!L153</f>
        <v>1547.08</v>
      </c>
      <c r="K144" s="13">
        <f>'[1]TCE - ANEXO II - Preencher'!P153</f>
        <v>0</v>
      </c>
      <c r="L144" s="13">
        <f>'[1]TCE - ANEXO II - Preencher'!Q153</f>
        <v>545.46</v>
      </c>
      <c r="M144" s="13">
        <f>'[1]TCE - ANEXO II - Preencher'!R153</f>
        <v>720.09</v>
      </c>
      <c r="N144" s="13">
        <f>'[1]TCE - ANEXO II - Preencher'!S153</f>
        <v>0</v>
      </c>
      <c r="O144" s="14">
        <f>'[1]TCE - ANEXO II - Preencher'!W153</f>
        <v>247.29</v>
      </c>
      <c r="P144" s="13">
        <f>'[1]TCE - ANEXO II - Preencher'!X153</f>
        <v>2565.34</v>
      </c>
      <c r="Q144" s="15"/>
      <c r="R144" s="17"/>
      <c r="S144" s="18">
        <v>48092</v>
      </c>
    </row>
    <row r="145" spans="1:19" ht="12.75" customHeight="1" x14ac:dyDescent="0.2">
      <c r="A145" s="6">
        <f>IFERROR(VLOOKUP(B145,'[1]DADOS (OCULTAR)'!$P$3:$R$56,3,0),"")</f>
        <v>10988301000803</v>
      </c>
      <c r="B145" s="7" t="str">
        <f>'[1]TCE - ANEXO II - Preencher'!C154</f>
        <v>HOSPITAL ALFA</v>
      </c>
      <c r="C145" s="8"/>
      <c r="D145" s="9" t="str">
        <f>'[1]TCE - ANEXO II - Preencher'!E154</f>
        <v>JOSUE LUIS DE LIRA</v>
      </c>
      <c r="E145" s="10" t="str">
        <f>IF('[1]TCE - ANEXO II - Preencher'!G154="4 - Assistência Odontológica","2 - Outros Profissionais da saúde",'[1]TCE - ANEXO II - Preencher'!G154)</f>
        <v>3 - Administrativo</v>
      </c>
      <c r="F145" s="11">
        <f>'[1]TCE - ANEXO II - Preencher'!H154</f>
        <v>313105</v>
      </c>
      <c r="G145" s="12">
        <f>'[1]TCE - ANEXO II - Preencher'!I154</f>
        <v>44166</v>
      </c>
      <c r="H145" s="11" t="str">
        <f>'[1]TCE - ANEXO II - Preencher'!J154</f>
        <v>1 - Plantonista</v>
      </c>
      <c r="I145" s="11" t="str">
        <f>'[1]TCE - ANEXO II - Preencher'!K154</f>
        <v>44</v>
      </c>
      <c r="J145" s="13">
        <f>'[1]TCE - ANEXO II - Preencher'!L154</f>
        <v>2122.83</v>
      </c>
      <c r="K145" s="13">
        <f>'[1]TCE - ANEXO II - Preencher'!P154</f>
        <v>0</v>
      </c>
      <c r="L145" s="13">
        <f>'[1]TCE - ANEXO II - Preencher'!Q154</f>
        <v>1883.61</v>
      </c>
      <c r="M145" s="13">
        <f>'[1]TCE - ANEXO II - Preencher'!R154</f>
        <v>636.85</v>
      </c>
      <c r="N145" s="13">
        <f>'[1]TCE - ANEXO II - Preencher'!S154</f>
        <v>0</v>
      </c>
      <c r="O145" s="14">
        <f>'[1]TCE - ANEXO II - Preencher'!W154</f>
        <v>451.83</v>
      </c>
      <c r="P145" s="13">
        <f>'[1]TCE - ANEXO II - Preencher'!X154</f>
        <v>4191.46</v>
      </c>
      <c r="Q145" s="15"/>
      <c r="R145" s="17"/>
      <c r="S145" s="18">
        <v>48122</v>
      </c>
    </row>
    <row r="146" spans="1:19" ht="12.75" customHeight="1" x14ac:dyDescent="0.2">
      <c r="A146" s="6">
        <f>IFERROR(VLOOKUP(B146,'[1]DADOS (OCULTAR)'!$P$3:$R$56,3,0),"")</f>
        <v>10988301000803</v>
      </c>
      <c r="B146" s="7" t="str">
        <f>'[1]TCE - ANEXO II - Preencher'!C155</f>
        <v>HOSPITAL ALFA</v>
      </c>
      <c r="C146" s="8"/>
      <c r="D146" s="9" t="str">
        <f>'[1]TCE - ANEXO II - Preencher'!E155</f>
        <v>ILVAN FELIPE DE SOUZA</v>
      </c>
      <c r="E146" s="10" t="str">
        <f>IF('[1]TCE - ANEXO II - Preencher'!G155="4 - Assistência Odontológica","2 - Outros Profissionais da saúde",'[1]TCE - ANEXO II - Preencher'!G155)</f>
        <v>3 - Administrativo</v>
      </c>
      <c r="F146" s="11">
        <f>'[1]TCE - ANEXO II - Preencher'!H155</f>
        <v>724110</v>
      </c>
      <c r="G146" s="12">
        <f>'[1]TCE - ANEXO II - Preencher'!I155</f>
        <v>44166</v>
      </c>
      <c r="H146" s="11" t="str">
        <f>'[1]TCE - ANEXO II - Preencher'!J155</f>
        <v>1 - Plantonista</v>
      </c>
      <c r="I146" s="11" t="str">
        <f>'[1]TCE - ANEXO II - Preencher'!K155</f>
        <v>44</v>
      </c>
      <c r="J146" s="13">
        <f>'[1]TCE - ANEXO II - Preencher'!L155</f>
        <v>1547.08</v>
      </c>
      <c r="K146" s="13">
        <f>'[1]TCE - ANEXO II - Preencher'!P155</f>
        <v>0</v>
      </c>
      <c r="L146" s="13">
        <f>'[1]TCE - ANEXO II - Preencher'!Q155</f>
        <v>1269.82</v>
      </c>
      <c r="M146" s="13">
        <f>'[1]TCE - ANEXO II - Preencher'!R155</f>
        <v>432.5</v>
      </c>
      <c r="N146" s="13">
        <f>'[1]TCE - ANEXO II - Preencher'!S155</f>
        <v>0</v>
      </c>
      <c r="O146" s="14">
        <f>'[1]TCE - ANEXO II - Preencher'!W155</f>
        <v>353.9</v>
      </c>
      <c r="P146" s="13">
        <f>'[1]TCE - ANEXO II - Preencher'!X155</f>
        <v>2895.4999999999995</v>
      </c>
      <c r="Q146" s="15"/>
      <c r="R146" s="17"/>
      <c r="S146" s="18">
        <v>48153</v>
      </c>
    </row>
    <row r="147" spans="1:19" ht="12.75" customHeight="1" x14ac:dyDescent="0.2">
      <c r="A147" s="6">
        <f>IFERROR(VLOOKUP(B147,'[1]DADOS (OCULTAR)'!$P$3:$R$56,3,0),"")</f>
        <v>10988301000803</v>
      </c>
      <c r="B147" s="7" t="str">
        <f>'[1]TCE - ANEXO II - Preencher'!C156</f>
        <v>HOSPITAL ALFA</v>
      </c>
      <c r="C147" s="8"/>
      <c r="D147" s="9" t="str">
        <f>'[1]TCE - ANEXO II - Preencher'!E156</f>
        <v>MANOEL GENARIO DE SANTANA FILHO</v>
      </c>
      <c r="E147" s="10" t="str">
        <f>IF('[1]TCE - ANEXO II - Preencher'!G156="4 - Assistência Odontológica","2 - Outros Profissionais da saúde",'[1]TCE - ANEXO II - Preencher'!G156)</f>
        <v>3 - Administrativo</v>
      </c>
      <c r="F147" s="11">
        <f>'[1]TCE - ANEXO II - Preencher'!H156</f>
        <v>724110</v>
      </c>
      <c r="G147" s="12">
        <f>'[1]TCE - ANEXO II - Preencher'!I156</f>
        <v>44166</v>
      </c>
      <c r="H147" s="11" t="str">
        <f>'[1]TCE - ANEXO II - Preencher'!J156</f>
        <v>1 - Plantonista</v>
      </c>
      <c r="I147" s="11" t="str">
        <f>'[1]TCE - ANEXO II - Preencher'!K156</f>
        <v>44</v>
      </c>
      <c r="J147" s="13">
        <f>'[1]TCE - ANEXO II - Preencher'!L156</f>
        <v>1547.08</v>
      </c>
      <c r="K147" s="13">
        <f>'[1]TCE - ANEXO II - Preencher'!P156</f>
        <v>0</v>
      </c>
      <c r="L147" s="13">
        <f>'[1]TCE - ANEXO II - Preencher'!Q156</f>
        <v>1333.47</v>
      </c>
      <c r="M147" s="13">
        <f>'[1]TCE - ANEXO II - Preencher'!R156</f>
        <v>432.5</v>
      </c>
      <c r="N147" s="13">
        <f>'[1]TCE - ANEXO II - Preencher'!S156</f>
        <v>0</v>
      </c>
      <c r="O147" s="14">
        <f>'[1]TCE - ANEXO II - Preencher'!W156</f>
        <v>359.63</v>
      </c>
      <c r="P147" s="13">
        <f>'[1]TCE - ANEXO II - Preencher'!X156</f>
        <v>2953.42</v>
      </c>
      <c r="Q147" s="15"/>
      <c r="R147" s="17"/>
      <c r="S147" s="18">
        <v>48183</v>
      </c>
    </row>
    <row r="148" spans="1:19" ht="12.75" customHeight="1" x14ac:dyDescent="0.2">
      <c r="A148" s="6">
        <f>IFERROR(VLOOKUP(B148,'[1]DADOS (OCULTAR)'!$P$3:$R$56,3,0),"")</f>
        <v>10988301000803</v>
      </c>
      <c r="B148" s="7" t="str">
        <f>'[1]TCE - ANEXO II - Preencher'!C157</f>
        <v>HOSPITAL ALFA</v>
      </c>
      <c r="C148" s="8"/>
      <c r="D148" s="9" t="str">
        <f>'[1]TCE - ANEXO II - Preencher'!E157</f>
        <v>SEVERINO CICERO GOMES</v>
      </c>
      <c r="E148" s="10" t="str">
        <f>IF('[1]TCE - ANEXO II - Preencher'!G157="4 - Assistência Odontológica","2 - Outros Profissionais da saúde",'[1]TCE - ANEXO II - Preencher'!G157)</f>
        <v>3 - Administrativo</v>
      </c>
      <c r="F148" s="11">
        <f>'[1]TCE - ANEXO II - Preencher'!H157</f>
        <v>724110</v>
      </c>
      <c r="G148" s="12">
        <f>'[1]TCE - ANEXO II - Preencher'!I157</f>
        <v>44166</v>
      </c>
      <c r="H148" s="11" t="str">
        <f>'[1]TCE - ANEXO II - Preencher'!J157</f>
        <v>1 - Plantonista</v>
      </c>
      <c r="I148" s="11" t="str">
        <f>'[1]TCE - ANEXO II - Preencher'!K157</f>
        <v>44</v>
      </c>
      <c r="J148" s="13">
        <f>'[1]TCE - ANEXO II - Preencher'!L157</f>
        <v>1547.08</v>
      </c>
      <c r="K148" s="13">
        <f>'[1]TCE - ANEXO II - Preencher'!P157</f>
        <v>0</v>
      </c>
      <c r="L148" s="13">
        <f>'[1]TCE - ANEXO II - Preencher'!Q157</f>
        <v>1170.72</v>
      </c>
      <c r="M148" s="13">
        <f>'[1]TCE - ANEXO II - Preencher'!R157</f>
        <v>209</v>
      </c>
      <c r="N148" s="13">
        <f>'[1]TCE - ANEXO II - Preencher'!S157</f>
        <v>0</v>
      </c>
      <c r="O148" s="14">
        <f>'[1]TCE - ANEXO II - Preencher'!W157</f>
        <v>324.86</v>
      </c>
      <c r="P148" s="13">
        <f>'[1]TCE - ANEXO II - Preencher'!X157</f>
        <v>2601.94</v>
      </c>
      <c r="Q148" s="15"/>
      <c r="R148" s="17"/>
      <c r="S148" s="18">
        <v>48214</v>
      </c>
    </row>
    <row r="149" spans="1:19" ht="12.75" customHeight="1" x14ac:dyDescent="0.2">
      <c r="A149" s="6">
        <f>IFERROR(VLOOKUP(B149,'[1]DADOS (OCULTAR)'!$P$3:$R$56,3,0),"")</f>
        <v>10988301000803</v>
      </c>
      <c r="B149" s="7" t="str">
        <f>'[1]TCE - ANEXO II - Preencher'!C158</f>
        <v>HOSPITAL ALFA</v>
      </c>
      <c r="C149" s="8"/>
      <c r="D149" s="9" t="str">
        <f>'[1]TCE - ANEXO II - Preencher'!E158</f>
        <v>ELIARQUE GALVAO DA SILVA</v>
      </c>
      <c r="E149" s="10" t="str">
        <f>IF('[1]TCE - ANEXO II - Preencher'!G158="4 - Assistência Odontológica","2 - Outros Profissionais da saúde",'[1]TCE - ANEXO II - Preencher'!G158)</f>
        <v>3 - Administrativo</v>
      </c>
      <c r="F149" s="11">
        <f>'[1]TCE - ANEXO II - Preencher'!H158</f>
        <v>724110</v>
      </c>
      <c r="G149" s="12">
        <f>'[1]TCE - ANEXO II - Preencher'!I158</f>
        <v>44166</v>
      </c>
      <c r="H149" s="11" t="str">
        <f>'[1]TCE - ANEXO II - Preencher'!J158</f>
        <v>1 - Plantonista</v>
      </c>
      <c r="I149" s="11" t="str">
        <f>'[1]TCE - ANEXO II - Preencher'!K158</f>
        <v>44</v>
      </c>
      <c r="J149" s="13">
        <f>'[1]TCE - ANEXO II - Preencher'!L158</f>
        <v>1547.08</v>
      </c>
      <c r="K149" s="13">
        <f>'[1]TCE - ANEXO II - Preencher'!P158</f>
        <v>0</v>
      </c>
      <c r="L149" s="13">
        <f>'[1]TCE - ANEXO II - Preencher'!Q158</f>
        <v>439.02</v>
      </c>
      <c r="M149" s="13">
        <f>'[1]TCE - ANEXO II - Preencher'!R158</f>
        <v>209</v>
      </c>
      <c r="N149" s="13">
        <f>'[1]TCE - ANEXO II - Preencher'!S158</f>
        <v>0</v>
      </c>
      <c r="O149" s="14">
        <f>'[1]TCE - ANEXO II - Preencher'!W158</f>
        <v>268.10000000000002</v>
      </c>
      <c r="P149" s="13">
        <f>'[1]TCE - ANEXO II - Preencher'!X158</f>
        <v>1927</v>
      </c>
      <c r="Q149" s="15"/>
      <c r="R149" s="17"/>
      <c r="S149" s="18">
        <v>48245</v>
      </c>
    </row>
    <row r="150" spans="1:19" ht="12.75" customHeight="1" x14ac:dyDescent="0.2">
      <c r="A150" s="6">
        <f>IFERROR(VLOOKUP(B150,'[1]DADOS (OCULTAR)'!$P$3:$R$56,3,0),"")</f>
        <v>10988301000803</v>
      </c>
      <c r="B150" s="7" t="str">
        <f>'[1]TCE - ANEXO II - Preencher'!C159</f>
        <v>HOSPITAL ALFA</v>
      </c>
      <c r="C150" s="8"/>
      <c r="D150" s="9" t="str">
        <f>'[1]TCE - ANEXO II - Preencher'!E159</f>
        <v>RAFAEL DOS SANTOS NASCIMENTO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>
        <f>'[1]TCE - ANEXO II - Preencher'!H159</f>
        <v>223505</v>
      </c>
      <c r="G150" s="12">
        <f>'[1]TCE - ANEXO II - Preencher'!I159</f>
        <v>44166</v>
      </c>
      <c r="H150" s="11" t="str">
        <f>'[1]TCE - ANEXO II - Preencher'!J159</f>
        <v>1 - Plantonista</v>
      </c>
      <c r="I150" s="11" t="str">
        <f>'[1]TCE - ANEXO II - Preencher'!K159</f>
        <v>40</v>
      </c>
      <c r="J150" s="13">
        <f>'[1]TCE - ANEXO II - Preencher'!L159</f>
        <v>1596.45</v>
      </c>
      <c r="K150" s="13">
        <f>'[1]TCE - ANEXO II - Preencher'!P159</f>
        <v>0</v>
      </c>
      <c r="L150" s="13">
        <f>'[1]TCE - ANEXO II - Preencher'!Q159</f>
        <v>2108.65</v>
      </c>
      <c r="M150" s="13">
        <f>'[1]TCE - ANEXO II - Preencher'!R159</f>
        <v>890.44</v>
      </c>
      <c r="N150" s="13">
        <f>'[1]TCE - ANEXO II - Preencher'!S159</f>
        <v>899.11</v>
      </c>
      <c r="O150" s="14">
        <f>'[1]TCE - ANEXO II - Preencher'!W159</f>
        <v>610.78</v>
      </c>
      <c r="P150" s="13">
        <f>'[1]TCE - ANEXO II - Preencher'!X159</f>
        <v>4883.8700000000008</v>
      </c>
      <c r="Q150" s="15"/>
      <c r="R150" s="17"/>
      <c r="S150" s="18">
        <v>48274</v>
      </c>
    </row>
    <row r="151" spans="1:19" ht="12.75" customHeight="1" x14ac:dyDescent="0.2">
      <c r="A151" s="6">
        <f>IFERROR(VLOOKUP(B151,'[1]DADOS (OCULTAR)'!$P$3:$R$56,3,0),"")</f>
        <v>10988301000803</v>
      </c>
      <c r="B151" s="7" t="str">
        <f>'[1]TCE - ANEXO II - Preencher'!C160</f>
        <v>HOSPITAL ALFA</v>
      </c>
      <c r="C151" s="8"/>
      <c r="D151" s="9" t="str">
        <f>'[1]TCE - ANEXO II - Preencher'!E160</f>
        <v>SAMANTHA QUITETE TRAVASSO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>
        <f>'[1]TCE - ANEXO II - Preencher'!H160</f>
        <v>223505</v>
      </c>
      <c r="G151" s="12">
        <f>'[1]TCE - ANEXO II - Preencher'!I160</f>
        <v>44166</v>
      </c>
      <c r="H151" s="11" t="str">
        <f>'[1]TCE - ANEXO II - Preencher'!J160</f>
        <v>1 - Plantonista</v>
      </c>
      <c r="I151" s="11" t="str">
        <f>'[1]TCE - ANEXO II - Preencher'!K160</f>
        <v>40</v>
      </c>
      <c r="J151" s="13">
        <f>'[1]TCE - ANEXO II - Preencher'!L160</f>
        <v>1330.38</v>
      </c>
      <c r="K151" s="13">
        <f>'[1]TCE - ANEXO II - Preencher'!P160</f>
        <v>0</v>
      </c>
      <c r="L151" s="13">
        <f>'[1]TCE - ANEXO II - Preencher'!Q160</f>
        <v>2448.87</v>
      </c>
      <c r="M151" s="13">
        <f>'[1]TCE - ANEXO II - Preencher'!R160</f>
        <v>1390.97</v>
      </c>
      <c r="N151" s="13">
        <f>'[1]TCE - ANEXO II - Preencher'!S160</f>
        <v>749.26</v>
      </c>
      <c r="O151" s="14">
        <f>'[1]TCE - ANEXO II - Preencher'!W160</f>
        <v>699.07</v>
      </c>
      <c r="P151" s="13">
        <f>'[1]TCE - ANEXO II - Preencher'!X160</f>
        <v>5220.4100000000008</v>
      </c>
      <c r="Q151" s="15"/>
      <c r="R151" s="17"/>
      <c r="S151" s="18">
        <v>48305</v>
      </c>
    </row>
    <row r="152" spans="1:19" ht="12.75" customHeight="1" x14ac:dyDescent="0.2">
      <c r="A152" s="6">
        <f>IFERROR(VLOOKUP(B152,'[1]DADOS (OCULTAR)'!$P$3:$R$56,3,0),"")</f>
        <v>10988301000803</v>
      </c>
      <c r="B152" s="7" t="str">
        <f>'[1]TCE - ANEXO II - Preencher'!C161</f>
        <v>HOSPITAL ALFA</v>
      </c>
      <c r="C152" s="8"/>
      <c r="D152" s="9" t="str">
        <f>'[1]TCE - ANEXO II - Preencher'!E161</f>
        <v>PRISCILLA DE SANTANA LIMA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>
        <f>'[1]TCE - ANEXO II - Preencher'!H161</f>
        <v>223505</v>
      </c>
      <c r="G152" s="12">
        <f>'[1]TCE - ANEXO II - Preencher'!I161</f>
        <v>44166</v>
      </c>
      <c r="H152" s="11" t="str">
        <f>'[1]TCE - ANEXO II - Preencher'!J161</f>
        <v>1 - Plantonista</v>
      </c>
      <c r="I152" s="11" t="str">
        <f>'[1]TCE - ANEXO II - Preencher'!K161</f>
        <v>40</v>
      </c>
      <c r="J152" s="13">
        <f>'[1]TCE - ANEXO II - Preencher'!L161</f>
        <v>1596.45</v>
      </c>
      <c r="K152" s="13">
        <f>'[1]TCE - ANEXO II - Preencher'!P161</f>
        <v>0</v>
      </c>
      <c r="L152" s="13">
        <f>'[1]TCE - ANEXO II - Preencher'!Q161</f>
        <v>1986.77</v>
      </c>
      <c r="M152" s="13">
        <f>'[1]TCE - ANEXO II - Preencher'!R161</f>
        <v>664.82</v>
      </c>
      <c r="N152" s="13">
        <f>'[1]TCE - ANEXO II - Preencher'!S161</f>
        <v>986.91</v>
      </c>
      <c r="O152" s="14">
        <f>'[1]TCE - ANEXO II - Preencher'!W161</f>
        <v>562.16</v>
      </c>
      <c r="P152" s="13">
        <f>'[1]TCE - ANEXO II - Preencher'!X161</f>
        <v>4672.79</v>
      </c>
      <c r="Q152" s="15"/>
      <c r="R152" s="17"/>
      <c r="S152" s="18">
        <v>48335</v>
      </c>
    </row>
    <row r="153" spans="1:19" ht="12.75" customHeight="1" x14ac:dyDescent="0.2">
      <c r="A153" s="6">
        <f>IFERROR(VLOOKUP(B153,'[1]DADOS (OCULTAR)'!$P$3:$R$56,3,0),"")</f>
        <v>10988301000803</v>
      </c>
      <c r="B153" s="7" t="str">
        <f>'[1]TCE - ANEXO II - Preencher'!C162</f>
        <v>HOSPITAL ALFA</v>
      </c>
      <c r="C153" s="8"/>
      <c r="D153" s="9" t="str">
        <f>'[1]TCE - ANEXO II - Preencher'!E162</f>
        <v>VIVIANE MARILIA GOIS DE ALMEIDA FERREIRA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>
        <f>'[1]TCE - ANEXO II - Preencher'!H162</f>
        <v>223505</v>
      </c>
      <c r="G153" s="12">
        <f>'[1]TCE - ANEXO II - Preencher'!I162</f>
        <v>44166</v>
      </c>
      <c r="H153" s="11" t="str">
        <f>'[1]TCE - ANEXO II - Preencher'!J162</f>
        <v>1 - Plantonista</v>
      </c>
      <c r="I153" s="11" t="str">
        <f>'[1]TCE - ANEXO II - Preencher'!K162</f>
        <v>40</v>
      </c>
      <c r="J153" s="13">
        <f>'[1]TCE - ANEXO II - Preencher'!L162</f>
        <v>1596.45</v>
      </c>
      <c r="K153" s="13">
        <f>'[1]TCE - ANEXO II - Preencher'!P162</f>
        <v>0</v>
      </c>
      <c r="L153" s="13">
        <f>'[1]TCE - ANEXO II - Preencher'!Q162</f>
        <v>2092.9299999999998</v>
      </c>
      <c r="M153" s="13">
        <f>'[1]TCE - ANEXO II - Preencher'!R162</f>
        <v>664.82</v>
      </c>
      <c r="N153" s="13">
        <f>'[1]TCE - ANEXO II - Preencher'!S162</f>
        <v>986.91</v>
      </c>
      <c r="O153" s="14">
        <f>'[1]TCE - ANEXO II - Preencher'!W162</f>
        <v>571.80999999999995</v>
      </c>
      <c r="P153" s="13">
        <f>'[1]TCE - ANEXO II - Preencher'!X162</f>
        <v>4769.2999999999993</v>
      </c>
      <c r="Q153" s="15"/>
      <c r="R153" s="17"/>
      <c r="S153" s="18">
        <v>48366</v>
      </c>
    </row>
    <row r="154" spans="1:19" ht="12.75" customHeight="1" x14ac:dyDescent="0.2">
      <c r="A154" s="6">
        <f>IFERROR(VLOOKUP(B154,'[1]DADOS (OCULTAR)'!$P$3:$R$56,3,0),"")</f>
        <v>10988301000803</v>
      </c>
      <c r="B154" s="7" t="str">
        <f>'[1]TCE - ANEXO II - Preencher'!C163</f>
        <v>HOSPITAL ALFA</v>
      </c>
      <c r="C154" s="8"/>
      <c r="D154" s="9" t="str">
        <f>'[1]TCE - ANEXO II - Preencher'!E163</f>
        <v>EANE MARIA DE FREITAS PEDROSA</v>
      </c>
      <c r="E154" s="10" t="str">
        <f>IF('[1]TCE - ANEXO II - Preencher'!G163="4 - Assistência Odontológica","2 - Outros Profissionais da saúde",'[1]TCE - ANEXO II - Preencher'!G163)</f>
        <v>2 - Outros Profissionais da Saúde</v>
      </c>
      <c r="F154" s="11">
        <f>'[1]TCE - ANEXO II - Preencher'!H163</f>
        <v>223505</v>
      </c>
      <c r="G154" s="12">
        <f>'[1]TCE - ANEXO II - Preencher'!I163</f>
        <v>44166</v>
      </c>
      <c r="H154" s="11" t="str">
        <f>'[1]TCE - ANEXO II - Preencher'!J163</f>
        <v>1 - Plantonista</v>
      </c>
      <c r="I154" s="11" t="str">
        <f>'[1]TCE - ANEXO II - Preencher'!K163</f>
        <v>40</v>
      </c>
      <c r="J154" s="13">
        <f>'[1]TCE - ANEXO II - Preencher'!L163</f>
        <v>1596.45</v>
      </c>
      <c r="K154" s="13">
        <f>'[1]TCE - ANEXO II - Preencher'!P163</f>
        <v>0</v>
      </c>
      <c r="L154" s="13">
        <f>'[1]TCE - ANEXO II - Preencher'!Q163</f>
        <v>2467.91</v>
      </c>
      <c r="M154" s="13">
        <f>'[1]TCE - ANEXO II - Preencher'!R163</f>
        <v>946.84</v>
      </c>
      <c r="N154" s="13">
        <f>'[1]TCE - ANEXO II - Preencher'!S163</f>
        <v>986.91</v>
      </c>
      <c r="O154" s="14">
        <f>'[1]TCE - ANEXO II - Preencher'!W163</f>
        <v>718.64</v>
      </c>
      <c r="P154" s="13">
        <f>'[1]TCE - ANEXO II - Preencher'!X163</f>
        <v>5279.4699999999993</v>
      </c>
      <c r="Q154" s="15"/>
      <c r="R154" s="17"/>
      <c r="S154" s="18">
        <v>48396</v>
      </c>
    </row>
    <row r="155" spans="1:19" ht="12.75" customHeight="1" x14ac:dyDescent="0.2">
      <c r="A155" s="6">
        <f>IFERROR(VLOOKUP(B155,'[1]DADOS (OCULTAR)'!$P$3:$R$56,3,0),"")</f>
        <v>10988301000803</v>
      </c>
      <c r="B155" s="7" t="str">
        <f>'[1]TCE - ANEXO II - Preencher'!C164</f>
        <v>HOSPITAL ALFA</v>
      </c>
      <c r="C155" s="8"/>
      <c r="D155" s="9" t="str">
        <f>'[1]TCE - ANEXO II - Preencher'!E164</f>
        <v>CRISTIANE GOMES CORREIA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>
        <f>'[1]TCE - ANEXO II - Preencher'!H164</f>
        <v>223505</v>
      </c>
      <c r="G155" s="12">
        <f>'[1]TCE - ANEXO II - Preencher'!I164</f>
        <v>44166</v>
      </c>
      <c r="H155" s="11" t="str">
        <f>'[1]TCE - ANEXO II - Preencher'!J164</f>
        <v>1 - Plantonista</v>
      </c>
      <c r="I155" s="11" t="str">
        <f>'[1]TCE - ANEXO II - Preencher'!K164</f>
        <v>40</v>
      </c>
      <c r="J155" s="13">
        <f>'[1]TCE - ANEXO II - Preencher'!L164</f>
        <v>1596.45</v>
      </c>
      <c r="K155" s="13">
        <f>'[1]TCE - ANEXO II - Preencher'!P164</f>
        <v>0</v>
      </c>
      <c r="L155" s="13">
        <f>'[1]TCE - ANEXO II - Preencher'!Q164</f>
        <v>2108.14</v>
      </c>
      <c r="M155" s="13">
        <f>'[1]TCE - ANEXO II - Preencher'!R164</f>
        <v>664.82</v>
      </c>
      <c r="N155" s="13">
        <f>'[1]TCE - ANEXO II - Preencher'!S164</f>
        <v>899.11</v>
      </c>
      <c r="O155" s="14">
        <f>'[1]TCE - ANEXO II - Preencher'!W164</f>
        <v>550.03</v>
      </c>
      <c r="P155" s="13">
        <f>'[1]TCE - ANEXO II - Preencher'!X164</f>
        <v>4718.49</v>
      </c>
      <c r="Q155" s="15"/>
      <c r="R155" s="17"/>
      <c r="S155" s="18">
        <v>48427</v>
      </c>
    </row>
    <row r="156" spans="1:19" ht="12.75" customHeight="1" x14ac:dyDescent="0.2">
      <c r="A156" s="6">
        <f>IFERROR(VLOOKUP(B156,'[1]DADOS (OCULTAR)'!$P$3:$R$56,3,0),"")</f>
        <v>10988301000803</v>
      </c>
      <c r="B156" s="7" t="str">
        <f>'[1]TCE - ANEXO II - Preencher'!C165</f>
        <v>HOSPITAL ALFA</v>
      </c>
      <c r="C156" s="8"/>
      <c r="D156" s="9" t="str">
        <f>'[1]TCE - ANEXO II - Preencher'!E165</f>
        <v>LUCIANA MARIA DA SILVA</v>
      </c>
      <c r="E156" s="10" t="str">
        <f>IF('[1]TCE - ANEXO II - Preencher'!G165="4 - Assistência Odontológica","2 - Outros Profissionais da saúde",'[1]TCE - ANEXO II - Preencher'!G165)</f>
        <v>2 - Outros Profissionais da Saúde</v>
      </c>
      <c r="F156" s="11">
        <f>'[1]TCE - ANEXO II - Preencher'!H165</f>
        <v>223505</v>
      </c>
      <c r="G156" s="12">
        <f>'[1]TCE - ANEXO II - Preencher'!I165</f>
        <v>44166</v>
      </c>
      <c r="H156" s="11" t="str">
        <f>'[1]TCE - ANEXO II - Preencher'!J165</f>
        <v>1 - Plantonista</v>
      </c>
      <c r="I156" s="11" t="str">
        <f>'[1]TCE - ANEXO II - Preencher'!K165</f>
        <v>40</v>
      </c>
      <c r="J156" s="13">
        <f>'[1]TCE - ANEXO II - Preencher'!L165</f>
        <v>1596.45</v>
      </c>
      <c r="K156" s="13">
        <f>'[1]TCE - ANEXO II - Preencher'!P165</f>
        <v>0</v>
      </c>
      <c r="L156" s="13">
        <f>'[1]TCE - ANEXO II - Preencher'!Q165</f>
        <v>2136.41</v>
      </c>
      <c r="M156" s="13">
        <f>'[1]TCE - ANEXO II - Preencher'!R165</f>
        <v>664.82</v>
      </c>
      <c r="N156" s="13">
        <f>'[1]TCE - ANEXO II - Preencher'!S165</f>
        <v>899.11</v>
      </c>
      <c r="O156" s="14">
        <f>'[1]TCE - ANEXO II - Preencher'!W165</f>
        <v>649.21</v>
      </c>
      <c r="P156" s="13">
        <f>'[1]TCE - ANEXO II - Preencher'!X165</f>
        <v>4647.579999999999</v>
      </c>
      <c r="Q156" s="15"/>
      <c r="R156" s="17"/>
      <c r="S156" s="18">
        <v>48458</v>
      </c>
    </row>
    <row r="157" spans="1:19" ht="12.75" customHeight="1" x14ac:dyDescent="0.2">
      <c r="A157" s="6">
        <f>IFERROR(VLOOKUP(B157,'[1]DADOS (OCULTAR)'!$P$3:$R$56,3,0),"")</f>
        <v>10988301000803</v>
      </c>
      <c r="B157" s="7" t="str">
        <f>'[1]TCE - ANEXO II - Preencher'!C166</f>
        <v>HOSPITAL ALFA</v>
      </c>
      <c r="C157" s="8"/>
      <c r="D157" s="9" t="str">
        <f>'[1]TCE - ANEXO II - Preencher'!E166</f>
        <v>MARCILLE FERRAZ ARAGAO LEITE NOGUEIRA PAZ</v>
      </c>
      <c r="E157" s="10" t="str">
        <f>IF('[1]TCE - ANEXO II - Preencher'!G166="4 - Assistência Odontológica","2 - Outros Profissionais da saúde",'[1]TCE - ANEXO II - Preencher'!G166)</f>
        <v>2 - Outros Profissionais da Saúde</v>
      </c>
      <c r="F157" s="11">
        <f>'[1]TCE - ANEXO II - Preencher'!H166</f>
        <v>223505</v>
      </c>
      <c r="G157" s="12">
        <f>'[1]TCE - ANEXO II - Preencher'!I166</f>
        <v>44166</v>
      </c>
      <c r="H157" s="11" t="str">
        <f>'[1]TCE - ANEXO II - Preencher'!J166</f>
        <v>2 - Diarista</v>
      </c>
      <c r="I157" s="11" t="str">
        <f>'[1]TCE - ANEXO II - Preencher'!K166</f>
        <v>40</v>
      </c>
      <c r="J157" s="13">
        <f>'[1]TCE - ANEXO II - Preencher'!L166</f>
        <v>1596.45</v>
      </c>
      <c r="K157" s="13">
        <f>'[1]TCE - ANEXO II - Preencher'!P166</f>
        <v>0</v>
      </c>
      <c r="L157" s="13">
        <f>'[1]TCE - ANEXO II - Preencher'!Q166</f>
        <v>908.91</v>
      </c>
      <c r="M157" s="13">
        <f>'[1]TCE - ANEXO II - Preencher'!R166</f>
        <v>1276.82</v>
      </c>
      <c r="N157" s="13">
        <f>'[1]TCE - ANEXO II - Preencher'!S166</f>
        <v>899.11</v>
      </c>
      <c r="O157" s="14">
        <f>'[1]TCE - ANEXO II - Preencher'!W166</f>
        <v>608.21</v>
      </c>
      <c r="P157" s="13">
        <f>'[1]TCE - ANEXO II - Preencher'!X166</f>
        <v>4073.08</v>
      </c>
      <c r="Q157" s="15"/>
      <c r="R157" s="17"/>
      <c r="S157" s="18">
        <v>48488</v>
      </c>
    </row>
    <row r="158" spans="1:19" ht="12.75" customHeight="1" x14ac:dyDescent="0.2">
      <c r="A158" s="6">
        <f>IFERROR(VLOOKUP(B158,'[1]DADOS (OCULTAR)'!$P$3:$R$56,3,0),"")</f>
        <v>10988301000803</v>
      </c>
      <c r="B158" s="7" t="str">
        <f>'[1]TCE - ANEXO II - Preencher'!C167</f>
        <v>HOSPITAL ALFA</v>
      </c>
      <c r="C158" s="8"/>
      <c r="D158" s="9" t="str">
        <f>'[1]TCE - ANEXO II - Preencher'!E167</f>
        <v>CASSIA KARINNE VIEIRA DA SILVA</v>
      </c>
      <c r="E158" s="10" t="str">
        <f>IF('[1]TCE - ANEXO II - Preencher'!G167="4 - Assistência Odontológica","2 - Outros Profissionais da saúde",'[1]TCE - ANEXO II - Preencher'!G167)</f>
        <v>2 - Outros Profissionais da Saúde</v>
      </c>
      <c r="F158" s="11" t="str">
        <f>'[1]TCE - ANEXO II - Preencher'!H167</f>
        <v>223505</v>
      </c>
      <c r="G158" s="12">
        <f>'[1]TCE - ANEXO II - Preencher'!I167</f>
        <v>44166</v>
      </c>
      <c r="H158" s="11" t="str">
        <f>'[1]TCE - ANEXO II - Preencher'!J167</f>
        <v>1 - Plantonista</v>
      </c>
      <c r="I158" s="11" t="str">
        <f>'[1]TCE - ANEXO II - Preencher'!K167</f>
        <v>40</v>
      </c>
      <c r="J158" s="13">
        <f>'[1]TCE - ANEXO II - Preencher'!L167</f>
        <v>1596.45</v>
      </c>
      <c r="K158" s="13">
        <f>'[1]TCE - ANEXO II - Preencher'!P167</f>
        <v>0</v>
      </c>
      <c r="L158" s="13">
        <f>'[1]TCE - ANEXO II - Preencher'!Q167</f>
        <v>1886.42</v>
      </c>
      <c r="M158" s="13">
        <f>'[1]TCE - ANEXO II - Preencher'!R167</f>
        <v>805.84</v>
      </c>
      <c r="N158" s="13">
        <f>'[1]TCE - ANEXO II - Preencher'!S167</f>
        <v>986.91</v>
      </c>
      <c r="O158" s="14">
        <f>'[1]TCE - ANEXO II - Preencher'!W167</f>
        <v>912.9</v>
      </c>
      <c r="P158" s="13">
        <f>'[1]TCE - ANEXO II - Preencher'!X167</f>
        <v>4362.72</v>
      </c>
      <c r="Q158" s="15"/>
      <c r="R158" s="17"/>
      <c r="S158" s="18">
        <v>48519</v>
      </c>
    </row>
    <row r="159" spans="1:19" ht="12.75" customHeight="1" x14ac:dyDescent="0.2">
      <c r="A159" s="6">
        <f>IFERROR(VLOOKUP(B159,'[1]DADOS (OCULTAR)'!$P$3:$R$56,3,0),"")</f>
        <v>10988301000803</v>
      </c>
      <c r="B159" s="7" t="str">
        <f>'[1]TCE - ANEXO II - Preencher'!C168</f>
        <v>HOSPITAL ALFA</v>
      </c>
      <c r="C159" s="8"/>
      <c r="D159" s="9" t="str">
        <f>'[1]TCE - ANEXO II - Preencher'!E168</f>
        <v>VANESSA KARLA SANTOS DE SOUZA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223505</v>
      </c>
      <c r="G159" s="12">
        <f>'[1]TCE - ANEXO II - Preencher'!I168</f>
        <v>44166</v>
      </c>
      <c r="H159" s="11" t="str">
        <f>'[1]TCE - ANEXO II - Preencher'!J168</f>
        <v>1 - Plantonista</v>
      </c>
      <c r="I159" s="11" t="str">
        <f>'[1]TCE - ANEXO II - Preencher'!K168</f>
        <v>40</v>
      </c>
      <c r="J159" s="13">
        <f>'[1]TCE - ANEXO II - Preencher'!L168</f>
        <v>585.37</v>
      </c>
      <c r="K159" s="13">
        <f>'[1]TCE - ANEXO II - Preencher'!P168</f>
        <v>0</v>
      </c>
      <c r="L159" s="13">
        <f>'[1]TCE - ANEXO II - Preencher'!Q168</f>
        <v>1679.03</v>
      </c>
      <c r="M159" s="13">
        <f>'[1]TCE - ANEXO II - Preencher'!R168</f>
        <v>2245.34</v>
      </c>
      <c r="N159" s="13">
        <f>'[1]TCE - ANEXO II - Preencher'!S168</f>
        <v>329.67</v>
      </c>
      <c r="O159" s="14">
        <f>'[1]TCE - ANEXO II - Preencher'!W168</f>
        <v>545.98</v>
      </c>
      <c r="P159" s="13">
        <f>'[1]TCE - ANEXO II - Preencher'!X168</f>
        <v>4293.43</v>
      </c>
      <c r="Q159" s="15"/>
      <c r="R159" s="17"/>
      <c r="S159" s="18">
        <v>48549</v>
      </c>
    </row>
    <row r="160" spans="1:19" ht="12.75" customHeight="1" x14ac:dyDescent="0.2">
      <c r="A160" s="6">
        <f>IFERROR(VLOOKUP(B160,'[1]DADOS (OCULTAR)'!$P$3:$R$56,3,0),"")</f>
        <v>10988301000803</v>
      </c>
      <c r="B160" s="7" t="str">
        <f>'[1]TCE - ANEXO II - Preencher'!C169</f>
        <v>HOSPITAL ALFA</v>
      </c>
      <c r="C160" s="8"/>
      <c r="D160" s="9" t="str">
        <f>'[1]TCE - ANEXO II - Preencher'!E169</f>
        <v>MARIA DAS GRACAS PEREIRA DE ARAUJO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>
        <f>'[1]TCE - ANEXO II - Preencher'!H169</f>
        <v>223505</v>
      </c>
      <c r="G160" s="12">
        <f>'[1]TCE - ANEXO II - Preencher'!I169</f>
        <v>44166</v>
      </c>
      <c r="H160" s="11" t="str">
        <f>'[1]TCE - ANEXO II - Preencher'!J169</f>
        <v>1 - Plantonista</v>
      </c>
      <c r="I160" s="11" t="str">
        <f>'[1]TCE - ANEXO II - Preencher'!K169</f>
        <v>40</v>
      </c>
      <c r="J160" s="13">
        <f>'[1]TCE - ANEXO II - Preencher'!L169</f>
        <v>1596.45</v>
      </c>
      <c r="K160" s="13">
        <f>'[1]TCE - ANEXO II - Preencher'!P169</f>
        <v>0</v>
      </c>
      <c r="L160" s="13">
        <f>'[1]TCE - ANEXO II - Preencher'!Q169</f>
        <v>2193.0700000000002</v>
      </c>
      <c r="M160" s="13">
        <f>'[1]TCE - ANEXO II - Preencher'!R169</f>
        <v>1147.76</v>
      </c>
      <c r="N160" s="13">
        <f>'[1]TCE - ANEXO II - Preencher'!S169</f>
        <v>986.91</v>
      </c>
      <c r="O160" s="14">
        <f>'[1]TCE - ANEXO II - Preencher'!W169</f>
        <v>713.75</v>
      </c>
      <c r="P160" s="13">
        <f>'[1]TCE - ANEXO II - Preencher'!X169</f>
        <v>5210.4400000000005</v>
      </c>
      <c r="Q160" s="15"/>
      <c r="R160" s="17"/>
      <c r="S160" s="18">
        <v>48580</v>
      </c>
    </row>
    <row r="161" spans="1:19" ht="12.75" customHeight="1" x14ac:dyDescent="0.2">
      <c r="A161" s="6">
        <f>IFERROR(VLOOKUP(B161,'[1]DADOS (OCULTAR)'!$P$3:$R$56,3,0),"")</f>
        <v>10988301000803</v>
      </c>
      <c r="B161" s="7" t="str">
        <f>'[1]TCE - ANEXO II - Preencher'!C170</f>
        <v>HOSPITAL ALFA</v>
      </c>
      <c r="C161" s="8"/>
      <c r="D161" s="9" t="str">
        <f>'[1]TCE - ANEXO II - Preencher'!E170</f>
        <v>LYZA NATALICIA DE OLIVEIRA SANTOS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>
        <f>'[1]TCE - ANEXO II - Preencher'!H170</f>
        <v>223505</v>
      </c>
      <c r="G161" s="12">
        <f>'[1]TCE - ANEXO II - Preencher'!I170</f>
        <v>44166</v>
      </c>
      <c r="H161" s="11" t="str">
        <f>'[1]TCE - ANEXO II - Preencher'!J170</f>
        <v>1 - Plantonista</v>
      </c>
      <c r="I161" s="11" t="str">
        <f>'[1]TCE - ANEXO II - Preencher'!K170</f>
        <v>40</v>
      </c>
      <c r="J161" s="13">
        <f>'[1]TCE - ANEXO II - Preencher'!L170</f>
        <v>1596.45</v>
      </c>
      <c r="K161" s="13">
        <f>'[1]TCE - ANEXO II - Preencher'!P170</f>
        <v>0</v>
      </c>
      <c r="L161" s="13">
        <f>'[1]TCE - ANEXO II - Preencher'!Q170</f>
        <v>2093.58</v>
      </c>
      <c r="M161" s="13">
        <f>'[1]TCE - ANEXO II - Preencher'!R170</f>
        <v>664.82</v>
      </c>
      <c r="N161" s="13">
        <f>'[1]TCE - ANEXO II - Preencher'!S170</f>
        <v>899.11</v>
      </c>
      <c r="O161" s="14">
        <f>'[1]TCE - ANEXO II - Preencher'!W170</f>
        <v>548.28</v>
      </c>
      <c r="P161" s="13">
        <f>'[1]TCE - ANEXO II - Preencher'!X170</f>
        <v>4705.6799999999994</v>
      </c>
      <c r="Q161" s="15"/>
      <c r="R161" s="17"/>
      <c r="S161" s="18">
        <v>48611</v>
      </c>
    </row>
    <row r="162" spans="1:19" ht="12.75" customHeight="1" x14ac:dyDescent="0.2">
      <c r="A162" s="6">
        <f>IFERROR(VLOOKUP(B162,'[1]DADOS (OCULTAR)'!$P$3:$R$56,3,0),"")</f>
        <v>10988301000803</v>
      </c>
      <c r="B162" s="7" t="str">
        <f>'[1]TCE - ANEXO II - Preencher'!C171</f>
        <v>HOSPITAL ALFA</v>
      </c>
      <c r="C162" s="8"/>
      <c r="D162" s="9" t="str">
        <f>'[1]TCE - ANEXO II - Preencher'!E171</f>
        <v>VALERIA LUCIA DE MELO LOBO TAVARES</v>
      </c>
      <c r="E162" s="10" t="str">
        <f>IF('[1]TCE - ANEXO II - Preencher'!G171="4 - Assistência Odontológica","2 - Outros Profissionais da saúde",'[1]TCE - ANEXO II - Preencher'!G171)</f>
        <v>2 - Outros Profissionais da Saúde</v>
      </c>
      <c r="F162" s="11">
        <f>'[1]TCE - ANEXO II - Preencher'!H171</f>
        <v>223505</v>
      </c>
      <c r="G162" s="12">
        <f>'[1]TCE - ANEXO II - Preencher'!I171</f>
        <v>44166</v>
      </c>
      <c r="H162" s="11" t="str">
        <f>'[1]TCE - ANEXO II - Preencher'!J171</f>
        <v>1 - Plantonista</v>
      </c>
      <c r="I162" s="11" t="str">
        <f>'[1]TCE - ANEXO II - Preencher'!K171</f>
        <v>40</v>
      </c>
      <c r="J162" s="13">
        <f>'[1]TCE - ANEXO II - Preencher'!L171</f>
        <v>1596.45</v>
      </c>
      <c r="K162" s="13">
        <f>'[1]TCE - ANEXO II - Preencher'!P171</f>
        <v>0</v>
      </c>
      <c r="L162" s="13">
        <f>'[1]TCE - ANEXO II - Preencher'!Q171</f>
        <v>2090.37</v>
      </c>
      <c r="M162" s="13">
        <f>'[1]TCE - ANEXO II - Preencher'!R171</f>
        <v>664.82</v>
      </c>
      <c r="N162" s="13">
        <f>'[1]TCE - ANEXO II - Preencher'!S171</f>
        <v>899.11</v>
      </c>
      <c r="O162" s="14">
        <f>'[1]TCE - ANEXO II - Preencher'!W171</f>
        <v>547.9</v>
      </c>
      <c r="P162" s="13">
        <f>'[1]TCE - ANEXO II - Preencher'!X171</f>
        <v>4702.8499999999995</v>
      </c>
      <c r="Q162" s="15"/>
      <c r="R162" s="17"/>
      <c r="S162" s="18">
        <v>48639</v>
      </c>
    </row>
    <row r="163" spans="1:19" ht="12.75" customHeight="1" x14ac:dyDescent="0.2">
      <c r="A163" s="6">
        <f>IFERROR(VLOOKUP(B163,'[1]DADOS (OCULTAR)'!$P$3:$R$56,3,0),"")</f>
        <v>10988301000803</v>
      </c>
      <c r="B163" s="7" t="str">
        <f>'[1]TCE - ANEXO II - Preencher'!C172</f>
        <v>HOSPITAL ALFA</v>
      </c>
      <c r="C163" s="8"/>
      <c r="D163" s="9" t="str">
        <f>'[1]TCE - ANEXO II - Preencher'!E172</f>
        <v>ITAMIR FREIRE LIMA</v>
      </c>
      <c r="E163" s="10" t="str">
        <f>IF('[1]TCE - ANEXO II - Preencher'!G172="4 - Assistência Odontológica","2 - Outros Profissionais da saúde",'[1]TCE - ANEXO II - Preencher'!G172)</f>
        <v>2 - Outros Profissionais da Saúde</v>
      </c>
      <c r="F163" s="11">
        <f>'[1]TCE - ANEXO II - Preencher'!H172</f>
        <v>223505</v>
      </c>
      <c r="G163" s="12">
        <f>'[1]TCE - ANEXO II - Preencher'!I172</f>
        <v>44166</v>
      </c>
      <c r="H163" s="11" t="str">
        <f>'[1]TCE - ANEXO II - Preencher'!J172</f>
        <v>1 - Plantonista</v>
      </c>
      <c r="I163" s="11" t="str">
        <f>'[1]TCE - ANEXO II - Preencher'!K172</f>
        <v>40</v>
      </c>
      <c r="J163" s="13">
        <f>'[1]TCE - ANEXO II - Preencher'!L172</f>
        <v>1490.02</v>
      </c>
      <c r="K163" s="13">
        <f>'[1]TCE - ANEXO II - Preencher'!P172</f>
        <v>0</v>
      </c>
      <c r="L163" s="13">
        <f>'[1]TCE - ANEXO II - Preencher'!Q172</f>
        <v>2197</v>
      </c>
      <c r="M163" s="13">
        <f>'[1]TCE - ANEXO II - Preencher'!R172</f>
        <v>1169.6199999999999</v>
      </c>
      <c r="N163" s="13">
        <f>'[1]TCE - ANEXO II - Preencher'!S172</f>
        <v>839.17</v>
      </c>
      <c r="O163" s="14">
        <f>'[1]TCE - ANEXO II - Preencher'!W172</f>
        <v>651.72</v>
      </c>
      <c r="P163" s="13">
        <f>'[1]TCE - ANEXO II - Preencher'!X172</f>
        <v>5044.0899999999992</v>
      </c>
      <c r="Q163" s="15"/>
      <c r="R163" s="17"/>
      <c r="S163" s="18">
        <v>48670</v>
      </c>
    </row>
    <row r="164" spans="1:19" ht="12.75" customHeight="1" x14ac:dyDescent="0.2">
      <c r="A164" s="6">
        <f>IFERROR(VLOOKUP(B164,'[1]DADOS (OCULTAR)'!$P$3:$R$56,3,0),"")</f>
        <v>10988301000803</v>
      </c>
      <c r="B164" s="7" t="str">
        <f>'[1]TCE - ANEXO II - Preencher'!C173</f>
        <v>HOSPITAL ALFA</v>
      </c>
      <c r="C164" s="8"/>
      <c r="D164" s="9" t="str">
        <f>'[1]TCE - ANEXO II - Preencher'!E173</f>
        <v>IVALDA RIBEIRO DA SILVA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>
        <f>'[1]TCE - ANEXO II - Preencher'!H173</f>
        <v>223505</v>
      </c>
      <c r="G164" s="12">
        <f>'[1]TCE - ANEXO II - Preencher'!I173</f>
        <v>44166</v>
      </c>
      <c r="H164" s="11" t="str">
        <f>'[1]TCE - ANEXO II - Preencher'!J173</f>
        <v>1 - Plantonista</v>
      </c>
      <c r="I164" s="11" t="str">
        <f>'[1]TCE - ANEXO II - Preencher'!K173</f>
        <v>40</v>
      </c>
      <c r="J164" s="13">
        <f>'[1]TCE - ANEXO II - Preencher'!L173</f>
        <v>1596.45</v>
      </c>
      <c r="K164" s="13">
        <f>'[1]TCE - ANEXO II - Preencher'!P173</f>
        <v>0</v>
      </c>
      <c r="L164" s="13">
        <f>'[1]TCE - ANEXO II - Preencher'!Q173</f>
        <v>2213.11</v>
      </c>
      <c r="M164" s="13">
        <f>'[1]TCE - ANEXO II - Preencher'!R173</f>
        <v>664.82</v>
      </c>
      <c r="N164" s="13">
        <f>'[1]TCE - ANEXO II - Preencher'!S173</f>
        <v>986.91</v>
      </c>
      <c r="O164" s="14">
        <f>'[1]TCE - ANEXO II - Preencher'!W173</f>
        <v>586.24</v>
      </c>
      <c r="P164" s="13">
        <f>'[1]TCE - ANEXO II - Preencher'!X173</f>
        <v>4875.05</v>
      </c>
      <c r="Q164" s="15"/>
      <c r="R164" s="17"/>
      <c r="S164" s="18">
        <v>48700</v>
      </c>
    </row>
    <row r="165" spans="1:19" ht="12.75" customHeight="1" x14ac:dyDescent="0.2">
      <c r="A165" s="6">
        <f>IFERROR(VLOOKUP(B165,'[1]DADOS (OCULTAR)'!$P$3:$R$56,3,0),"")</f>
        <v>10988301000803</v>
      </c>
      <c r="B165" s="7" t="str">
        <f>'[1]TCE - ANEXO II - Preencher'!C174</f>
        <v>HOSPITAL ALFA</v>
      </c>
      <c r="C165" s="8"/>
      <c r="D165" s="9" t="str">
        <f>'[1]TCE - ANEXO II - Preencher'!E174</f>
        <v>ROSINEIDE MARIA DA SILVA</v>
      </c>
      <c r="E165" s="10" t="str">
        <f>IF('[1]TCE - ANEXO II - Preencher'!G174="4 - Assistência Odontológica","2 - Outros Profissionais da saúde",'[1]TCE - ANEXO II - Preencher'!G174)</f>
        <v>2 - Outros Profissionais da Saúde</v>
      </c>
      <c r="F165" s="11">
        <f>'[1]TCE - ANEXO II - Preencher'!H174</f>
        <v>223505</v>
      </c>
      <c r="G165" s="12">
        <f>'[1]TCE - ANEXO II - Preencher'!I174</f>
        <v>44166</v>
      </c>
      <c r="H165" s="11" t="str">
        <f>'[1]TCE - ANEXO II - Preencher'!J174</f>
        <v>1 - Plantonista</v>
      </c>
      <c r="I165" s="11" t="str">
        <f>'[1]TCE - ANEXO II - Preencher'!K174</f>
        <v>40</v>
      </c>
      <c r="J165" s="13">
        <f>'[1]TCE - ANEXO II - Preencher'!L174</f>
        <v>1596.45</v>
      </c>
      <c r="K165" s="13">
        <f>'[1]TCE - ANEXO II - Preencher'!P174</f>
        <v>0</v>
      </c>
      <c r="L165" s="13">
        <f>'[1]TCE - ANEXO II - Preencher'!Q174</f>
        <v>2179.77</v>
      </c>
      <c r="M165" s="13">
        <f>'[1]TCE - ANEXO II - Preencher'!R174</f>
        <v>946.84</v>
      </c>
      <c r="N165" s="13">
        <f>'[1]TCE - ANEXO II - Preencher'!S174</f>
        <v>986.91</v>
      </c>
      <c r="O165" s="14">
        <f>'[1]TCE - ANEXO II - Preencher'!W174</f>
        <v>658.11</v>
      </c>
      <c r="P165" s="13">
        <f>'[1]TCE - ANEXO II - Preencher'!X174</f>
        <v>5051.8600000000006</v>
      </c>
      <c r="Q165" s="15"/>
      <c r="R165" s="17"/>
      <c r="S165" s="18">
        <v>48731</v>
      </c>
    </row>
    <row r="166" spans="1:19" ht="12.75" customHeight="1" x14ac:dyDescent="0.2">
      <c r="A166" s="6">
        <f>IFERROR(VLOOKUP(B166,'[1]DADOS (OCULTAR)'!$P$3:$R$56,3,0),"")</f>
        <v>10988301000803</v>
      </c>
      <c r="B166" s="7" t="str">
        <f>'[1]TCE - ANEXO II - Preencher'!C175</f>
        <v>HOSPITAL ALFA</v>
      </c>
      <c r="C166" s="8"/>
      <c r="D166" s="9" t="str">
        <f>'[1]TCE - ANEXO II - Preencher'!E175</f>
        <v>MILENA ROBERTA MATIAS DA SILVA DE FREITAS</v>
      </c>
      <c r="E166" s="10" t="str">
        <f>IF('[1]TCE - ANEXO II - Preencher'!G175="4 - Assistência Odontológica","2 - Outros Profissionais da saúde",'[1]TCE - ANEXO II - Preencher'!G175)</f>
        <v>2 - Outros Profissionais da Saúde</v>
      </c>
      <c r="F166" s="11">
        <f>'[1]TCE - ANEXO II - Preencher'!H175</f>
        <v>223505</v>
      </c>
      <c r="G166" s="12">
        <f>'[1]TCE - ANEXO II - Preencher'!I175</f>
        <v>44166</v>
      </c>
      <c r="H166" s="11" t="str">
        <f>'[1]TCE - ANEXO II - Preencher'!J175</f>
        <v>1 - Plantonista</v>
      </c>
      <c r="I166" s="11" t="str">
        <f>'[1]TCE - ANEXO II - Preencher'!K175</f>
        <v>40</v>
      </c>
      <c r="J166" s="13">
        <f>'[1]TCE - ANEXO II - Preencher'!L175</f>
        <v>1596.45</v>
      </c>
      <c r="K166" s="13">
        <f>'[1]TCE - ANEXO II - Preencher'!P175</f>
        <v>0</v>
      </c>
      <c r="L166" s="13">
        <f>'[1]TCE - ANEXO II - Preencher'!Q175</f>
        <v>2194.59</v>
      </c>
      <c r="M166" s="13">
        <f>'[1]TCE - ANEXO II - Preencher'!R175</f>
        <v>664.82</v>
      </c>
      <c r="N166" s="13">
        <f>'[1]TCE - ANEXO II - Preencher'!S175</f>
        <v>986.91</v>
      </c>
      <c r="O166" s="14">
        <f>'[1]TCE - ANEXO II - Preencher'!W175</f>
        <v>679.8</v>
      </c>
      <c r="P166" s="13">
        <f>'[1]TCE - ANEXO II - Preencher'!X175</f>
        <v>4762.9699999999993</v>
      </c>
      <c r="Q166" s="15"/>
      <c r="R166" s="17"/>
      <c r="S166" s="18">
        <v>48761</v>
      </c>
    </row>
    <row r="167" spans="1:19" ht="12.75" customHeight="1" x14ac:dyDescent="0.2">
      <c r="A167" s="6">
        <f>IFERROR(VLOOKUP(B167,'[1]DADOS (OCULTAR)'!$P$3:$R$56,3,0),"")</f>
        <v>10988301000803</v>
      </c>
      <c r="B167" s="7" t="str">
        <f>'[1]TCE - ANEXO II - Preencher'!C176</f>
        <v>HOSPITAL ALFA</v>
      </c>
      <c r="C167" s="8"/>
      <c r="D167" s="9" t="str">
        <f>'[1]TCE - ANEXO II - Preencher'!E176</f>
        <v>MICHELA NAZARE SILVA</v>
      </c>
      <c r="E167" s="10" t="str">
        <f>IF('[1]TCE - ANEXO II - Preencher'!G176="4 - Assistência Odontológica","2 - Outros Profissionais da saúde",'[1]TCE - ANEXO II - Preencher'!G176)</f>
        <v>2 - Outros Profissionais da Saúde</v>
      </c>
      <c r="F167" s="11">
        <f>'[1]TCE - ANEXO II - Preencher'!H176</f>
        <v>223505</v>
      </c>
      <c r="G167" s="12">
        <f>'[1]TCE - ANEXO II - Preencher'!I176</f>
        <v>44166</v>
      </c>
      <c r="H167" s="11" t="str">
        <f>'[1]TCE - ANEXO II - Preencher'!J176</f>
        <v>1 - Plantonista</v>
      </c>
      <c r="I167" s="11" t="str">
        <f>'[1]TCE - ANEXO II - Preencher'!K176</f>
        <v>40</v>
      </c>
      <c r="J167" s="13">
        <f>'[1]TCE - ANEXO II - Preencher'!L176</f>
        <v>1490.02</v>
      </c>
      <c r="K167" s="13">
        <f>'[1]TCE - ANEXO II - Preencher'!P176</f>
        <v>0</v>
      </c>
      <c r="L167" s="13">
        <f>'[1]TCE - ANEXO II - Preencher'!Q176</f>
        <v>2038.59</v>
      </c>
      <c r="M167" s="13">
        <f>'[1]TCE - ANEXO II - Preencher'!R176</f>
        <v>831.19</v>
      </c>
      <c r="N167" s="13">
        <f>'[1]TCE - ANEXO II - Preencher'!S176</f>
        <v>839.17</v>
      </c>
      <c r="O167" s="14">
        <f>'[1]TCE - ANEXO II - Preencher'!W176</f>
        <v>626.02</v>
      </c>
      <c r="P167" s="13">
        <f>'[1]TCE - ANEXO II - Preencher'!X176</f>
        <v>4572.9499999999989</v>
      </c>
      <c r="Q167" s="15"/>
      <c r="R167" s="17"/>
      <c r="S167" s="18">
        <v>48792</v>
      </c>
    </row>
    <row r="168" spans="1:19" ht="12.75" customHeight="1" x14ac:dyDescent="0.2">
      <c r="A168" s="6">
        <f>IFERROR(VLOOKUP(B168,'[1]DADOS (OCULTAR)'!$P$3:$R$56,3,0),"")</f>
        <v>10988301000803</v>
      </c>
      <c r="B168" s="7" t="str">
        <f>'[1]TCE - ANEXO II - Preencher'!C177</f>
        <v>HOSPITAL ALFA</v>
      </c>
      <c r="C168" s="8"/>
      <c r="D168" s="9" t="str">
        <f>'[1]TCE - ANEXO II - Preencher'!E177</f>
        <v>FLAVIA RAMOS CARDOSO</v>
      </c>
      <c r="E168" s="10" t="str">
        <f>IF('[1]TCE - ANEXO II - Preencher'!G177="4 - Assistência Odontológica","2 - Outros Profissionais da saúde",'[1]TCE - ANEXO II - Preencher'!G177)</f>
        <v>2 - Outros Profissionais da Saúde</v>
      </c>
      <c r="F168" s="11">
        <f>'[1]TCE - ANEXO II - Preencher'!H177</f>
        <v>223505</v>
      </c>
      <c r="G168" s="12">
        <f>'[1]TCE - ANEXO II - Preencher'!I177</f>
        <v>44166</v>
      </c>
      <c r="H168" s="11" t="str">
        <f>'[1]TCE - ANEXO II - Preencher'!J177</f>
        <v>1 - Plantonista</v>
      </c>
      <c r="I168" s="11" t="str">
        <f>'[1]TCE - ANEXO II - Preencher'!K177</f>
        <v>40</v>
      </c>
      <c r="J168" s="13">
        <f>'[1]TCE - ANEXO II - Preencher'!L177</f>
        <v>1543.24</v>
      </c>
      <c r="K168" s="13">
        <f>'[1]TCE - ANEXO II - Preencher'!P177</f>
        <v>0</v>
      </c>
      <c r="L168" s="13">
        <f>'[1]TCE - ANEXO II - Preencher'!Q177</f>
        <v>2108.9899999999998</v>
      </c>
      <c r="M168" s="13">
        <f>'[1]TCE - ANEXO II - Preencher'!R177</f>
        <v>1086.44</v>
      </c>
      <c r="N168" s="13">
        <f>'[1]TCE - ANEXO II - Preencher'!S177</f>
        <v>869.14</v>
      </c>
      <c r="O168" s="14">
        <f>'[1]TCE - ANEXO II - Preencher'!W177</f>
        <v>641.16</v>
      </c>
      <c r="P168" s="13">
        <f>'[1]TCE - ANEXO II - Preencher'!X177</f>
        <v>4966.6500000000005</v>
      </c>
      <c r="Q168" s="15"/>
      <c r="R168" s="17"/>
      <c r="S168" s="18">
        <v>48823</v>
      </c>
    </row>
    <row r="169" spans="1:19" ht="12.75" customHeight="1" x14ac:dyDescent="0.2">
      <c r="A169" s="6">
        <f>IFERROR(VLOOKUP(B169,'[1]DADOS (OCULTAR)'!$P$3:$R$56,3,0),"")</f>
        <v>10988301000803</v>
      </c>
      <c r="B169" s="7" t="str">
        <f>'[1]TCE - ANEXO II - Preencher'!C178</f>
        <v>HOSPITAL ALFA</v>
      </c>
      <c r="C169" s="8"/>
      <c r="D169" s="9" t="str">
        <f>'[1]TCE - ANEXO II - Preencher'!E178</f>
        <v>LAIS LEITE FERNANDES</v>
      </c>
      <c r="E169" s="10" t="str">
        <f>IF('[1]TCE - ANEXO II - Preencher'!G178="4 - Assistência Odontológica","2 - Outros Profissionais da saúde",'[1]TCE - ANEXO II - Preencher'!G178)</f>
        <v>2 - Outros Profissionais da Saúde</v>
      </c>
      <c r="F169" s="11">
        <f>'[1]TCE - ANEXO II - Preencher'!H178</f>
        <v>223505</v>
      </c>
      <c r="G169" s="12">
        <f>'[1]TCE - ANEXO II - Preencher'!I178</f>
        <v>44166</v>
      </c>
      <c r="H169" s="11" t="str">
        <f>'[1]TCE - ANEXO II - Preencher'!J178</f>
        <v>1 - Plantonista</v>
      </c>
      <c r="I169" s="11" t="str">
        <f>'[1]TCE - ANEXO II - Preencher'!K178</f>
        <v>40</v>
      </c>
      <c r="J169" s="13">
        <f>'[1]TCE - ANEXO II - Preencher'!L178</f>
        <v>1596.45</v>
      </c>
      <c r="K169" s="13">
        <f>'[1]TCE - ANEXO II - Preencher'!P178</f>
        <v>0</v>
      </c>
      <c r="L169" s="13">
        <f>'[1]TCE - ANEXO II - Preencher'!Q178</f>
        <v>1538.99</v>
      </c>
      <c r="M169" s="13">
        <f>'[1]TCE - ANEXO II - Preencher'!R178</f>
        <v>664.82</v>
      </c>
      <c r="N169" s="13">
        <f>'[1]TCE - ANEXO II - Preencher'!S178</f>
        <v>899.11</v>
      </c>
      <c r="O169" s="14">
        <f>'[1]TCE - ANEXO II - Preencher'!W178</f>
        <v>3283.21</v>
      </c>
      <c r="P169" s="13">
        <f>'[1]TCE - ANEXO II - Preencher'!X178</f>
        <v>1416.1599999999999</v>
      </c>
      <c r="Q169" s="15"/>
      <c r="R169" s="17"/>
      <c r="S169" s="18">
        <v>48853</v>
      </c>
    </row>
    <row r="170" spans="1:19" ht="12.75" customHeight="1" x14ac:dyDescent="0.2">
      <c r="A170" s="6">
        <f>IFERROR(VLOOKUP(B170,'[1]DADOS (OCULTAR)'!$P$3:$R$56,3,0),"")</f>
        <v>10988301000803</v>
      </c>
      <c r="B170" s="7" t="str">
        <f>'[1]TCE - ANEXO II - Preencher'!C179</f>
        <v>HOSPITAL ALFA</v>
      </c>
      <c r="C170" s="8"/>
      <c r="D170" s="9" t="str">
        <f>'[1]TCE - ANEXO II - Preencher'!E179</f>
        <v>LUANA CRISTINA QUEIROZ FARIAS</v>
      </c>
      <c r="E170" s="10" t="str">
        <f>IF('[1]TCE - ANEXO II - Preencher'!G179="4 - Assistência Odontológica","2 - Outros Profissionais da saúde",'[1]TCE - ANEXO II - Preencher'!G179)</f>
        <v>2 - Outros Profissionais da Saúde</v>
      </c>
      <c r="F170" s="11">
        <f>'[1]TCE - ANEXO II - Preencher'!H179</f>
        <v>223505</v>
      </c>
      <c r="G170" s="12">
        <f>'[1]TCE - ANEXO II - Preencher'!I179</f>
        <v>44166</v>
      </c>
      <c r="H170" s="11" t="str">
        <f>'[1]TCE - ANEXO II - Preencher'!J179</f>
        <v>1 - Plantonista</v>
      </c>
      <c r="I170" s="11" t="str">
        <f>'[1]TCE - ANEXO II - Preencher'!K179</f>
        <v>40</v>
      </c>
      <c r="J170" s="13">
        <f>'[1]TCE - ANEXO II - Preencher'!L179</f>
        <v>1596.45</v>
      </c>
      <c r="K170" s="13">
        <f>'[1]TCE - ANEXO II - Preencher'!P179</f>
        <v>0</v>
      </c>
      <c r="L170" s="13">
        <f>'[1]TCE - ANEXO II - Preencher'!Q179</f>
        <v>2055.83</v>
      </c>
      <c r="M170" s="13">
        <f>'[1]TCE - ANEXO II - Preencher'!R179</f>
        <v>664.82</v>
      </c>
      <c r="N170" s="13">
        <f>'[1]TCE - ANEXO II - Preencher'!S179</f>
        <v>899.11</v>
      </c>
      <c r="O170" s="14">
        <f>'[1]TCE - ANEXO II - Preencher'!W179</f>
        <v>544.77</v>
      </c>
      <c r="P170" s="13">
        <f>'[1]TCE - ANEXO II - Preencher'!X179</f>
        <v>4671.4399999999987</v>
      </c>
      <c r="Q170" s="15"/>
      <c r="R170" s="17"/>
      <c r="S170" s="18">
        <v>48884</v>
      </c>
    </row>
    <row r="171" spans="1:19" ht="12.75" customHeight="1" x14ac:dyDescent="0.2">
      <c r="A171" s="6">
        <f>IFERROR(VLOOKUP(B171,'[1]DADOS (OCULTAR)'!$P$3:$R$56,3,0),"")</f>
        <v>10988301000803</v>
      </c>
      <c r="B171" s="7" t="str">
        <f>'[1]TCE - ANEXO II - Preencher'!C180</f>
        <v>HOSPITAL ALFA</v>
      </c>
      <c r="C171" s="8"/>
      <c r="D171" s="9" t="str">
        <f>'[1]TCE - ANEXO II - Preencher'!E180</f>
        <v>LUISA RAYANE SILVA BEZERRA FRAZAO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>
        <f>'[1]TCE - ANEXO II - Preencher'!H180</f>
        <v>223505</v>
      </c>
      <c r="G171" s="12">
        <f>'[1]TCE - ANEXO II - Preencher'!I180</f>
        <v>44166</v>
      </c>
      <c r="H171" s="11" t="str">
        <f>'[1]TCE - ANEXO II - Preencher'!J180</f>
        <v>1 - Plantonista</v>
      </c>
      <c r="I171" s="11" t="str">
        <f>'[1]TCE - ANEXO II - Preencher'!K180</f>
        <v>40</v>
      </c>
      <c r="J171" s="13">
        <f>'[1]TCE - ANEXO II - Preencher'!L180</f>
        <v>1596.45</v>
      </c>
      <c r="K171" s="13">
        <f>'[1]TCE - ANEXO II - Preencher'!P180</f>
        <v>0</v>
      </c>
      <c r="L171" s="13">
        <f>'[1]TCE - ANEXO II - Preencher'!Q180</f>
        <v>2466.65</v>
      </c>
      <c r="M171" s="13">
        <f>'[1]TCE - ANEXO II - Preencher'!R180</f>
        <v>805.84</v>
      </c>
      <c r="N171" s="13">
        <f>'[1]TCE - ANEXO II - Preencher'!S180</f>
        <v>986.91</v>
      </c>
      <c r="O171" s="14">
        <f>'[1]TCE - ANEXO II - Preencher'!W180</f>
        <v>680.47</v>
      </c>
      <c r="P171" s="13">
        <f>'[1]TCE - ANEXO II - Preencher'!X180</f>
        <v>5175.38</v>
      </c>
      <c r="Q171" s="15"/>
      <c r="R171" s="17"/>
      <c r="S171" s="18">
        <v>48914</v>
      </c>
    </row>
    <row r="172" spans="1:19" ht="12.75" customHeight="1" x14ac:dyDescent="0.2">
      <c r="A172" s="6">
        <f>IFERROR(VLOOKUP(B172,'[1]DADOS (OCULTAR)'!$P$3:$R$56,3,0),"")</f>
        <v>10988301000803</v>
      </c>
      <c r="B172" s="7" t="str">
        <f>'[1]TCE - ANEXO II - Preencher'!C181</f>
        <v>HOSPITAL ALFA</v>
      </c>
      <c r="C172" s="8"/>
      <c r="D172" s="9" t="str">
        <f>'[1]TCE - ANEXO II - Preencher'!E181</f>
        <v>RENAN VALOIS COSTA DA SILVEIRA</v>
      </c>
      <c r="E172" s="10" t="str">
        <f>IF('[1]TCE - ANEXO II - Preencher'!G181="4 - Assistência Odontológica","2 - Outros Profissionais da saúde",'[1]TCE - ANEXO II - Preencher'!G181)</f>
        <v>2 - Outros Profissionais da Saúde</v>
      </c>
      <c r="F172" s="11">
        <f>'[1]TCE - ANEXO II - Preencher'!H181</f>
        <v>223505</v>
      </c>
      <c r="G172" s="12">
        <f>'[1]TCE - ANEXO II - Preencher'!I181</f>
        <v>44166</v>
      </c>
      <c r="H172" s="11" t="str">
        <f>'[1]TCE - ANEXO II - Preencher'!J181</f>
        <v>1 - Plantonista</v>
      </c>
      <c r="I172" s="11" t="str">
        <f>'[1]TCE - ANEXO II - Preencher'!K181</f>
        <v>40</v>
      </c>
      <c r="J172" s="13">
        <f>'[1]TCE - ANEXO II - Preencher'!L181</f>
        <v>1117.52</v>
      </c>
      <c r="K172" s="13">
        <f>'[1]TCE - ANEXO II - Preencher'!P181</f>
        <v>0</v>
      </c>
      <c r="L172" s="13">
        <f>'[1]TCE - ANEXO II - Preencher'!Q181</f>
        <v>2048.71</v>
      </c>
      <c r="M172" s="13">
        <f>'[1]TCE - ANEXO II - Preencher'!R181</f>
        <v>1413.48</v>
      </c>
      <c r="N172" s="13">
        <f>'[1]TCE - ANEXO II - Preencher'!S181</f>
        <v>629.38</v>
      </c>
      <c r="O172" s="14">
        <f>'[1]TCE - ANEXO II - Preencher'!W181</f>
        <v>544.13</v>
      </c>
      <c r="P172" s="13">
        <f>'[1]TCE - ANEXO II - Preencher'!X181</f>
        <v>4664.96</v>
      </c>
      <c r="Q172" s="15"/>
      <c r="R172" s="17"/>
      <c r="S172" s="18">
        <v>48945</v>
      </c>
    </row>
    <row r="173" spans="1:19" ht="12.75" customHeight="1" x14ac:dyDescent="0.2">
      <c r="A173" s="6">
        <f>IFERROR(VLOOKUP(B173,'[1]DADOS (OCULTAR)'!$P$3:$R$56,3,0),"")</f>
        <v>10988301000803</v>
      </c>
      <c r="B173" s="7" t="str">
        <f>'[1]TCE - ANEXO II - Preencher'!C182</f>
        <v>HOSPITAL ALFA</v>
      </c>
      <c r="C173" s="8"/>
      <c r="D173" s="9" t="str">
        <f>'[1]TCE - ANEXO II - Preencher'!E182</f>
        <v>MARIANA DO CARMO NUNES DA SILVA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>
        <f>'[1]TCE - ANEXO II - Preencher'!H182</f>
        <v>223505</v>
      </c>
      <c r="G173" s="12">
        <f>'[1]TCE - ANEXO II - Preencher'!I182</f>
        <v>44166</v>
      </c>
      <c r="H173" s="11" t="str">
        <f>'[1]TCE - ANEXO II - Preencher'!J182</f>
        <v>1 - Plantonista</v>
      </c>
      <c r="I173" s="11" t="str">
        <f>'[1]TCE - ANEXO II - Preencher'!K182</f>
        <v>40</v>
      </c>
      <c r="J173" s="13">
        <f>'[1]TCE - ANEXO II - Preencher'!L182</f>
        <v>1596.45</v>
      </c>
      <c r="K173" s="13">
        <f>'[1]TCE - ANEXO II - Preencher'!P182</f>
        <v>0</v>
      </c>
      <c r="L173" s="13">
        <f>'[1]TCE - ANEXO II - Preencher'!Q182</f>
        <v>2034.11</v>
      </c>
      <c r="M173" s="13">
        <f>'[1]TCE - ANEXO II - Preencher'!R182</f>
        <v>664.82</v>
      </c>
      <c r="N173" s="13">
        <f>'[1]TCE - ANEXO II - Preencher'!S182</f>
        <v>899.11</v>
      </c>
      <c r="O173" s="14">
        <f>'[1]TCE - ANEXO II - Preencher'!W182</f>
        <v>542.80999999999995</v>
      </c>
      <c r="P173" s="13">
        <f>'[1]TCE - ANEXO II - Preencher'!X182</f>
        <v>4651.68</v>
      </c>
      <c r="Q173" s="15"/>
      <c r="R173" s="17"/>
      <c r="S173" s="18">
        <v>48976</v>
      </c>
    </row>
    <row r="174" spans="1:19" ht="12.75" customHeight="1" x14ac:dyDescent="0.2">
      <c r="A174" s="6">
        <f>IFERROR(VLOOKUP(B174,'[1]DADOS (OCULTAR)'!$P$3:$R$56,3,0),"")</f>
        <v>10988301000803</v>
      </c>
      <c r="B174" s="7" t="str">
        <f>'[1]TCE - ANEXO II - Preencher'!C183</f>
        <v>HOSPITAL ALFA</v>
      </c>
      <c r="C174" s="8"/>
      <c r="D174" s="9" t="str">
        <f>'[1]TCE - ANEXO II - Preencher'!E183</f>
        <v>DANIELLE PRAIA DA SILVA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>
        <f>'[1]TCE - ANEXO II - Preencher'!H183</f>
        <v>223505</v>
      </c>
      <c r="G174" s="12">
        <f>'[1]TCE - ANEXO II - Preencher'!I183</f>
        <v>44166</v>
      </c>
      <c r="H174" s="11" t="str">
        <f>'[1]TCE - ANEXO II - Preencher'!J183</f>
        <v>1 - Plantonista</v>
      </c>
      <c r="I174" s="11" t="str">
        <f>'[1]TCE - ANEXO II - Preencher'!K183</f>
        <v>40</v>
      </c>
      <c r="J174" s="13">
        <f>'[1]TCE - ANEXO II - Preencher'!L183</f>
        <v>1596.45</v>
      </c>
      <c r="K174" s="13">
        <f>'[1]TCE - ANEXO II - Preencher'!P183</f>
        <v>0</v>
      </c>
      <c r="L174" s="13">
        <f>'[1]TCE - ANEXO II - Preencher'!Q183</f>
        <v>2398.4899999999998</v>
      </c>
      <c r="M174" s="13">
        <f>'[1]TCE - ANEXO II - Preencher'!R183</f>
        <v>946.84</v>
      </c>
      <c r="N174" s="13">
        <f>'[1]TCE - ANEXO II - Preencher'!S183</f>
        <v>899.11</v>
      </c>
      <c r="O174" s="14">
        <f>'[1]TCE - ANEXO II - Preencher'!W183</f>
        <v>682.1</v>
      </c>
      <c r="P174" s="13">
        <f>'[1]TCE - ANEXO II - Preencher'!X183</f>
        <v>5158.7899999999991</v>
      </c>
      <c r="Q174" s="15"/>
      <c r="R174" s="17"/>
      <c r="S174" s="18">
        <v>49004</v>
      </c>
    </row>
    <row r="175" spans="1:19" ht="12.75" customHeight="1" x14ac:dyDescent="0.2">
      <c r="A175" s="6">
        <f>IFERROR(VLOOKUP(B175,'[1]DADOS (OCULTAR)'!$P$3:$R$56,3,0),"")</f>
        <v>10988301000803</v>
      </c>
      <c r="B175" s="7" t="str">
        <f>'[1]TCE - ANEXO II - Preencher'!C184</f>
        <v>HOSPITAL ALFA</v>
      </c>
      <c r="C175" s="8"/>
      <c r="D175" s="9" t="str">
        <f>'[1]TCE - ANEXO II - Preencher'!E184</f>
        <v>NATALIA CARLA DA SILVA PEREIRA SANTOS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>
        <f>'[1]TCE - ANEXO II - Preencher'!H184</f>
        <v>223505</v>
      </c>
      <c r="G175" s="12">
        <f>'[1]TCE - ANEXO II - Preencher'!I184</f>
        <v>44166</v>
      </c>
      <c r="H175" s="11" t="str">
        <f>'[1]TCE - ANEXO II - Preencher'!J184</f>
        <v>1 - Plantonista</v>
      </c>
      <c r="I175" s="11" t="str">
        <f>'[1]TCE - ANEXO II - Preencher'!K184</f>
        <v>40</v>
      </c>
      <c r="J175" s="13">
        <f>'[1]TCE - ANEXO II - Preencher'!L184</f>
        <v>1596.45</v>
      </c>
      <c r="K175" s="13">
        <f>'[1]TCE - ANEXO II - Preencher'!P184</f>
        <v>0</v>
      </c>
      <c r="L175" s="13">
        <f>'[1]TCE - ANEXO II - Preencher'!Q184</f>
        <v>2023.77</v>
      </c>
      <c r="M175" s="13">
        <f>'[1]TCE - ANEXO II - Preencher'!R184</f>
        <v>664.82</v>
      </c>
      <c r="N175" s="13">
        <f>'[1]TCE - ANEXO II - Preencher'!S184</f>
        <v>899.11</v>
      </c>
      <c r="O175" s="14">
        <f>'[1]TCE - ANEXO II - Preencher'!W184</f>
        <v>541.88</v>
      </c>
      <c r="P175" s="13">
        <f>'[1]TCE - ANEXO II - Preencher'!X184</f>
        <v>4642.2699999999995</v>
      </c>
      <c r="Q175" s="15"/>
      <c r="R175" s="17"/>
      <c r="S175" s="18">
        <v>49035</v>
      </c>
    </row>
    <row r="176" spans="1:19" ht="12.75" customHeight="1" x14ac:dyDescent="0.2">
      <c r="A176" s="6">
        <f>IFERROR(VLOOKUP(B176,'[1]DADOS (OCULTAR)'!$P$3:$R$56,3,0),"")</f>
        <v>10988301000803</v>
      </c>
      <c r="B176" s="7" t="str">
        <f>'[1]TCE - ANEXO II - Preencher'!C185</f>
        <v>HOSPITAL ALFA</v>
      </c>
      <c r="C176" s="8"/>
      <c r="D176" s="9" t="str">
        <f>'[1]TCE - ANEXO II - Preencher'!E185</f>
        <v>BEATRIZ BEZERRA TAVARES NETA</v>
      </c>
      <c r="E176" s="10" t="str">
        <f>IF('[1]TCE - ANEXO II - Preencher'!G185="4 - Assistência Odontológica","2 - Outros Profissionais da saúde",'[1]TCE - ANEXO II - Preencher'!G185)</f>
        <v>2 - Outros Profissionais da Saúde</v>
      </c>
      <c r="F176" s="11">
        <f>'[1]TCE - ANEXO II - Preencher'!H185</f>
        <v>223505</v>
      </c>
      <c r="G176" s="12">
        <f>'[1]TCE - ANEXO II - Preencher'!I185</f>
        <v>44166</v>
      </c>
      <c r="H176" s="11" t="str">
        <f>'[1]TCE - ANEXO II - Preencher'!J185</f>
        <v>1 - Plantonista</v>
      </c>
      <c r="I176" s="11" t="str">
        <f>'[1]TCE - ANEXO II - Preencher'!K185</f>
        <v>40</v>
      </c>
      <c r="J176" s="13">
        <f>'[1]TCE - ANEXO II - Preencher'!L185</f>
        <v>1596.45</v>
      </c>
      <c r="K176" s="13">
        <f>'[1]TCE - ANEXO II - Preencher'!P185</f>
        <v>0</v>
      </c>
      <c r="L176" s="13">
        <f>'[1]TCE - ANEXO II - Preencher'!Q185</f>
        <v>2068.09</v>
      </c>
      <c r="M176" s="13">
        <f>'[1]TCE - ANEXO II - Preencher'!R185</f>
        <v>664.82</v>
      </c>
      <c r="N176" s="13">
        <f>'[1]TCE - ANEXO II - Preencher'!S185</f>
        <v>899.11</v>
      </c>
      <c r="O176" s="14">
        <f>'[1]TCE - ANEXO II - Preencher'!W185</f>
        <v>641.66</v>
      </c>
      <c r="P176" s="13">
        <f>'[1]TCE - ANEXO II - Preencher'!X185</f>
        <v>4586.8099999999995</v>
      </c>
      <c r="Q176" s="15"/>
      <c r="R176" s="17"/>
      <c r="S176" s="18">
        <v>49065</v>
      </c>
    </row>
    <row r="177" spans="1:19" ht="12.75" customHeight="1" x14ac:dyDescent="0.2">
      <c r="A177" s="6">
        <f>IFERROR(VLOOKUP(B177,'[1]DADOS (OCULTAR)'!$P$3:$R$56,3,0),"")</f>
        <v>10988301000803</v>
      </c>
      <c r="B177" s="7" t="str">
        <f>'[1]TCE - ANEXO II - Preencher'!C186</f>
        <v>HOSPITAL ALFA</v>
      </c>
      <c r="C177" s="8"/>
      <c r="D177" s="9" t="str">
        <f>'[1]TCE - ANEXO II - Preencher'!E186</f>
        <v>LAURA DIANA DAMASCENA DE LACERDA HONORATO</v>
      </c>
      <c r="E177" s="10" t="str">
        <f>IF('[1]TCE - ANEXO II - Preencher'!G186="4 - Assistência Odontológica","2 - Outros Profissionais da saúde",'[1]TCE - ANEXO II - Preencher'!G186)</f>
        <v>2 - Outros Profissionais da Saúde</v>
      </c>
      <c r="F177" s="11">
        <f>'[1]TCE - ANEXO II - Preencher'!H186</f>
        <v>223505</v>
      </c>
      <c r="G177" s="12">
        <f>'[1]TCE - ANEXO II - Preencher'!I186</f>
        <v>44166</v>
      </c>
      <c r="H177" s="11" t="str">
        <f>'[1]TCE - ANEXO II - Preencher'!J186</f>
        <v>1 - Plantonista</v>
      </c>
      <c r="I177" s="11" t="str">
        <f>'[1]TCE - ANEXO II - Preencher'!K186</f>
        <v>40</v>
      </c>
      <c r="J177" s="13">
        <f>'[1]TCE - ANEXO II - Preencher'!L186</f>
        <v>1596.45</v>
      </c>
      <c r="K177" s="13">
        <f>'[1]TCE - ANEXO II - Preencher'!P186</f>
        <v>0</v>
      </c>
      <c r="L177" s="13">
        <f>'[1]TCE - ANEXO II - Preencher'!Q186</f>
        <v>2085.85</v>
      </c>
      <c r="M177" s="13">
        <f>'[1]TCE - ANEXO II - Preencher'!R186</f>
        <v>918.64</v>
      </c>
      <c r="N177" s="13">
        <f>'[1]TCE - ANEXO II - Preencher'!S186</f>
        <v>899.11</v>
      </c>
      <c r="O177" s="14">
        <f>'[1]TCE - ANEXO II - Preencher'!W186</f>
        <v>615.75</v>
      </c>
      <c r="P177" s="13">
        <f>'[1]TCE - ANEXO II - Preencher'!X186</f>
        <v>4884.3</v>
      </c>
      <c r="Q177" s="15"/>
      <c r="R177" s="17"/>
      <c r="S177" s="18">
        <v>49096</v>
      </c>
    </row>
    <row r="178" spans="1:19" ht="12.75" customHeight="1" x14ac:dyDescent="0.2">
      <c r="A178" s="6">
        <f>IFERROR(VLOOKUP(B178,'[1]DADOS (OCULTAR)'!$P$3:$R$56,3,0),"")</f>
        <v>10988301000803</v>
      </c>
      <c r="B178" s="7" t="str">
        <f>'[1]TCE - ANEXO II - Preencher'!C187</f>
        <v>HOSPITAL ALFA</v>
      </c>
      <c r="C178" s="8"/>
      <c r="D178" s="9" t="str">
        <f>'[1]TCE - ANEXO II - Preencher'!E187</f>
        <v>MAGNA PAULA DE SANTANA MARTINS</v>
      </c>
      <c r="E178" s="10" t="str">
        <f>IF('[1]TCE - ANEXO II - Preencher'!G187="4 - Assistência Odontológica","2 - Outros Profissionais da saúde",'[1]TCE - ANEXO II - Preencher'!G187)</f>
        <v>2 - Outros Profissionais da Saúde</v>
      </c>
      <c r="F178" s="11">
        <f>'[1]TCE - ANEXO II - Preencher'!H187</f>
        <v>322205</v>
      </c>
      <c r="G178" s="12">
        <f>'[1]TCE - ANEXO II - Preencher'!I187</f>
        <v>44166</v>
      </c>
      <c r="H178" s="11" t="str">
        <f>'[1]TCE - ANEXO II - Preencher'!J187</f>
        <v>1 - Plantonista</v>
      </c>
      <c r="I178" s="11" t="str">
        <f>'[1]TCE - ANEXO II - Preencher'!K187</f>
        <v>40</v>
      </c>
      <c r="J178" s="13">
        <f>'[1]TCE - ANEXO II - Preencher'!L187</f>
        <v>1596.45</v>
      </c>
      <c r="K178" s="13">
        <f>'[1]TCE - ANEXO II - Preencher'!P187</f>
        <v>0</v>
      </c>
      <c r="L178" s="13">
        <f>'[1]TCE - ANEXO II - Preencher'!Q187</f>
        <v>2124.12</v>
      </c>
      <c r="M178" s="13">
        <f>'[1]TCE - ANEXO II - Preencher'!R187</f>
        <v>862.23</v>
      </c>
      <c r="N178" s="13">
        <f>'[1]TCE - ANEXO II - Preencher'!S187</f>
        <v>986.91</v>
      </c>
      <c r="O178" s="14">
        <f>'[1]TCE - ANEXO II - Preencher'!W187</f>
        <v>711.47</v>
      </c>
      <c r="P178" s="13">
        <f>'[1]TCE - ANEXO II - Preencher'!X187</f>
        <v>4858.2399999999989</v>
      </c>
      <c r="Q178" s="15"/>
      <c r="R178" s="17"/>
      <c r="S178" s="18">
        <v>49126</v>
      </c>
    </row>
    <row r="179" spans="1:19" ht="12.75" customHeight="1" x14ac:dyDescent="0.2">
      <c r="A179" s="6">
        <f>IFERROR(VLOOKUP(B179,'[1]DADOS (OCULTAR)'!$P$3:$R$56,3,0),"")</f>
        <v>10988301000803</v>
      </c>
      <c r="B179" s="7" t="str">
        <f>'[1]TCE - ANEXO II - Preencher'!C188</f>
        <v>HOSPITAL ALFA</v>
      </c>
      <c r="C179" s="8"/>
      <c r="D179" s="9" t="str">
        <f>'[1]TCE - ANEXO II - Preencher'!E188</f>
        <v>MARIA DAS GRACAS DA SILVA LIRA</v>
      </c>
      <c r="E179" s="10" t="str">
        <f>IF('[1]TCE - ANEXO II - Preencher'!G188="4 - Assistência Odontológica","2 - Outros Profissionais da saúde",'[1]TCE - ANEXO II - Preencher'!G188)</f>
        <v>2 - Outros Profissionais da Saúde</v>
      </c>
      <c r="F179" s="11">
        <f>'[1]TCE - ANEXO II - Preencher'!H188</f>
        <v>223505</v>
      </c>
      <c r="G179" s="12">
        <f>'[1]TCE - ANEXO II - Preencher'!I188</f>
        <v>44166</v>
      </c>
      <c r="H179" s="11" t="str">
        <f>'[1]TCE - ANEXO II - Preencher'!J188</f>
        <v>1 - Plantonista</v>
      </c>
      <c r="I179" s="11" t="str">
        <f>'[1]TCE - ANEXO II - Preencher'!K188</f>
        <v>40</v>
      </c>
      <c r="J179" s="13">
        <f>'[1]TCE - ANEXO II - Preencher'!L188</f>
        <v>1596.45</v>
      </c>
      <c r="K179" s="13">
        <f>'[1]TCE - ANEXO II - Preencher'!P188</f>
        <v>0</v>
      </c>
      <c r="L179" s="13">
        <f>'[1]TCE - ANEXO II - Preencher'!Q188</f>
        <v>2108.21</v>
      </c>
      <c r="M179" s="13">
        <f>'[1]TCE - ANEXO II - Preencher'!R188</f>
        <v>664.82</v>
      </c>
      <c r="N179" s="13">
        <f>'[1]TCE - ANEXO II - Preencher'!S188</f>
        <v>986.91</v>
      </c>
      <c r="O179" s="14">
        <f>'[1]TCE - ANEXO II - Preencher'!W188</f>
        <v>573.65</v>
      </c>
      <c r="P179" s="13">
        <f>'[1]TCE - ANEXO II - Preencher'!X188</f>
        <v>4782.74</v>
      </c>
      <c r="Q179" s="15"/>
      <c r="R179" s="17"/>
      <c r="S179" s="18">
        <v>49157</v>
      </c>
    </row>
    <row r="180" spans="1:19" ht="12.75" customHeight="1" x14ac:dyDescent="0.2">
      <c r="A180" s="6">
        <f>IFERROR(VLOOKUP(B180,'[1]DADOS (OCULTAR)'!$P$3:$R$56,3,0),"")</f>
        <v>10988301000803</v>
      </c>
      <c r="B180" s="7" t="str">
        <f>'[1]TCE - ANEXO II - Preencher'!C189</f>
        <v>HOSPITAL ALFA</v>
      </c>
      <c r="C180" s="8"/>
      <c r="D180" s="9" t="str">
        <f>'[1]TCE - ANEXO II - Preencher'!E189</f>
        <v>GABRIELA ACIOLI DE LIMA</v>
      </c>
      <c r="E180" s="10" t="str">
        <f>IF('[1]TCE - ANEXO II - Preencher'!G189="4 - Assistência Odontológica","2 - Outros Profissionais da saúde",'[1]TCE - ANEXO II - Preencher'!G189)</f>
        <v>2 - Outros Profissionais da Saúde</v>
      </c>
      <c r="F180" s="11">
        <f>'[1]TCE - ANEXO II - Preencher'!H189</f>
        <v>223505</v>
      </c>
      <c r="G180" s="12">
        <f>'[1]TCE - ANEXO II - Preencher'!I189</f>
        <v>44166</v>
      </c>
      <c r="H180" s="11" t="str">
        <f>'[1]TCE - ANEXO II - Preencher'!J189</f>
        <v>1 - Plantonista</v>
      </c>
      <c r="I180" s="11" t="str">
        <f>'[1]TCE - ANEXO II - Preencher'!K189</f>
        <v>40</v>
      </c>
      <c r="J180" s="13">
        <f>'[1]TCE - ANEXO II - Preencher'!L189</f>
        <v>851.44</v>
      </c>
      <c r="K180" s="13">
        <f>'[1]TCE - ANEXO II - Preencher'!P189</f>
        <v>0</v>
      </c>
      <c r="L180" s="13">
        <f>'[1]TCE - ANEXO II - Preencher'!Q189</f>
        <v>3540.24</v>
      </c>
      <c r="M180" s="13">
        <f>'[1]TCE - ANEXO II - Preencher'!R189</f>
        <v>1829.41</v>
      </c>
      <c r="N180" s="13">
        <f>'[1]TCE - ANEXO II - Preencher'!S189</f>
        <v>479.53</v>
      </c>
      <c r="O180" s="14">
        <f>'[1]TCE - ANEXO II - Preencher'!W189</f>
        <v>662.68</v>
      </c>
      <c r="P180" s="13">
        <f>'[1]TCE - ANEXO II - Preencher'!X189</f>
        <v>6037.94</v>
      </c>
      <c r="Q180" s="15"/>
      <c r="R180" s="17"/>
      <c r="S180" s="18">
        <v>49188</v>
      </c>
    </row>
    <row r="181" spans="1:19" ht="12.75" customHeight="1" x14ac:dyDescent="0.2">
      <c r="A181" s="6">
        <f>IFERROR(VLOOKUP(B181,'[1]DADOS (OCULTAR)'!$P$3:$R$56,3,0),"")</f>
        <v>10988301000803</v>
      </c>
      <c r="B181" s="7" t="str">
        <f>'[1]TCE - ANEXO II - Preencher'!C190</f>
        <v>HOSPITAL ALFA</v>
      </c>
      <c r="C181" s="8"/>
      <c r="D181" s="9" t="str">
        <f>'[1]TCE - ANEXO II - Preencher'!E190</f>
        <v>GABRIELA MUNIZ PORTO</v>
      </c>
      <c r="E181" s="10" t="str">
        <f>IF('[1]TCE - ANEXO II - Preencher'!G190="4 - Assistência Odontológica","2 - Outros Profissionais da saúde",'[1]TCE - ANEXO II - Preencher'!G190)</f>
        <v>2 - Outros Profissionais da Saúde</v>
      </c>
      <c r="F181" s="11">
        <f>'[1]TCE - ANEXO II - Preencher'!H190</f>
        <v>223505</v>
      </c>
      <c r="G181" s="12">
        <f>'[1]TCE - ANEXO II - Preencher'!I190</f>
        <v>44166</v>
      </c>
      <c r="H181" s="11" t="str">
        <f>'[1]TCE - ANEXO II - Preencher'!J190</f>
        <v>1 - Plantonista</v>
      </c>
      <c r="I181" s="11" t="str">
        <f>'[1]TCE - ANEXO II - Preencher'!K190</f>
        <v>40</v>
      </c>
      <c r="J181" s="13">
        <f>'[1]TCE - ANEXO II - Preencher'!L190</f>
        <v>1543.24</v>
      </c>
      <c r="K181" s="13">
        <f>'[1]TCE - ANEXO II - Preencher'!P190</f>
        <v>0</v>
      </c>
      <c r="L181" s="13">
        <f>'[1]TCE - ANEXO II - Preencher'!Q190</f>
        <v>2312.0500000000002</v>
      </c>
      <c r="M181" s="13">
        <f>'[1]TCE - ANEXO II - Preencher'!R190</f>
        <v>1030.03</v>
      </c>
      <c r="N181" s="13">
        <f>'[1]TCE - ANEXO II - Preencher'!S190</f>
        <v>869.14</v>
      </c>
      <c r="O181" s="14">
        <f>'[1]TCE - ANEXO II - Preencher'!W190</f>
        <v>666.04</v>
      </c>
      <c r="P181" s="13">
        <f>'[1]TCE - ANEXO II - Preencher'!X190</f>
        <v>5088.42</v>
      </c>
      <c r="Q181" s="15"/>
      <c r="R181" s="17"/>
      <c r="S181" s="18">
        <v>49218</v>
      </c>
    </row>
    <row r="182" spans="1:19" ht="12.75" customHeight="1" x14ac:dyDescent="0.2">
      <c r="A182" s="6">
        <f>IFERROR(VLOOKUP(B182,'[1]DADOS (OCULTAR)'!$P$3:$R$56,3,0),"")</f>
        <v>10988301000803</v>
      </c>
      <c r="B182" s="7" t="str">
        <f>'[1]TCE - ANEXO II - Preencher'!C191</f>
        <v>HOSPITAL ALFA</v>
      </c>
      <c r="C182" s="8"/>
      <c r="D182" s="9" t="str">
        <f>'[1]TCE - ANEXO II - Preencher'!E191</f>
        <v>THAYNGRID SUELLEN CAVALCANTI DE FARIAS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>
        <f>'[1]TCE - ANEXO II - Preencher'!H191</f>
        <v>223505</v>
      </c>
      <c r="G182" s="12">
        <f>'[1]TCE - ANEXO II - Preencher'!I191</f>
        <v>44166</v>
      </c>
      <c r="H182" s="11" t="str">
        <f>'[1]TCE - ANEXO II - Preencher'!J191</f>
        <v>1 - Plantonista</v>
      </c>
      <c r="I182" s="11" t="str">
        <f>'[1]TCE - ANEXO II - Preencher'!K191</f>
        <v>40</v>
      </c>
      <c r="J182" s="13">
        <f>'[1]TCE - ANEXO II - Preencher'!L191</f>
        <v>1383.59</v>
      </c>
      <c r="K182" s="13">
        <f>'[1]TCE - ANEXO II - Preencher'!P191</f>
        <v>0</v>
      </c>
      <c r="L182" s="13">
        <f>'[1]TCE - ANEXO II - Preencher'!Q191</f>
        <v>2416.7199999999998</v>
      </c>
      <c r="M182" s="13">
        <f>'[1]TCE - ANEXO II - Preencher'!R191</f>
        <v>1279.58</v>
      </c>
      <c r="N182" s="13">
        <f>'[1]TCE - ANEXO II - Preencher'!S191</f>
        <v>779.23</v>
      </c>
      <c r="O182" s="14">
        <f>'[1]TCE - ANEXO II - Preencher'!W191</f>
        <v>685.5</v>
      </c>
      <c r="P182" s="13">
        <f>'[1]TCE - ANEXO II - Preencher'!X191</f>
        <v>5173.619999999999</v>
      </c>
      <c r="Q182" s="15"/>
      <c r="R182" s="17"/>
      <c r="S182" s="18">
        <v>49249</v>
      </c>
    </row>
    <row r="183" spans="1:19" ht="12.75" customHeight="1" x14ac:dyDescent="0.2">
      <c r="A183" s="6">
        <f>IFERROR(VLOOKUP(B183,'[1]DADOS (OCULTAR)'!$P$3:$R$56,3,0),"")</f>
        <v>10988301000803</v>
      </c>
      <c r="B183" s="7" t="str">
        <f>'[1]TCE - ANEXO II - Preencher'!C192</f>
        <v>HOSPITAL ALFA</v>
      </c>
      <c r="C183" s="8"/>
      <c r="D183" s="9" t="str">
        <f>'[1]TCE - ANEXO II - Preencher'!E192</f>
        <v>ANDREZA DINIZ SOARES VALOIS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>
        <f>'[1]TCE - ANEXO II - Preencher'!H192</f>
        <v>223505</v>
      </c>
      <c r="G183" s="12">
        <f>'[1]TCE - ANEXO II - Preencher'!I192</f>
        <v>44166</v>
      </c>
      <c r="H183" s="11" t="str">
        <f>'[1]TCE - ANEXO II - Preencher'!J192</f>
        <v>1 - Plantonista</v>
      </c>
      <c r="I183" s="11" t="str">
        <f>'[1]TCE - ANEXO II - Preencher'!K192</f>
        <v>40</v>
      </c>
      <c r="J183" s="13">
        <f>'[1]TCE - ANEXO II - Preencher'!L192</f>
        <v>1596.45</v>
      </c>
      <c r="K183" s="13">
        <f>'[1]TCE - ANEXO II - Preencher'!P192</f>
        <v>0</v>
      </c>
      <c r="L183" s="13">
        <f>'[1]TCE - ANEXO II - Preencher'!Q192</f>
        <v>2146.67</v>
      </c>
      <c r="M183" s="13">
        <f>'[1]TCE - ANEXO II - Preencher'!R192</f>
        <v>975.05</v>
      </c>
      <c r="N183" s="13">
        <f>'[1]TCE - ANEXO II - Preencher'!S192</f>
        <v>899.11</v>
      </c>
      <c r="O183" s="14">
        <f>'[1]TCE - ANEXO II - Preencher'!W192</f>
        <v>638.1</v>
      </c>
      <c r="P183" s="13">
        <f>'[1]TCE - ANEXO II - Preencher'!X192</f>
        <v>4979.1799999999994</v>
      </c>
      <c r="Q183" s="15"/>
      <c r="R183" s="17"/>
      <c r="S183" s="18">
        <v>49279</v>
      </c>
    </row>
    <row r="184" spans="1:19" ht="12.75" customHeight="1" x14ac:dyDescent="0.2">
      <c r="A184" s="6">
        <f>IFERROR(VLOOKUP(B184,'[1]DADOS (OCULTAR)'!$P$3:$R$56,3,0),"")</f>
        <v>10988301000803</v>
      </c>
      <c r="B184" s="7" t="str">
        <f>'[1]TCE - ANEXO II - Preencher'!C193</f>
        <v>HOSPITAL ALFA</v>
      </c>
      <c r="C184" s="8"/>
      <c r="D184" s="9" t="str">
        <f>'[1]TCE - ANEXO II - Preencher'!E193</f>
        <v>PRISCILLA PRESLLEY SANTIAGO DE LIRA</v>
      </c>
      <c r="E184" s="10" t="str">
        <f>IF('[1]TCE - ANEXO II - Preencher'!G193="4 - Assistência Odontológica","2 - Outros Profissionais da saúde",'[1]TCE - ANEXO II - Preencher'!G193)</f>
        <v>2 - Outros Profissionais da Saúde</v>
      </c>
      <c r="F184" s="11">
        <f>'[1]TCE - ANEXO II - Preencher'!H193</f>
        <v>223505</v>
      </c>
      <c r="G184" s="12">
        <f>'[1]TCE - ANEXO II - Preencher'!I193</f>
        <v>44166</v>
      </c>
      <c r="H184" s="11" t="str">
        <f>'[1]TCE - ANEXO II - Preencher'!J193</f>
        <v>1 - Plantonista</v>
      </c>
      <c r="I184" s="11" t="str">
        <f>'[1]TCE - ANEXO II - Preencher'!K193</f>
        <v>40</v>
      </c>
      <c r="J184" s="13">
        <f>'[1]TCE - ANEXO II - Preencher'!L193</f>
        <v>1543.24</v>
      </c>
      <c r="K184" s="13">
        <f>'[1]TCE - ANEXO II - Preencher'!P193</f>
        <v>0</v>
      </c>
      <c r="L184" s="13">
        <f>'[1]TCE - ANEXO II - Preencher'!Q193</f>
        <v>2346.0500000000002</v>
      </c>
      <c r="M184" s="13">
        <f>'[1]TCE - ANEXO II - Preencher'!R193</f>
        <v>748.01</v>
      </c>
      <c r="N184" s="13">
        <f>'[1]TCE - ANEXO II - Preencher'!S193</f>
        <v>869.14</v>
      </c>
      <c r="O184" s="14">
        <f>'[1]TCE - ANEXO II - Preencher'!W193</f>
        <v>596.49</v>
      </c>
      <c r="P184" s="13">
        <f>'[1]TCE - ANEXO II - Preencher'!X193</f>
        <v>4909.9500000000007</v>
      </c>
      <c r="Q184" s="15"/>
      <c r="R184" s="17"/>
      <c r="S184" s="18">
        <v>49310</v>
      </c>
    </row>
    <row r="185" spans="1:19" ht="12.75" customHeight="1" x14ac:dyDescent="0.2">
      <c r="A185" s="6">
        <f>IFERROR(VLOOKUP(B185,'[1]DADOS (OCULTAR)'!$P$3:$R$56,3,0),"")</f>
        <v>10988301000803</v>
      </c>
      <c r="B185" s="7" t="str">
        <f>'[1]TCE - ANEXO II - Preencher'!C194</f>
        <v>HOSPITAL ALFA</v>
      </c>
      <c r="C185" s="8"/>
      <c r="D185" s="9" t="str">
        <f>'[1]TCE - ANEXO II - Preencher'!E194</f>
        <v>ANNA CLAUDIA LINS SILVA</v>
      </c>
      <c r="E185" s="10" t="str">
        <f>IF('[1]TCE - ANEXO II - Preencher'!G194="4 - Assistência Odontológica","2 - Outros Profissionais da saúde",'[1]TCE - ANEXO II - Preencher'!G194)</f>
        <v>2 - Outros Profissionais da Saúde</v>
      </c>
      <c r="F185" s="11">
        <f>'[1]TCE - ANEXO II - Preencher'!H194</f>
        <v>223505</v>
      </c>
      <c r="G185" s="12">
        <f>'[1]TCE - ANEXO II - Preencher'!I194</f>
        <v>44166</v>
      </c>
      <c r="H185" s="11" t="str">
        <f>'[1]TCE - ANEXO II - Preencher'!J194</f>
        <v>1 - Plantonista</v>
      </c>
      <c r="I185" s="11" t="str">
        <f>'[1]TCE - ANEXO II - Preencher'!K194</f>
        <v>40</v>
      </c>
      <c r="J185" s="13">
        <f>'[1]TCE - ANEXO II - Preencher'!L194</f>
        <v>1596.45</v>
      </c>
      <c r="K185" s="13">
        <f>'[1]TCE - ANEXO II - Preencher'!P194</f>
        <v>0</v>
      </c>
      <c r="L185" s="13">
        <f>'[1]TCE - ANEXO II - Preencher'!Q194</f>
        <v>2514.33</v>
      </c>
      <c r="M185" s="13">
        <f>'[1]TCE - ANEXO II - Preencher'!R194</f>
        <v>1031.45</v>
      </c>
      <c r="N185" s="13">
        <f>'[1]TCE - ANEXO II - Preencher'!S194</f>
        <v>899.11</v>
      </c>
      <c r="O185" s="14">
        <f>'[1]TCE - ANEXO II - Preencher'!W194</f>
        <v>726.41</v>
      </c>
      <c r="P185" s="13">
        <f>'[1]TCE - ANEXO II - Preencher'!X194</f>
        <v>5314.9299999999994</v>
      </c>
      <c r="Q185" s="15"/>
      <c r="R185" s="17"/>
      <c r="S185" s="18">
        <v>49341</v>
      </c>
    </row>
    <row r="186" spans="1:19" ht="12.75" customHeight="1" x14ac:dyDescent="0.2">
      <c r="A186" s="6">
        <f>IFERROR(VLOOKUP(B186,'[1]DADOS (OCULTAR)'!$P$3:$R$56,3,0),"")</f>
        <v>10988301000803</v>
      </c>
      <c r="B186" s="7" t="str">
        <f>'[1]TCE - ANEXO II - Preencher'!C195</f>
        <v>HOSPITAL ALFA</v>
      </c>
      <c r="C186" s="8"/>
      <c r="D186" s="9" t="str">
        <f>'[1]TCE - ANEXO II - Preencher'!E195</f>
        <v>RAIZA RUBIA DE VASCONCELOS</v>
      </c>
      <c r="E186" s="10" t="str">
        <f>IF('[1]TCE - ANEXO II - Preencher'!G195="4 - Assistência Odontológica","2 - Outros Profissionais da saúde",'[1]TCE - ANEXO II - Preencher'!G195)</f>
        <v>2 - Outros Profissionais da Saúde</v>
      </c>
      <c r="F186" s="11">
        <f>'[1]TCE - ANEXO II - Preencher'!H195</f>
        <v>223505</v>
      </c>
      <c r="G186" s="12">
        <f>'[1]TCE - ANEXO II - Preencher'!I195</f>
        <v>44166</v>
      </c>
      <c r="H186" s="11" t="str">
        <f>'[1]TCE - ANEXO II - Preencher'!J195</f>
        <v>1 - Plantonista</v>
      </c>
      <c r="I186" s="11" t="str">
        <f>'[1]TCE - ANEXO II - Preencher'!K195</f>
        <v>40</v>
      </c>
      <c r="J186" s="13">
        <f>'[1]TCE - ANEXO II - Preencher'!L195</f>
        <v>1596.45</v>
      </c>
      <c r="K186" s="13">
        <f>'[1]TCE - ANEXO II - Preencher'!P195</f>
        <v>0</v>
      </c>
      <c r="L186" s="13">
        <f>'[1]TCE - ANEXO II - Preencher'!Q195</f>
        <v>2555.4699999999998</v>
      </c>
      <c r="M186" s="13">
        <f>'[1]TCE - ANEXO II - Preencher'!R195</f>
        <v>946.84</v>
      </c>
      <c r="N186" s="13">
        <f>'[1]TCE - ANEXO II - Preencher'!S195</f>
        <v>986.91</v>
      </c>
      <c r="O186" s="14">
        <f>'[1]TCE - ANEXO II - Preencher'!W195</f>
        <v>734.92</v>
      </c>
      <c r="P186" s="13">
        <f>'[1]TCE - ANEXO II - Preencher'!X195</f>
        <v>5350.75</v>
      </c>
      <c r="Q186" s="15"/>
      <c r="R186" s="17"/>
      <c r="S186" s="18">
        <v>49369</v>
      </c>
    </row>
    <row r="187" spans="1:19" ht="12.75" customHeight="1" x14ac:dyDescent="0.2">
      <c r="A187" s="6">
        <f>IFERROR(VLOOKUP(B187,'[1]DADOS (OCULTAR)'!$P$3:$R$56,3,0),"")</f>
        <v>10988301000803</v>
      </c>
      <c r="B187" s="7" t="str">
        <f>'[1]TCE - ANEXO II - Preencher'!C196</f>
        <v>HOSPITAL ALFA</v>
      </c>
      <c r="C187" s="8"/>
      <c r="D187" s="9" t="str">
        <f>'[1]TCE - ANEXO II - Preencher'!E196</f>
        <v>THIAGO CESAR GOMES DA SILVA</v>
      </c>
      <c r="E187" s="10" t="str">
        <f>IF('[1]TCE - ANEXO II - Preencher'!G196="4 - Assistência Odontológica","2 - Outros Profissionais da saúde",'[1]TCE - ANEXO II - Preencher'!G196)</f>
        <v>2 - Outros Profissionais da Saúde</v>
      </c>
      <c r="F187" s="11">
        <f>'[1]TCE - ANEXO II - Preencher'!H196</f>
        <v>223505</v>
      </c>
      <c r="G187" s="12">
        <f>'[1]TCE - ANEXO II - Preencher'!I196</f>
        <v>44166</v>
      </c>
      <c r="H187" s="11" t="str">
        <f>'[1]TCE - ANEXO II - Preencher'!J196</f>
        <v>1 - Plantonista</v>
      </c>
      <c r="I187" s="11" t="str">
        <f>'[1]TCE - ANEXO II - Preencher'!K196</f>
        <v>40</v>
      </c>
      <c r="J187" s="13">
        <f>'[1]TCE - ANEXO II - Preencher'!L196</f>
        <v>1596.45</v>
      </c>
      <c r="K187" s="13">
        <f>'[1]TCE - ANEXO II - Preencher'!P196</f>
        <v>0</v>
      </c>
      <c r="L187" s="13">
        <f>'[1]TCE - ANEXO II - Preencher'!Q196</f>
        <v>2103.29</v>
      </c>
      <c r="M187" s="13">
        <f>'[1]TCE - ANEXO II - Preencher'!R196</f>
        <v>664.82</v>
      </c>
      <c r="N187" s="13">
        <f>'[1]TCE - ANEXO II - Preencher'!S196</f>
        <v>899.11</v>
      </c>
      <c r="O187" s="14">
        <f>'[1]TCE - ANEXO II - Preencher'!W196</f>
        <v>549.45000000000005</v>
      </c>
      <c r="P187" s="13">
        <f>'[1]TCE - ANEXO II - Preencher'!X196</f>
        <v>4714.2199999999993</v>
      </c>
      <c r="Q187" s="15"/>
      <c r="R187" s="17"/>
      <c r="S187" s="18">
        <v>49400</v>
      </c>
    </row>
    <row r="188" spans="1:19" ht="12.75" customHeight="1" x14ac:dyDescent="0.2">
      <c r="A188" s="6">
        <f>IFERROR(VLOOKUP(B188,'[1]DADOS (OCULTAR)'!$P$3:$R$56,3,0),"")</f>
        <v>10988301000803</v>
      </c>
      <c r="B188" s="7" t="str">
        <f>'[1]TCE - ANEXO II - Preencher'!C197</f>
        <v>HOSPITAL ALFA</v>
      </c>
      <c r="C188" s="8"/>
      <c r="D188" s="9" t="str">
        <f>'[1]TCE - ANEXO II - Preencher'!E197</f>
        <v>RAQUEL ARRUDA RODRIGUES</v>
      </c>
      <c r="E188" s="10" t="str">
        <f>IF('[1]TCE - ANEXO II - Preencher'!G197="4 - Assistência Odontológica","2 - Outros Profissionais da saúde",'[1]TCE - ANEXO II - Preencher'!G197)</f>
        <v>2 - Outros Profissionais da Saúde</v>
      </c>
      <c r="F188" s="11">
        <f>'[1]TCE - ANEXO II - Preencher'!H197</f>
        <v>223505</v>
      </c>
      <c r="G188" s="12">
        <f>'[1]TCE - ANEXO II - Preencher'!I197</f>
        <v>44166</v>
      </c>
      <c r="H188" s="11" t="str">
        <f>'[1]TCE - ANEXO II - Preencher'!J197</f>
        <v>1 - Plantonista</v>
      </c>
      <c r="I188" s="11" t="str">
        <f>'[1]TCE - ANEXO II - Preencher'!K197</f>
        <v>40</v>
      </c>
      <c r="J188" s="13">
        <f>'[1]TCE - ANEXO II - Preencher'!L197</f>
        <v>1596.45</v>
      </c>
      <c r="K188" s="13">
        <f>'[1]TCE - ANEXO II - Preencher'!P197</f>
        <v>0</v>
      </c>
      <c r="L188" s="13">
        <f>'[1]TCE - ANEXO II - Preencher'!Q197</f>
        <v>2197.9299999999998</v>
      </c>
      <c r="M188" s="13">
        <f>'[1]TCE - ANEXO II - Preencher'!R197</f>
        <v>975.05</v>
      </c>
      <c r="N188" s="13">
        <f>'[1]TCE - ANEXO II - Preencher'!S197</f>
        <v>899.11</v>
      </c>
      <c r="O188" s="14">
        <f>'[1]TCE - ANEXO II - Preencher'!W197</f>
        <v>644.25</v>
      </c>
      <c r="P188" s="13">
        <f>'[1]TCE - ANEXO II - Preencher'!X197</f>
        <v>5024.29</v>
      </c>
      <c r="Q188" s="15"/>
      <c r="R188" s="17"/>
      <c r="S188" s="18">
        <v>49430</v>
      </c>
    </row>
    <row r="189" spans="1:19" ht="12.75" customHeight="1" x14ac:dyDescent="0.2">
      <c r="A189" s="6">
        <f>IFERROR(VLOOKUP(B189,'[1]DADOS (OCULTAR)'!$P$3:$R$56,3,0),"")</f>
        <v>10988301000803</v>
      </c>
      <c r="B189" s="7" t="str">
        <f>'[1]TCE - ANEXO II - Preencher'!C198</f>
        <v>HOSPITAL ALFA</v>
      </c>
      <c r="C189" s="8"/>
      <c r="D189" s="9" t="str">
        <f>'[1]TCE - ANEXO II - Preencher'!E198</f>
        <v>ROSANGELA MEDEIROS DE QUEIROZ</v>
      </c>
      <c r="E189" s="10" t="str">
        <f>IF('[1]TCE - ANEXO II - Preencher'!G198="4 - Assistência Odontológica","2 - Outros Profissionais da saúde",'[1]TCE - ANEXO II - Preencher'!G198)</f>
        <v>2 - Outros Profissionais da Saúde</v>
      </c>
      <c r="F189" s="11">
        <f>'[1]TCE - ANEXO II - Preencher'!H198</f>
        <v>223505</v>
      </c>
      <c r="G189" s="12">
        <f>'[1]TCE - ANEXO II - Preencher'!I198</f>
        <v>44166</v>
      </c>
      <c r="H189" s="11" t="str">
        <f>'[1]TCE - ANEXO II - Preencher'!J198</f>
        <v>1 - Plantonista</v>
      </c>
      <c r="I189" s="11" t="str">
        <f>'[1]TCE - ANEXO II - Preencher'!K198</f>
        <v>40</v>
      </c>
      <c r="J189" s="13">
        <f>'[1]TCE - ANEXO II - Preencher'!L198</f>
        <v>1596.45</v>
      </c>
      <c r="K189" s="13">
        <f>'[1]TCE - ANEXO II - Preencher'!P198</f>
        <v>0</v>
      </c>
      <c r="L189" s="13">
        <f>'[1]TCE - ANEXO II - Preencher'!Q198</f>
        <v>1268.32</v>
      </c>
      <c r="M189" s="13">
        <f>'[1]TCE - ANEXO II - Preencher'!R198</f>
        <v>664.82</v>
      </c>
      <c r="N189" s="13">
        <f>'[1]TCE - ANEXO II - Preencher'!S198</f>
        <v>899.11</v>
      </c>
      <c r="O189" s="14">
        <f>'[1]TCE - ANEXO II - Preencher'!W198</f>
        <v>3424.42</v>
      </c>
      <c r="P189" s="13">
        <f>'[1]TCE - ANEXO II - Preencher'!X198</f>
        <v>1004.2799999999997</v>
      </c>
      <c r="Q189" s="15"/>
      <c r="R189" s="17"/>
      <c r="S189" s="18">
        <v>49461</v>
      </c>
    </row>
    <row r="190" spans="1:19" ht="12.75" customHeight="1" x14ac:dyDescent="0.2">
      <c r="A190" s="6">
        <f>IFERROR(VLOOKUP(B190,'[1]DADOS (OCULTAR)'!$P$3:$R$56,3,0),"")</f>
        <v>10988301000803</v>
      </c>
      <c r="B190" s="7" t="str">
        <f>'[1]TCE - ANEXO II - Preencher'!C199</f>
        <v>HOSPITAL ALFA</v>
      </c>
      <c r="C190" s="8"/>
      <c r="D190" s="9" t="str">
        <f>'[1]TCE - ANEXO II - Preencher'!E199</f>
        <v>ANA DEYSE MARIA PESSOA</v>
      </c>
      <c r="E190" s="10" t="str">
        <f>IF('[1]TCE - ANEXO II - Preencher'!G199="4 - Assistência Odontológica","2 - Outros Profissionais da saúde",'[1]TCE - ANEXO II - Preencher'!G199)</f>
        <v>2 - Outros Profissionais da Saúde</v>
      </c>
      <c r="F190" s="11">
        <f>'[1]TCE - ANEXO II - Preencher'!H199</f>
        <v>223505</v>
      </c>
      <c r="G190" s="12">
        <f>'[1]TCE - ANEXO II - Preencher'!I199</f>
        <v>44166</v>
      </c>
      <c r="H190" s="11" t="str">
        <f>'[1]TCE - ANEXO II - Preencher'!J199</f>
        <v>1 - Plantonista</v>
      </c>
      <c r="I190" s="11" t="str">
        <f>'[1]TCE - ANEXO II - Preencher'!K199</f>
        <v>40</v>
      </c>
      <c r="J190" s="13">
        <f>'[1]TCE - ANEXO II - Preencher'!L199</f>
        <v>1596.45</v>
      </c>
      <c r="K190" s="13">
        <f>'[1]TCE - ANEXO II - Preencher'!P199</f>
        <v>0</v>
      </c>
      <c r="L190" s="13">
        <f>'[1]TCE - ANEXO II - Preencher'!Q199</f>
        <v>2350.92</v>
      </c>
      <c r="M190" s="13">
        <f>'[1]TCE - ANEXO II - Preencher'!R199</f>
        <v>688.54</v>
      </c>
      <c r="N190" s="13">
        <f>'[1]TCE - ANEXO II - Preencher'!S199</f>
        <v>899.11</v>
      </c>
      <c r="O190" s="14">
        <f>'[1]TCE - ANEXO II - Preencher'!W199</f>
        <v>694.17</v>
      </c>
      <c r="P190" s="13">
        <f>'[1]TCE - ANEXO II - Preencher'!X199</f>
        <v>4840.8499999999995</v>
      </c>
      <c r="Q190" s="15"/>
      <c r="R190" s="17"/>
      <c r="S190" s="18">
        <v>49491</v>
      </c>
    </row>
    <row r="191" spans="1:19" ht="12.75" customHeight="1" x14ac:dyDescent="0.2">
      <c r="A191" s="6">
        <f>IFERROR(VLOOKUP(B191,'[1]DADOS (OCULTAR)'!$P$3:$R$56,3,0),"")</f>
        <v>10988301000803</v>
      </c>
      <c r="B191" s="7" t="str">
        <f>'[1]TCE - ANEXO II - Preencher'!C200</f>
        <v>HOSPITAL ALFA</v>
      </c>
      <c r="C191" s="8"/>
      <c r="D191" s="9" t="str">
        <f>'[1]TCE - ANEXO II - Preencher'!E200</f>
        <v>JOANNA CARLA XAVIER DA ROCHA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>
        <f>'[1]TCE - ANEXO II - Preencher'!H200</f>
        <v>223505</v>
      </c>
      <c r="G191" s="12">
        <f>'[1]TCE - ANEXO II - Preencher'!I200</f>
        <v>44166</v>
      </c>
      <c r="H191" s="11" t="str">
        <f>'[1]TCE - ANEXO II - Preencher'!J200</f>
        <v>1 - Plantonista</v>
      </c>
      <c r="I191" s="11" t="str">
        <f>'[1]TCE - ANEXO II - Preencher'!K200</f>
        <v>40</v>
      </c>
      <c r="J191" s="13">
        <f>'[1]TCE - ANEXO II - Preencher'!L200</f>
        <v>1596.45</v>
      </c>
      <c r="K191" s="13">
        <f>'[1]TCE - ANEXO II - Preencher'!P200</f>
        <v>0</v>
      </c>
      <c r="L191" s="13">
        <f>'[1]TCE - ANEXO II - Preencher'!Q200</f>
        <v>2337.92</v>
      </c>
      <c r="M191" s="13">
        <f>'[1]TCE - ANEXO II - Preencher'!R200</f>
        <v>664.82</v>
      </c>
      <c r="N191" s="13">
        <f>'[1]TCE - ANEXO II - Preencher'!S200</f>
        <v>986.91</v>
      </c>
      <c r="O191" s="14">
        <f>'[1]TCE - ANEXO II - Preencher'!W200</f>
        <v>701.39</v>
      </c>
      <c r="P191" s="13">
        <f>'[1]TCE - ANEXO II - Preencher'!X200</f>
        <v>4884.7099999999991</v>
      </c>
      <c r="Q191" s="15"/>
      <c r="R191" s="17"/>
      <c r="S191" s="18">
        <v>49522</v>
      </c>
    </row>
    <row r="192" spans="1:19" ht="12.75" customHeight="1" x14ac:dyDescent="0.2">
      <c r="A192" s="6">
        <f>IFERROR(VLOOKUP(B192,'[1]DADOS (OCULTAR)'!$P$3:$R$56,3,0),"")</f>
        <v>10988301000803</v>
      </c>
      <c r="B192" s="7" t="str">
        <f>'[1]TCE - ANEXO II - Preencher'!C201</f>
        <v>HOSPITAL ALFA</v>
      </c>
      <c r="C192" s="8"/>
      <c r="D192" s="9" t="str">
        <f>'[1]TCE - ANEXO II - Preencher'!E201</f>
        <v>MILENA BIANCA DA SILVA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>
        <f>'[1]TCE - ANEXO II - Preencher'!H201</f>
        <v>223505</v>
      </c>
      <c r="G192" s="12">
        <f>'[1]TCE - ANEXO II - Preencher'!I201</f>
        <v>44166</v>
      </c>
      <c r="H192" s="11" t="str">
        <f>'[1]TCE - ANEXO II - Preencher'!J201</f>
        <v>1 - Plantonista</v>
      </c>
      <c r="I192" s="11" t="str">
        <f>'[1]TCE - ANEXO II - Preencher'!K201</f>
        <v>40</v>
      </c>
      <c r="J192" s="13">
        <f>'[1]TCE - ANEXO II - Preencher'!L201</f>
        <v>1596.45</v>
      </c>
      <c r="K192" s="13">
        <f>'[1]TCE - ANEXO II - Preencher'!P201</f>
        <v>0</v>
      </c>
      <c r="L192" s="13">
        <f>'[1]TCE - ANEXO II - Preencher'!Q201</f>
        <v>2731.03</v>
      </c>
      <c r="M192" s="13">
        <f>'[1]TCE - ANEXO II - Preencher'!R201</f>
        <v>1427.72</v>
      </c>
      <c r="N192" s="13">
        <f>'[1]TCE - ANEXO II - Preencher'!S201</f>
        <v>899.11</v>
      </c>
      <c r="O192" s="14">
        <f>'[1]TCE - ANEXO II - Preencher'!W201</f>
        <v>943.47</v>
      </c>
      <c r="P192" s="13">
        <f>'[1]TCE - ANEXO II - Preencher'!X201</f>
        <v>5710.84</v>
      </c>
      <c r="Q192" s="15"/>
      <c r="R192" s="17"/>
      <c r="S192" s="18">
        <v>49553</v>
      </c>
    </row>
    <row r="193" spans="1:19" ht="12.75" customHeight="1" x14ac:dyDescent="0.2">
      <c r="A193" s="6">
        <f>IFERROR(VLOOKUP(B193,'[1]DADOS (OCULTAR)'!$P$3:$R$56,3,0),"")</f>
        <v>10988301000803</v>
      </c>
      <c r="B193" s="7" t="str">
        <f>'[1]TCE - ANEXO II - Preencher'!C202</f>
        <v>HOSPITAL ALFA</v>
      </c>
      <c r="C193" s="8"/>
      <c r="D193" s="9" t="str">
        <f>'[1]TCE - ANEXO II - Preencher'!E202</f>
        <v>JULIANA RHODES DA COSTA SILVA</v>
      </c>
      <c r="E193" s="10" t="str">
        <f>IF('[1]TCE - ANEXO II - Preencher'!G202="4 - Assistência Odontológica","2 - Outros Profissionais da saúde",'[1]TCE - ANEXO II - Preencher'!G202)</f>
        <v>2 - Outros Profissionais da Saúde</v>
      </c>
      <c r="F193" s="11">
        <f>'[1]TCE - ANEXO II - Preencher'!H202</f>
        <v>223505</v>
      </c>
      <c r="G193" s="12">
        <f>'[1]TCE - ANEXO II - Preencher'!I202</f>
        <v>44166</v>
      </c>
      <c r="H193" s="11" t="str">
        <f>'[1]TCE - ANEXO II - Preencher'!J202</f>
        <v>1 - Plantonista</v>
      </c>
      <c r="I193" s="11" t="str">
        <f>'[1]TCE - ANEXO II - Preencher'!K202</f>
        <v>40</v>
      </c>
      <c r="J193" s="13">
        <f>'[1]TCE - ANEXO II - Preencher'!L202</f>
        <v>1596.45</v>
      </c>
      <c r="K193" s="13">
        <f>'[1]TCE - ANEXO II - Preencher'!P202</f>
        <v>0</v>
      </c>
      <c r="L193" s="13">
        <f>'[1]TCE - ANEXO II - Preencher'!Q202</f>
        <v>2843.31</v>
      </c>
      <c r="M193" s="13">
        <f>'[1]TCE - ANEXO II - Preencher'!R202</f>
        <v>1432.99</v>
      </c>
      <c r="N193" s="13">
        <f>'[1]TCE - ANEXO II - Preencher'!S202</f>
        <v>986.91</v>
      </c>
      <c r="O193" s="14">
        <f>'[1]TCE - ANEXO II - Preencher'!W202</f>
        <v>919.23</v>
      </c>
      <c r="P193" s="13">
        <f>'[1]TCE - ANEXO II - Preencher'!X202</f>
        <v>5940.43</v>
      </c>
      <c r="Q193" s="15"/>
      <c r="R193" s="17"/>
      <c r="S193" s="18">
        <v>49583</v>
      </c>
    </row>
    <row r="194" spans="1:19" ht="12.75" customHeight="1" x14ac:dyDescent="0.2">
      <c r="A194" s="6">
        <f>IFERROR(VLOOKUP(B194,'[1]DADOS (OCULTAR)'!$P$3:$R$56,3,0),"")</f>
        <v>10988301000803</v>
      </c>
      <c r="B194" s="7" t="str">
        <f>'[1]TCE - ANEXO II - Preencher'!C203</f>
        <v>HOSPITAL ALFA</v>
      </c>
      <c r="C194" s="8"/>
      <c r="D194" s="9" t="str">
        <f>'[1]TCE - ANEXO II - Preencher'!E203</f>
        <v>DOUGLAS JOSE GOMES TORRES</v>
      </c>
      <c r="E194" s="10" t="str">
        <f>IF('[1]TCE - ANEXO II - Preencher'!G203="4 - Assistência Odontológica","2 - Outros Profissionais da saúde",'[1]TCE - ANEXO II - Preencher'!G203)</f>
        <v>2 - Outros Profissionais da Saúde</v>
      </c>
      <c r="F194" s="11">
        <f>'[1]TCE - ANEXO II - Preencher'!H203</f>
        <v>223505</v>
      </c>
      <c r="G194" s="12">
        <f>'[1]TCE - ANEXO II - Preencher'!I203</f>
        <v>44166</v>
      </c>
      <c r="H194" s="11" t="str">
        <f>'[1]TCE - ANEXO II - Preencher'!J203</f>
        <v>1 - Plantonista</v>
      </c>
      <c r="I194" s="11" t="str">
        <f>'[1]TCE - ANEXO II - Preencher'!K203</f>
        <v>40</v>
      </c>
      <c r="J194" s="13">
        <f>'[1]TCE - ANEXO II - Preencher'!L203</f>
        <v>1596.45</v>
      </c>
      <c r="K194" s="13">
        <f>'[1]TCE - ANEXO II - Preencher'!P203</f>
        <v>0</v>
      </c>
      <c r="L194" s="13">
        <f>'[1]TCE - ANEXO II - Preencher'!Q203</f>
        <v>2158.58</v>
      </c>
      <c r="M194" s="13">
        <f>'[1]TCE - ANEXO II - Preencher'!R203</f>
        <v>1003.25</v>
      </c>
      <c r="N194" s="13">
        <f>'[1]TCE - ANEXO II - Preencher'!S203</f>
        <v>899.11</v>
      </c>
      <c r="O194" s="14">
        <f>'[1]TCE - ANEXO II - Preencher'!W203</f>
        <v>729.91</v>
      </c>
      <c r="P194" s="13">
        <f>'[1]TCE - ANEXO II - Preencher'!X203</f>
        <v>4927.4799999999996</v>
      </c>
      <c r="Q194" s="15"/>
      <c r="R194" s="17"/>
      <c r="S194" s="18">
        <v>49614</v>
      </c>
    </row>
    <row r="195" spans="1:19" ht="12.75" customHeight="1" x14ac:dyDescent="0.2">
      <c r="A195" s="6">
        <f>IFERROR(VLOOKUP(B195,'[1]DADOS (OCULTAR)'!$P$3:$R$56,3,0),"")</f>
        <v>10988301000803</v>
      </c>
      <c r="B195" s="7" t="str">
        <f>'[1]TCE - ANEXO II - Preencher'!C204</f>
        <v>HOSPITAL ALFA</v>
      </c>
      <c r="C195" s="8"/>
      <c r="D195" s="9" t="str">
        <f>'[1]TCE - ANEXO II - Preencher'!E204</f>
        <v>CINTHIA CORREA LIRA</v>
      </c>
      <c r="E195" s="10" t="str">
        <f>IF('[1]TCE - ANEXO II - Preencher'!G204="4 - Assistência Odontológica","2 - Outros Profissionais da saúde",'[1]TCE - ANEXO II - Preencher'!G204)</f>
        <v>2 - Outros Profissionais da Saúde</v>
      </c>
      <c r="F195" s="11">
        <f>'[1]TCE - ANEXO II - Preencher'!H204</f>
        <v>223505</v>
      </c>
      <c r="G195" s="12">
        <f>'[1]TCE - ANEXO II - Preencher'!I204</f>
        <v>44166</v>
      </c>
      <c r="H195" s="11" t="str">
        <f>'[1]TCE - ANEXO II - Preencher'!J204</f>
        <v>1 - Plantonista</v>
      </c>
      <c r="I195" s="11" t="str">
        <f>'[1]TCE - ANEXO II - Preencher'!K204</f>
        <v>40</v>
      </c>
      <c r="J195" s="13">
        <f>'[1]TCE - ANEXO II - Preencher'!L204</f>
        <v>1596.45</v>
      </c>
      <c r="K195" s="13">
        <f>'[1]TCE - ANEXO II - Preencher'!P204</f>
        <v>0</v>
      </c>
      <c r="L195" s="13">
        <f>'[1]TCE - ANEXO II - Preencher'!Q204</f>
        <v>2143.58</v>
      </c>
      <c r="M195" s="13">
        <f>'[1]TCE - ANEXO II - Preencher'!R204</f>
        <v>918.64</v>
      </c>
      <c r="N195" s="13">
        <f>'[1]TCE - ANEXO II - Preencher'!S204</f>
        <v>899.11</v>
      </c>
      <c r="O195" s="14">
        <f>'[1]TCE - ANEXO II - Preencher'!W204</f>
        <v>415.18</v>
      </c>
      <c r="P195" s="13">
        <f>'[1]TCE - ANEXO II - Preencher'!X204</f>
        <v>5142.5999999999995</v>
      </c>
      <c r="Q195" s="15"/>
      <c r="R195" s="17"/>
      <c r="S195" s="18">
        <v>49644</v>
      </c>
    </row>
    <row r="196" spans="1:19" ht="12.75" customHeight="1" x14ac:dyDescent="0.2">
      <c r="A196" s="6">
        <f>IFERROR(VLOOKUP(B196,'[1]DADOS (OCULTAR)'!$P$3:$R$56,3,0),"")</f>
        <v>10988301000803</v>
      </c>
      <c r="B196" s="7" t="str">
        <f>'[1]TCE - ANEXO II - Preencher'!C205</f>
        <v>HOSPITAL ALFA</v>
      </c>
      <c r="C196" s="8"/>
      <c r="D196" s="9" t="str">
        <f>'[1]TCE - ANEXO II - Preencher'!E205</f>
        <v>GLAUCILENE MARIA DOS SANTOS VENANCIO</v>
      </c>
      <c r="E196" s="10" t="str">
        <f>IF('[1]TCE - ANEXO II - Preencher'!G205="4 - Assistência Odontológica","2 - Outros Profissionais da saúde",'[1]TCE - ANEXO II - Preencher'!G205)</f>
        <v>2 - Outros Profissionais da Saúde</v>
      </c>
      <c r="F196" s="11" t="str">
        <f>'[1]TCE - ANEXO II - Preencher'!H205</f>
        <v>223505</v>
      </c>
      <c r="G196" s="12">
        <f>'[1]TCE - ANEXO II - Preencher'!I205</f>
        <v>44166</v>
      </c>
      <c r="H196" s="11" t="str">
        <f>'[1]TCE - ANEXO II - Preencher'!J205</f>
        <v>1 - Plantonista</v>
      </c>
      <c r="I196" s="11" t="str">
        <f>'[1]TCE - ANEXO II - Preencher'!K205</f>
        <v>40</v>
      </c>
      <c r="J196" s="13">
        <f>'[1]TCE - ANEXO II - Preencher'!L205</f>
        <v>1596.45</v>
      </c>
      <c r="K196" s="13">
        <f>'[1]TCE - ANEXO II - Preencher'!P205</f>
        <v>0</v>
      </c>
      <c r="L196" s="13">
        <f>'[1]TCE - ANEXO II - Preencher'!Q205</f>
        <v>1952.95</v>
      </c>
      <c r="M196" s="13">
        <f>'[1]TCE - ANEXO II - Preencher'!R205</f>
        <v>975.05</v>
      </c>
      <c r="N196" s="13">
        <f>'[1]TCE - ANEXO II - Preencher'!S205</f>
        <v>899.11</v>
      </c>
      <c r="O196" s="14">
        <f>'[1]TCE - ANEXO II - Preencher'!W205</f>
        <v>618.96</v>
      </c>
      <c r="P196" s="13">
        <f>'[1]TCE - ANEXO II - Preencher'!X205</f>
        <v>4804.5999999999995</v>
      </c>
      <c r="Q196" s="15"/>
      <c r="R196" s="17"/>
      <c r="S196" s="18">
        <v>49675</v>
      </c>
    </row>
    <row r="197" spans="1:19" ht="12.75" customHeight="1" x14ac:dyDescent="0.2">
      <c r="A197" s="6">
        <f>IFERROR(VLOOKUP(B197,'[1]DADOS (OCULTAR)'!$P$3:$R$56,3,0),"")</f>
        <v>10988301000803</v>
      </c>
      <c r="B197" s="7" t="str">
        <f>'[1]TCE - ANEXO II - Preencher'!C206</f>
        <v>HOSPITAL ALFA</v>
      </c>
      <c r="C197" s="8"/>
      <c r="D197" s="9" t="str">
        <f>'[1]TCE - ANEXO II - Preencher'!E206</f>
        <v>THAYS MAYARA OLIVEIRA DE SANTANA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 t="str">
        <f>'[1]TCE - ANEXO II - Preencher'!H206</f>
        <v>223505</v>
      </c>
      <c r="G197" s="12">
        <f>'[1]TCE - ANEXO II - Preencher'!I206</f>
        <v>44166</v>
      </c>
      <c r="H197" s="11" t="str">
        <f>'[1]TCE - ANEXO II - Preencher'!J206</f>
        <v>1 - Plantonista</v>
      </c>
      <c r="I197" s="11" t="str">
        <f>'[1]TCE - ANEXO II - Preencher'!K206</f>
        <v>40</v>
      </c>
      <c r="J197" s="13">
        <f>'[1]TCE - ANEXO II - Preencher'!L206</f>
        <v>1596.45</v>
      </c>
      <c r="K197" s="13">
        <f>'[1]TCE - ANEXO II - Preencher'!P206</f>
        <v>0</v>
      </c>
      <c r="L197" s="13">
        <f>'[1]TCE - ANEXO II - Preencher'!Q206</f>
        <v>1781.79</v>
      </c>
      <c r="M197" s="13">
        <f>'[1]TCE - ANEXO II - Preencher'!R206</f>
        <v>664.82</v>
      </c>
      <c r="N197" s="13">
        <f>'[1]TCE - ANEXO II - Preencher'!S206</f>
        <v>899.11</v>
      </c>
      <c r="O197" s="14">
        <f>'[1]TCE - ANEXO II - Preencher'!W206</f>
        <v>520.11</v>
      </c>
      <c r="P197" s="13">
        <f>'[1]TCE - ANEXO II - Preencher'!X206</f>
        <v>4422.0600000000004</v>
      </c>
      <c r="Q197" s="15"/>
      <c r="R197" s="17"/>
      <c r="S197" s="18">
        <v>49706</v>
      </c>
    </row>
    <row r="198" spans="1:19" ht="12.75" customHeight="1" x14ac:dyDescent="0.2">
      <c r="A198" s="6">
        <f>IFERROR(VLOOKUP(B198,'[1]DADOS (OCULTAR)'!$P$3:$R$56,3,0),"")</f>
        <v>10988301000803</v>
      </c>
      <c r="B198" s="7" t="str">
        <f>'[1]TCE - ANEXO II - Preencher'!C207</f>
        <v>HOSPITAL ALFA</v>
      </c>
      <c r="C198" s="8"/>
      <c r="D198" s="9" t="str">
        <f>'[1]TCE - ANEXO II - Preencher'!E207</f>
        <v>RITA DE CASSIA ANDRADE SILVA</v>
      </c>
      <c r="E198" s="10" t="str">
        <f>IF('[1]TCE - ANEXO II - Preencher'!G207="4 - Assistência Odontológica","2 - Outros Profissionais da saúde",'[1]TCE - ANEXO II - Preencher'!G207)</f>
        <v>2 - Outros Profissionais da Saúde</v>
      </c>
      <c r="F198" s="11" t="str">
        <f>'[1]TCE - ANEXO II - Preencher'!H207</f>
        <v>223505</v>
      </c>
      <c r="G198" s="12">
        <f>'[1]TCE - ANEXO II - Preencher'!I207</f>
        <v>44166</v>
      </c>
      <c r="H198" s="11" t="str">
        <f>'[1]TCE - ANEXO II - Preencher'!J207</f>
        <v>1 - Plantonista</v>
      </c>
      <c r="I198" s="11" t="str">
        <f>'[1]TCE - ANEXO II - Preencher'!K207</f>
        <v>40</v>
      </c>
      <c r="J198" s="13">
        <f>'[1]TCE - ANEXO II - Preencher'!L207</f>
        <v>851.44</v>
      </c>
      <c r="K198" s="13">
        <f>'[1]TCE - ANEXO II - Preencher'!P207</f>
        <v>0</v>
      </c>
      <c r="L198" s="13">
        <f>'[1]TCE - ANEXO II - Preencher'!Q207</f>
        <v>1743.12</v>
      </c>
      <c r="M198" s="13">
        <f>'[1]TCE - ANEXO II - Preencher'!R207</f>
        <v>1870.39</v>
      </c>
      <c r="N198" s="13">
        <f>'[1]TCE - ANEXO II - Preencher'!S207</f>
        <v>526.36</v>
      </c>
      <c r="O198" s="14">
        <f>'[1]TCE - ANEXO II - Preencher'!W207</f>
        <v>591.34</v>
      </c>
      <c r="P198" s="13">
        <f>'[1]TCE - ANEXO II - Preencher'!X207</f>
        <v>4399.9699999999993</v>
      </c>
      <c r="Q198" s="15"/>
      <c r="R198" s="17"/>
      <c r="S198" s="18">
        <v>49735</v>
      </c>
    </row>
    <row r="199" spans="1:19" ht="12.75" customHeight="1" x14ac:dyDescent="0.2">
      <c r="A199" s="6">
        <f>IFERROR(VLOOKUP(B199,'[1]DADOS (OCULTAR)'!$P$3:$R$56,3,0),"")</f>
        <v>10988301000803</v>
      </c>
      <c r="B199" s="7" t="str">
        <f>'[1]TCE - ANEXO II - Preencher'!C208</f>
        <v>HOSPITAL ALFA</v>
      </c>
      <c r="C199" s="8"/>
      <c r="D199" s="9" t="str">
        <f>'[1]TCE - ANEXO II - Preencher'!E208</f>
        <v>TANIA FELIX DE ALBUQUERQUE</v>
      </c>
      <c r="E199" s="10" t="str">
        <f>IF('[1]TCE - ANEXO II - Preencher'!G208="4 - Assistência Odontológica","2 - Outros Profissionais da saúde",'[1]TCE - ANEXO II - Preencher'!G208)</f>
        <v>2 - Outros Profissionais da Saúde</v>
      </c>
      <c r="F199" s="11" t="str">
        <f>'[1]TCE - ANEXO II - Preencher'!H208</f>
        <v>223505</v>
      </c>
      <c r="G199" s="12">
        <f>'[1]TCE - ANEXO II - Preencher'!I208</f>
        <v>44166</v>
      </c>
      <c r="H199" s="11" t="str">
        <f>'[1]TCE - ANEXO II - Preencher'!J208</f>
        <v>1 - Plantonista</v>
      </c>
      <c r="I199" s="11" t="str">
        <f>'[1]TCE - ANEXO II - Preencher'!K208</f>
        <v>40</v>
      </c>
      <c r="J199" s="13">
        <f>'[1]TCE - ANEXO II - Preencher'!L208</f>
        <v>1596.45</v>
      </c>
      <c r="K199" s="13">
        <f>'[1]TCE - ANEXO II - Preencher'!P208</f>
        <v>0</v>
      </c>
      <c r="L199" s="13">
        <f>'[1]TCE - ANEXO II - Preencher'!Q208</f>
        <v>2070.86</v>
      </c>
      <c r="M199" s="13">
        <f>'[1]TCE - ANEXO II - Preencher'!R208</f>
        <v>664.82</v>
      </c>
      <c r="N199" s="13">
        <f>'[1]TCE - ANEXO II - Preencher'!S208</f>
        <v>899.11</v>
      </c>
      <c r="O199" s="14">
        <f>'[1]TCE - ANEXO II - Preencher'!W208</f>
        <v>546.12</v>
      </c>
      <c r="P199" s="13">
        <f>'[1]TCE - ANEXO II - Preencher'!X208</f>
        <v>4685.12</v>
      </c>
      <c r="Q199" s="15"/>
      <c r="R199" s="17"/>
      <c r="S199" s="18">
        <v>49766</v>
      </c>
    </row>
    <row r="200" spans="1:19" ht="12.75" customHeight="1" x14ac:dyDescent="0.2">
      <c r="A200" s="6">
        <f>IFERROR(VLOOKUP(B200,'[1]DADOS (OCULTAR)'!$P$3:$R$56,3,0),"")</f>
        <v>10988301000803</v>
      </c>
      <c r="B200" s="7" t="str">
        <f>'[1]TCE - ANEXO II - Preencher'!C209</f>
        <v>HOSPITAL ALFA</v>
      </c>
      <c r="C200" s="8"/>
      <c r="D200" s="9" t="str">
        <f>'[1]TCE - ANEXO II - Preencher'!E209</f>
        <v>GIRLENE REGINA DE LIMA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 t="str">
        <f>'[1]TCE - ANEXO II - Preencher'!H209</f>
        <v>223505</v>
      </c>
      <c r="G200" s="12">
        <f>'[1]TCE - ANEXO II - Preencher'!I209</f>
        <v>44166</v>
      </c>
      <c r="H200" s="11" t="str">
        <f>'[1]TCE - ANEXO II - Preencher'!J209</f>
        <v>1 - Plantonista</v>
      </c>
      <c r="I200" s="11" t="str">
        <f>'[1]TCE - ANEXO II - Preencher'!K209</f>
        <v>40</v>
      </c>
      <c r="J200" s="13">
        <f>'[1]TCE - ANEXO II - Preencher'!L209</f>
        <v>1596.45</v>
      </c>
      <c r="K200" s="13">
        <f>'[1]TCE - ANEXO II - Preencher'!P209</f>
        <v>0</v>
      </c>
      <c r="L200" s="13">
        <f>'[1]TCE - ANEXO II - Preencher'!Q209</f>
        <v>1928.56</v>
      </c>
      <c r="M200" s="13">
        <f>'[1]TCE - ANEXO II - Preencher'!R209</f>
        <v>664.82</v>
      </c>
      <c r="N200" s="13">
        <f>'[1]TCE - ANEXO II - Preencher'!S209</f>
        <v>986.91</v>
      </c>
      <c r="O200" s="14">
        <f>'[1]TCE - ANEXO II - Preencher'!W209</f>
        <v>556.92999999999995</v>
      </c>
      <c r="P200" s="13">
        <f>'[1]TCE - ANEXO II - Preencher'!X209</f>
        <v>4619.8099999999995</v>
      </c>
      <c r="Q200" s="15"/>
      <c r="R200" s="17"/>
      <c r="S200" s="18">
        <v>49796</v>
      </c>
    </row>
    <row r="201" spans="1:19" ht="12.75" customHeight="1" x14ac:dyDescent="0.2">
      <c r="A201" s="6">
        <f>IFERROR(VLOOKUP(B201,'[1]DADOS (OCULTAR)'!$P$3:$R$56,3,0),"")</f>
        <v>10988301000803</v>
      </c>
      <c r="B201" s="7" t="str">
        <f>'[1]TCE - ANEXO II - Preencher'!C210</f>
        <v>HOSPITAL ALFA</v>
      </c>
      <c r="C201" s="8"/>
      <c r="D201" s="9" t="str">
        <f>'[1]TCE - ANEXO II - Preencher'!E210</f>
        <v>ROBERTA JORDAO DE MOURA</v>
      </c>
      <c r="E201" s="10" t="str">
        <f>IF('[1]TCE - ANEXO II - Preencher'!G210="4 - Assistência Odontológica","2 - Outros Profissionais da saúde",'[1]TCE - ANEXO II - Preencher'!G210)</f>
        <v>2 - Outros Profissionais da Saúde</v>
      </c>
      <c r="F201" s="11" t="str">
        <f>'[1]TCE - ANEXO II - Preencher'!H210</f>
        <v>223505</v>
      </c>
      <c r="G201" s="12">
        <f>'[1]TCE - ANEXO II - Preencher'!I210</f>
        <v>44166</v>
      </c>
      <c r="H201" s="11" t="str">
        <f>'[1]TCE - ANEXO II - Preencher'!J210</f>
        <v>1 - Plantonista</v>
      </c>
      <c r="I201" s="11" t="str">
        <f>'[1]TCE - ANEXO II - Preencher'!K210</f>
        <v>40</v>
      </c>
      <c r="J201" s="13">
        <f>'[1]TCE - ANEXO II - Preencher'!L210</f>
        <v>1596.45</v>
      </c>
      <c r="K201" s="13">
        <f>'[1]TCE - ANEXO II - Preencher'!P210</f>
        <v>0</v>
      </c>
      <c r="L201" s="13">
        <f>'[1]TCE - ANEXO II - Preencher'!Q210</f>
        <v>1899</v>
      </c>
      <c r="M201" s="13">
        <f>'[1]TCE - ANEXO II - Preencher'!R210</f>
        <v>664.82</v>
      </c>
      <c r="N201" s="13">
        <f>'[1]TCE - ANEXO II - Preencher'!S210</f>
        <v>986.91</v>
      </c>
      <c r="O201" s="14">
        <f>'[1]TCE - ANEXO II - Preencher'!W210</f>
        <v>650.05999999999995</v>
      </c>
      <c r="P201" s="13">
        <f>'[1]TCE - ANEXO II - Preencher'!X210</f>
        <v>4497.119999999999</v>
      </c>
      <c r="Q201" s="15"/>
      <c r="R201" s="17"/>
      <c r="S201" s="18">
        <v>49827</v>
      </c>
    </row>
    <row r="202" spans="1:19" ht="12.75" customHeight="1" x14ac:dyDescent="0.2">
      <c r="A202" s="6">
        <f>IFERROR(VLOOKUP(B202,'[1]DADOS (OCULTAR)'!$P$3:$R$56,3,0),"")</f>
        <v>10988301000803</v>
      </c>
      <c r="B202" s="7" t="str">
        <f>'[1]TCE - ANEXO II - Preencher'!C211</f>
        <v>HOSPITAL ALFA</v>
      </c>
      <c r="C202" s="8"/>
      <c r="D202" s="9" t="str">
        <f>'[1]TCE - ANEXO II - Preencher'!E211</f>
        <v>KARLA REGINA DAVID BARBOSA</v>
      </c>
      <c r="E202" s="10" t="str">
        <f>IF('[1]TCE - ANEXO II - Preencher'!G211="4 - Assistência Odontológica","2 - Outros Profissionais da saúde",'[1]TCE - ANEXO II - Preencher'!G211)</f>
        <v>2 - Outros Profissionais da Saúde</v>
      </c>
      <c r="F202" s="11" t="str">
        <f>'[1]TCE - ANEXO II - Preencher'!H211</f>
        <v>223505</v>
      </c>
      <c r="G202" s="12">
        <f>'[1]TCE - ANEXO II - Preencher'!I211</f>
        <v>44166</v>
      </c>
      <c r="H202" s="11" t="str">
        <f>'[1]TCE - ANEXO II - Preencher'!J211</f>
        <v>1 - Plantonista</v>
      </c>
      <c r="I202" s="11" t="str">
        <f>'[1]TCE - ANEXO II - Preencher'!K211</f>
        <v>40</v>
      </c>
      <c r="J202" s="13">
        <f>'[1]TCE - ANEXO II - Preencher'!L211</f>
        <v>1596.45</v>
      </c>
      <c r="K202" s="13">
        <f>'[1]TCE - ANEXO II - Preencher'!P211</f>
        <v>0</v>
      </c>
      <c r="L202" s="13">
        <f>'[1]TCE - ANEXO II - Preencher'!Q211</f>
        <v>1907.39</v>
      </c>
      <c r="M202" s="13">
        <f>'[1]TCE - ANEXO II - Preencher'!R211</f>
        <v>890.44</v>
      </c>
      <c r="N202" s="13">
        <f>'[1]TCE - ANEXO II - Preencher'!S211</f>
        <v>986.91</v>
      </c>
      <c r="O202" s="14">
        <f>'[1]TCE - ANEXO II - Preencher'!W211</f>
        <v>615.72</v>
      </c>
      <c r="P202" s="13">
        <f>'[1]TCE - ANEXO II - Preencher'!X211</f>
        <v>4765.47</v>
      </c>
      <c r="Q202" s="15"/>
      <c r="R202" s="17"/>
      <c r="S202" s="18">
        <v>49857</v>
      </c>
    </row>
    <row r="203" spans="1:19" ht="12.75" customHeight="1" x14ac:dyDescent="0.2">
      <c r="A203" s="6">
        <f>IFERROR(VLOOKUP(B203,'[1]DADOS (OCULTAR)'!$P$3:$R$56,3,0),"")</f>
        <v>10988301000803</v>
      </c>
      <c r="B203" s="7" t="str">
        <f>'[1]TCE - ANEXO II - Preencher'!C212</f>
        <v>HOSPITAL ALFA</v>
      </c>
      <c r="C203" s="8"/>
      <c r="D203" s="9" t="str">
        <f>'[1]TCE - ANEXO II - Preencher'!E212</f>
        <v>SILVANA COSTA DE FREITAS SILVA</v>
      </c>
      <c r="E203" s="10" t="str">
        <f>IF('[1]TCE - ANEXO II - Preencher'!G212="4 - Assistência Odontológica","2 - Outros Profissionais da saúde",'[1]TCE - ANEXO II - Preencher'!G212)</f>
        <v>2 - Outros Profissionais da Saúde</v>
      </c>
      <c r="F203" s="11" t="str">
        <f>'[1]TCE - ANEXO II - Preencher'!H212</f>
        <v>223505</v>
      </c>
      <c r="G203" s="12">
        <f>'[1]TCE - ANEXO II - Preencher'!I212</f>
        <v>44166</v>
      </c>
      <c r="H203" s="11" t="str">
        <f>'[1]TCE - ANEXO II - Preencher'!J212</f>
        <v>1 - Plantonista</v>
      </c>
      <c r="I203" s="11" t="str">
        <f>'[1]TCE - ANEXO II - Preencher'!K212</f>
        <v>40</v>
      </c>
      <c r="J203" s="13">
        <f>'[1]TCE - ANEXO II - Preencher'!L212</f>
        <v>1596.45</v>
      </c>
      <c r="K203" s="13">
        <f>'[1]TCE - ANEXO II - Preencher'!P212</f>
        <v>0</v>
      </c>
      <c r="L203" s="13">
        <f>'[1]TCE - ANEXO II - Preencher'!Q212</f>
        <v>2015.22</v>
      </c>
      <c r="M203" s="13">
        <f>'[1]TCE - ANEXO II - Preencher'!R212</f>
        <v>664.82</v>
      </c>
      <c r="N203" s="13">
        <f>'[1]TCE - ANEXO II - Preencher'!S212</f>
        <v>986.91</v>
      </c>
      <c r="O203" s="14">
        <f>'[1]TCE - ANEXO II - Preencher'!W212</f>
        <v>564.72</v>
      </c>
      <c r="P203" s="13">
        <f>'[1]TCE - ANEXO II - Preencher'!X212</f>
        <v>4698.6799999999994</v>
      </c>
      <c r="Q203" s="15"/>
      <c r="R203" s="17"/>
      <c r="S203" s="18">
        <v>49888</v>
      </c>
    </row>
    <row r="204" spans="1:19" ht="12.75" customHeight="1" x14ac:dyDescent="0.2">
      <c r="A204" s="6">
        <f>IFERROR(VLOOKUP(B204,'[1]DADOS (OCULTAR)'!$P$3:$R$56,3,0),"")</f>
        <v>10988301000803</v>
      </c>
      <c r="B204" s="7" t="str">
        <f>'[1]TCE - ANEXO II - Preencher'!C213</f>
        <v>HOSPITAL ALFA</v>
      </c>
      <c r="C204" s="8"/>
      <c r="D204" s="9" t="str">
        <f>'[1]TCE - ANEXO II - Preencher'!E213</f>
        <v>JOSEANE MARIA DA SILVA CAMPELO</v>
      </c>
      <c r="E204" s="10" t="str">
        <f>IF('[1]TCE - ANEXO II - Preencher'!G213="4 - Assistência Odontológica","2 - Outros Profissionais da saúde",'[1]TCE - ANEXO II - Preencher'!G213)</f>
        <v>2 - Outros Profissionais da Saúde</v>
      </c>
      <c r="F204" s="11" t="str">
        <f>'[1]TCE - ANEXO II - Preencher'!H213</f>
        <v>223505</v>
      </c>
      <c r="G204" s="12">
        <f>'[1]TCE - ANEXO II - Preencher'!I213</f>
        <v>44166</v>
      </c>
      <c r="H204" s="11" t="str">
        <f>'[1]TCE - ANEXO II - Preencher'!J213</f>
        <v>1 - Plantonista</v>
      </c>
      <c r="I204" s="11" t="str">
        <f>'[1]TCE - ANEXO II - Preencher'!K213</f>
        <v>40</v>
      </c>
      <c r="J204" s="13">
        <f>'[1]TCE - ANEXO II - Preencher'!L213</f>
        <v>1596.45</v>
      </c>
      <c r="K204" s="13">
        <f>'[1]TCE - ANEXO II - Preencher'!P213</f>
        <v>0</v>
      </c>
      <c r="L204" s="13">
        <f>'[1]TCE - ANEXO II - Preencher'!Q213</f>
        <v>1963.87</v>
      </c>
      <c r="M204" s="13">
        <f>'[1]TCE - ANEXO II - Preencher'!R213</f>
        <v>890.44</v>
      </c>
      <c r="N204" s="13">
        <f>'[1]TCE - ANEXO II - Preencher'!S213</f>
        <v>986.91</v>
      </c>
      <c r="O204" s="14">
        <f>'[1]TCE - ANEXO II - Preencher'!W213</f>
        <v>453.28</v>
      </c>
      <c r="P204" s="13">
        <f>'[1]TCE - ANEXO II - Preencher'!X213</f>
        <v>4984.3900000000003</v>
      </c>
      <c r="Q204" s="15"/>
      <c r="R204" s="17"/>
      <c r="S204" s="18">
        <v>49919</v>
      </c>
    </row>
    <row r="205" spans="1:19" ht="12.75" customHeight="1" x14ac:dyDescent="0.2">
      <c r="A205" s="6">
        <f>IFERROR(VLOOKUP(B205,'[1]DADOS (OCULTAR)'!$P$3:$R$56,3,0),"")</f>
        <v>10988301000803</v>
      </c>
      <c r="B205" s="7" t="str">
        <f>'[1]TCE - ANEXO II - Preencher'!C214</f>
        <v>HOSPITAL ALFA</v>
      </c>
      <c r="C205" s="8"/>
      <c r="D205" s="9" t="str">
        <f>'[1]TCE - ANEXO II - Preencher'!E214</f>
        <v>MARIA EDUARDA GOMES OLIVEIRA DE MATOS</v>
      </c>
      <c r="E205" s="10" t="str">
        <f>IF('[1]TCE - ANEXO II - Preencher'!G214="4 - Assistência Odontológica","2 - Outros Profissionais da saúde",'[1]TCE - ANEXO II - Preencher'!G214)</f>
        <v>2 - Outros Profissionais da Saúde</v>
      </c>
      <c r="F205" s="11" t="str">
        <f>'[1]TCE - ANEXO II - Preencher'!H214</f>
        <v>223505</v>
      </c>
      <c r="G205" s="12">
        <f>'[1]TCE - ANEXO II - Preencher'!I214</f>
        <v>44166</v>
      </c>
      <c r="H205" s="11" t="str">
        <f>'[1]TCE - ANEXO II - Preencher'!J214</f>
        <v>1 - Plantonista</v>
      </c>
      <c r="I205" s="11" t="str">
        <f>'[1]TCE - ANEXO II - Preencher'!K214</f>
        <v>40</v>
      </c>
      <c r="J205" s="13">
        <f>'[1]TCE - ANEXO II - Preencher'!L214</f>
        <v>1596.45</v>
      </c>
      <c r="K205" s="13">
        <f>'[1]TCE - ANEXO II - Preencher'!P214</f>
        <v>0</v>
      </c>
      <c r="L205" s="13">
        <f>'[1]TCE - ANEXO II - Preencher'!Q214</f>
        <v>1862.48</v>
      </c>
      <c r="M205" s="13">
        <f>'[1]TCE - ANEXO II - Preencher'!R214</f>
        <v>664.82</v>
      </c>
      <c r="N205" s="13">
        <f>'[1]TCE - ANEXO II - Preencher'!S214</f>
        <v>986.91</v>
      </c>
      <c r="O205" s="14">
        <f>'[1]TCE - ANEXO II - Preencher'!W214</f>
        <v>581.46</v>
      </c>
      <c r="P205" s="13">
        <f>'[1]TCE - ANEXO II - Preencher'!X214</f>
        <v>4529.2</v>
      </c>
      <c r="Q205" s="15"/>
      <c r="R205" s="17"/>
      <c r="S205" s="18">
        <v>49949</v>
      </c>
    </row>
    <row r="206" spans="1:19" ht="12.75" customHeight="1" x14ac:dyDescent="0.2">
      <c r="A206" s="6">
        <f>IFERROR(VLOOKUP(B206,'[1]DADOS (OCULTAR)'!$P$3:$R$56,3,0),"")</f>
        <v>10988301000803</v>
      </c>
      <c r="B206" s="7" t="str">
        <f>'[1]TCE - ANEXO II - Preencher'!C215</f>
        <v>HOSPITAL ALFA</v>
      </c>
      <c r="C206" s="8"/>
      <c r="D206" s="9" t="str">
        <f>'[1]TCE - ANEXO II - Preencher'!E215</f>
        <v>ALESSANDRA HELENA ALVIM DE SOUZA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 t="str">
        <f>'[1]TCE - ANEXO II - Preencher'!H215</f>
        <v>223505</v>
      </c>
      <c r="G206" s="12">
        <f>'[1]TCE - ANEXO II - Preencher'!I215</f>
        <v>44166</v>
      </c>
      <c r="H206" s="11" t="str">
        <f>'[1]TCE - ANEXO II - Preencher'!J215</f>
        <v>1 - Plantonista</v>
      </c>
      <c r="I206" s="11" t="str">
        <f>'[1]TCE - ANEXO II - Preencher'!K215</f>
        <v>40</v>
      </c>
      <c r="J206" s="13">
        <f>'[1]TCE - ANEXO II - Preencher'!L215</f>
        <v>1596.45</v>
      </c>
      <c r="K206" s="13">
        <f>'[1]TCE - ANEXO II - Preencher'!P215</f>
        <v>0</v>
      </c>
      <c r="L206" s="13">
        <f>'[1]TCE - ANEXO II - Preencher'!Q215</f>
        <v>2184.11</v>
      </c>
      <c r="M206" s="13">
        <f>'[1]TCE - ANEXO II - Preencher'!R215</f>
        <v>1276.82</v>
      </c>
      <c r="N206" s="13">
        <f>'[1]TCE - ANEXO II - Preencher'!S215</f>
        <v>986.91</v>
      </c>
      <c r="O206" s="14">
        <f>'[1]TCE - ANEXO II - Preencher'!W215</f>
        <v>747.39</v>
      </c>
      <c r="P206" s="13">
        <f>'[1]TCE - ANEXO II - Preencher'!X215</f>
        <v>5296.9</v>
      </c>
      <c r="Q206" s="15"/>
      <c r="R206" s="17"/>
      <c r="S206" s="18">
        <v>49980</v>
      </c>
    </row>
    <row r="207" spans="1:19" ht="12.75" customHeight="1" x14ac:dyDescent="0.2">
      <c r="A207" s="6">
        <f>IFERROR(VLOOKUP(B207,'[1]DADOS (OCULTAR)'!$P$3:$R$56,3,0),"")</f>
        <v>10988301000803</v>
      </c>
      <c r="B207" s="7" t="str">
        <f>'[1]TCE - ANEXO II - Preencher'!C216</f>
        <v>HOSPITAL ALFA</v>
      </c>
      <c r="C207" s="8"/>
      <c r="D207" s="9" t="str">
        <f>'[1]TCE - ANEXO II - Preencher'!E216</f>
        <v>MARIA GISELLE LUCENA DA SILVA</v>
      </c>
      <c r="E207" s="10" t="str">
        <f>IF('[1]TCE - ANEXO II - Preencher'!G216="4 - Assistência Odontológica","2 - Outros Profissionais da saúde",'[1]TCE - ANEXO II - Preencher'!G216)</f>
        <v>2 - Outros Profissionais da Saúde</v>
      </c>
      <c r="F207" s="11" t="str">
        <f>'[1]TCE - ANEXO II - Preencher'!H216</f>
        <v>223505</v>
      </c>
      <c r="G207" s="12">
        <f>'[1]TCE - ANEXO II - Preencher'!I216</f>
        <v>44166</v>
      </c>
      <c r="H207" s="11" t="str">
        <f>'[1]TCE - ANEXO II - Preencher'!J216</f>
        <v>1 - Plantonista</v>
      </c>
      <c r="I207" s="11" t="str">
        <f>'[1]TCE - ANEXO II - Preencher'!K216</f>
        <v>40</v>
      </c>
      <c r="J207" s="13">
        <f>'[1]TCE - ANEXO II - Preencher'!L216</f>
        <v>1596.45</v>
      </c>
      <c r="K207" s="13">
        <f>'[1]TCE - ANEXO II - Preencher'!P216</f>
        <v>0</v>
      </c>
      <c r="L207" s="13">
        <f>'[1]TCE - ANEXO II - Preencher'!Q216</f>
        <v>1939.32</v>
      </c>
      <c r="M207" s="13">
        <f>'[1]TCE - ANEXO II - Preencher'!R216</f>
        <v>664.82</v>
      </c>
      <c r="N207" s="13">
        <f>'[1]TCE - ANEXO II - Preencher'!S216</f>
        <v>986.91</v>
      </c>
      <c r="O207" s="14">
        <f>'[1]TCE - ANEXO II - Preencher'!W216</f>
        <v>557.89</v>
      </c>
      <c r="P207" s="13">
        <f>'[1]TCE - ANEXO II - Preencher'!X216</f>
        <v>4629.6099999999997</v>
      </c>
      <c r="Q207" s="15"/>
      <c r="R207" s="17"/>
      <c r="S207" s="18">
        <v>50010</v>
      </c>
    </row>
    <row r="208" spans="1:19" ht="12.75" customHeight="1" x14ac:dyDescent="0.2">
      <c r="A208" s="6">
        <f>IFERROR(VLOOKUP(B208,'[1]DADOS (OCULTAR)'!$P$3:$R$56,3,0),"")</f>
        <v>10988301000803</v>
      </c>
      <c r="B208" s="7" t="str">
        <f>'[1]TCE - ANEXO II - Preencher'!C217</f>
        <v>HOSPITAL ALFA</v>
      </c>
      <c r="C208" s="8"/>
      <c r="D208" s="9" t="str">
        <f>'[1]TCE - ANEXO II - Preencher'!E217</f>
        <v>ELIZABETH MARQUES MONTEIRO DE ARAUJO MARINHO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223505</v>
      </c>
      <c r="G208" s="12">
        <f>'[1]TCE - ANEXO II - Preencher'!I217</f>
        <v>44166</v>
      </c>
      <c r="H208" s="11" t="str">
        <f>'[1]TCE - ANEXO II - Preencher'!J217</f>
        <v>1 - Plantonista</v>
      </c>
      <c r="I208" s="11" t="str">
        <f>'[1]TCE - ANEXO II - Preencher'!K217</f>
        <v>40</v>
      </c>
      <c r="J208" s="13">
        <f>'[1]TCE - ANEXO II - Preencher'!L217</f>
        <v>1596.45</v>
      </c>
      <c r="K208" s="13">
        <f>'[1]TCE - ANEXO II - Preencher'!P217</f>
        <v>0</v>
      </c>
      <c r="L208" s="13">
        <f>'[1]TCE - ANEXO II - Preencher'!Q217</f>
        <v>1584.34</v>
      </c>
      <c r="M208" s="13">
        <f>'[1]TCE - ANEXO II - Preencher'!R217</f>
        <v>918.64</v>
      </c>
      <c r="N208" s="13">
        <f>'[1]TCE - ANEXO II - Preencher'!S217</f>
        <v>986.91</v>
      </c>
      <c r="O208" s="14">
        <f>'[1]TCE - ANEXO II - Preencher'!W217</f>
        <v>594.23</v>
      </c>
      <c r="P208" s="13">
        <f>'[1]TCE - ANEXO II - Preencher'!X217</f>
        <v>4492.1100000000006</v>
      </c>
      <c r="Q208" s="15"/>
      <c r="R208" s="17"/>
      <c r="S208" s="18">
        <v>50041</v>
      </c>
    </row>
    <row r="209" spans="1:19" ht="12.75" customHeight="1" x14ac:dyDescent="0.2">
      <c r="A209" s="6">
        <f>IFERROR(VLOOKUP(B209,'[1]DADOS (OCULTAR)'!$P$3:$R$56,3,0),"")</f>
        <v>10988301000803</v>
      </c>
      <c r="B209" s="7" t="str">
        <f>'[1]TCE - ANEXO II - Preencher'!C218</f>
        <v>HOSPITAL ALFA</v>
      </c>
      <c r="C209" s="8"/>
      <c r="D209" s="9" t="str">
        <f>'[1]TCE - ANEXO II - Preencher'!E218</f>
        <v>ALEXSANDRA DE OLIVEIRA QUEIROZ</v>
      </c>
      <c r="E209" s="10" t="str">
        <f>IF('[1]TCE - ANEXO II - Preencher'!G218="4 - Assistência Odontológica","2 - Outros Profissionais da saúde",'[1]TCE - ANEXO II - Preencher'!G218)</f>
        <v>2 - Outros Profissionais da Saúde</v>
      </c>
      <c r="F209" s="11" t="str">
        <f>'[1]TCE - ANEXO II - Preencher'!H218</f>
        <v>223505</v>
      </c>
      <c r="G209" s="12">
        <f>'[1]TCE - ANEXO II - Preencher'!I218</f>
        <v>44166</v>
      </c>
      <c r="H209" s="11" t="str">
        <f>'[1]TCE - ANEXO II - Preencher'!J218</f>
        <v>1 - Plantonista</v>
      </c>
      <c r="I209" s="11" t="str">
        <f>'[1]TCE - ANEXO II - Preencher'!K218</f>
        <v>40</v>
      </c>
      <c r="J209" s="13">
        <f>'[1]TCE - ANEXO II - Preencher'!L218</f>
        <v>1596.45</v>
      </c>
      <c r="K209" s="13">
        <f>'[1]TCE - ANEXO II - Preencher'!P218</f>
        <v>0</v>
      </c>
      <c r="L209" s="13">
        <f>'[1]TCE - ANEXO II - Preencher'!Q218</f>
        <v>1560.16</v>
      </c>
      <c r="M209" s="13">
        <f>'[1]TCE - ANEXO II - Preencher'!R218</f>
        <v>664.82</v>
      </c>
      <c r="N209" s="13">
        <f>'[1]TCE - ANEXO II - Preencher'!S218</f>
        <v>986.91</v>
      </c>
      <c r="O209" s="14">
        <f>'[1]TCE - ANEXO II - Preencher'!W218</f>
        <v>523.77</v>
      </c>
      <c r="P209" s="13">
        <f>'[1]TCE - ANEXO II - Preencher'!X218</f>
        <v>4284.57</v>
      </c>
      <c r="Q209" s="15"/>
      <c r="R209" s="17"/>
      <c r="S209" s="18">
        <v>50072</v>
      </c>
    </row>
    <row r="210" spans="1:19" ht="12.75" customHeight="1" x14ac:dyDescent="0.2">
      <c r="A210" s="6">
        <f>IFERROR(VLOOKUP(B210,'[1]DADOS (OCULTAR)'!$P$3:$R$56,3,0),"")</f>
        <v>10988301000803</v>
      </c>
      <c r="B210" s="7" t="str">
        <f>'[1]TCE - ANEXO II - Preencher'!C219</f>
        <v>HOSPITAL ALFA</v>
      </c>
      <c r="C210" s="8"/>
      <c r="D210" s="9" t="str">
        <f>'[1]TCE - ANEXO II - Preencher'!E219</f>
        <v>LUANA CRISTINA LOPES VIEIRA MACHADO</v>
      </c>
      <c r="E210" s="10" t="str">
        <f>IF('[1]TCE - ANEXO II - Preencher'!G219="4 - Assistência Odontológica","2 - Outros Profissionais da saúde",'[1]TCE - ANEXO II - Preencher'!G219)</f>
        <v>2 - Outros Profissionais da Saúde</v>
      </c>
      <c r="F210" s="11">
        <f>'[1]TCE - ANEXO II - Preencher'!H219</f>
        <v>223505</v>
      </c>
      <c r="G210" s="12">
        <f>'[1]TCE - ANEXO II - Preencher'!I219</f>
        <v>44166</v>
      </c>
      <c r="H210" s="11" t="str">
        <f>'[1]TCE - ANEXO II - Preencher'!J219</f>
        <v>1 - Plantonista</v>
      </c>
      <c r="I210" s="11" t="str">
        <f>'[1]TCE - ANEXO II - Preencher'!K219</f>
        <v>40</v>
      </c>
      <c r="J210" s="13">
        <f>'[1]TCE - ANEXO II - Preencher'!L219</f>
        <v>798.23</v>
      </c>
      <c r="K210" s="13">
        <f>'[1]TCE - ANEXO II - Preencher'!P219</f>
        <v>0</v>
      </c>
      <c r="L210" s="13">
        <f>'[1]TCE - ANEXO II - Preencher'!Q219</f>
        <v>1617.59</v>
      </c>
      <c r="M210" s="13">
        <f>'[1]TCE - ANEXO II - Preencher'!R219</f>
        <v>2166.42</v>
      </c>
      <c r="N210" s="13">
        <f>'[1]TCE - ANEXO II - Preencher'!S219</f>
        <v>449.56</v>
      </c>
      <c r="O210" s="14">
        <f>'[1]TCE - ANEXO II - Preencher'!W219</f>
        <v>776.17</v>
      </c>
      <c r="P210" s="13">
        <f>'[1]TCE - ANEXO II - Preencher'!X219</f>
        <v>4255.63</v>
      </c>
      <c r="Q210" s="15"/>
      <c r="R210" s="17"/>
      <c r="S210" s="18">
        <v>50100</v>
      </c>
    </row>
    <row r="211" spans="1:19" ht="12.75" customHeight="1" x14ac:dyDescent="0.2">
      <c r="A211" s="6">
        <f>IFERROR(VLOOKUP(B211,'[1]DADOS (OCULTAR)'!$P$3:$R$56,3,0),"")</f>
        <v>10988301000803</v>
      </c>
      <c r="B211" s="7" t="str">
        <f>'[1]TCE - ANEXO II - Preencher'!C220</f>
        <v>HOSPITAL ALFA</v>
      </c>
      <c r="C211" s="8"/>
      <c r="D211" s="9" t="str">
        <f>'[1]TCE - ANEXO II - Preencher'!E220</f>
        <v>SANDRA DA COSTA SILVA</v>
      </c>
      <c r="E211" s="10" t="str">
        <f>IF('[1]TCE - ANEXO II - Preencher'!G220="4 - Assistência Odontológica","2 - Outros Profissionais da saúde",'[1]TCE - ANEXO II - Preencher'!G220)</f>
        <v>2 - Outros Profissionais da Saúde</v>
      </c>
      <c r="F211" s="11">
        <f>'[1]TCE - ANEXO II - Preencher'!H220</f>
        <v>223505</v>
      </c>
      <c r="G211" s="12">
        <f>'[1]TCE - ANEXO II - Preencher'!I220</f>
        <v>44166</v>
      </c>
      <c r="H211" s="11" t="str">
        <f>'[1]TCE - ANEXO II - Preencher'!J220</f>
        <v>1 - Plantonista</v>
      </c>
      <c r="I211" s="11" t="str">
        <f>'[1]TCE - ANEXO II - Preencher'!K220</f>
        <v>40</v>
      </c>
      <c r="J211" s="13">
        <f>'[1]TCE - ANEXO II - Preencher'!L220</f>
        <v>1490.02</v>
      </c>
      <c r="K211" s="13">
        <f>'[1]TCE - ANEXO II - Preencher'!P220</f>
        <v>0</v>
      </c>
      <c r="L211" s="13">
        <f>'[1]TCE - ANEXO II - Preencher'!Q220</f>
        <v>257</v>
      </c>
      <c r="M211" s="13">
        <f>'[1]TCE - ANEXO II - Preencher'!R220</f>
        <v>620.5</v>
      </c>
      <c r="N211" s="13">
        <f>'[1]TCE - ANEXO II - Preencher'!S220</f>
        <v>839.17</v>
      </c>
      <c r="O211" s="14">
        <f>'[1]TCE - ANEXO II - Preencher'!W220</f>
        <v>352.61</v>
      </c>
      <c r="P211" s="13">
        <f>'[1]TCE - ANEXO II - Preencher'!X220</f>
        <v>2854.08</v>
      </c>
      <c r="Q211" s="15"/>
      <c r="R211" s="17"/>
      <c r="S211" s="18">
        <v>50131</v>
      </c>
    </row>
    <row r="212" spans="1:19" ht="12.75" customHeight="1" x14ac:dyDescent="0.2">
      <c r="A212" s="6">
        <f>IFERROR(VLOOKUP(B212,'[1]DADOS (OCULTAR)'!$P$3:$R$56,3,0),"")</f>
        <v>10988301000803</v>
      </c>
      <c r="B212" s="7" t="str">
        <f>'[1]TCE - ANEXO II - Preencher'!C221</f>
        <v>HOSPITAL ALFA</v>
      </c>
      <c r="C212" s="8"/>
      <c r="D212" s="9" t="str">
        <f>'[1]TCE - ANEXO II - Preencher'!E221</f>
        <v>AUREA KATIA LINS DE ALBUQUERQUE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>
        <f>'[1]TCE - ANEXO II - Preencher'!H221</f>
        <v>223505</v>
      </c>
      <c r="G212" s="12">
        <f>'[1]TCE - ANEXO II - Preencher'!I221</f>
        <v>44166</v>
      </c>
      <c r="H212" s="11" t="str">
        <f>'[1]TCE - ANEXO II - Preencher'!J221</f>
        <v>2 - Diarista</v>
      </c>
      <c r="I212" s="11" t="str">
        <f>'[1]TCE - ANEXO II - Preencher'!K221</f>
        <v>40</v>
      </c>
      <c r="J212" s="13">
        <f>'[1]TCE - ANEXO II - Preencher'!L221</f>
        <v>212.86</v>
      </c>
      <c r="K212" s="13">
        <f>'[1]TCE - ANEXO II - Preencher'!P221</f>
        <v>0</v>
      </c>
      <c r="L212" s="13">
        <f>'[1]TCE - ANEXO II - Preencher'!Q221</f>
        <v>181.58</v>
      </c>
      <c r="M212" s="13">
        <f>'[1]TCE - ANEXO II - Preencher'!R221</f>
        <v>1604.46</v>
      </c>
      <c r="N212" s="13">
        <f>'[1]TCE - ANEXO II - Preencher'!S221</f>
        <v>131.59</v>
      </c>
      <c r="O212" s="14">
        <f>'[1]TCE - ANEXO II - Preencher'!W221</f>
        <v>173.33</v>
      </c>
      <c r="P212" s="13">
        <f>'[1]TCE - ANEXO II - Preencher'!X221</f>
        <v>1957.1600000000003</v>
      </c>
      <c r="Q212" s="15"/>
      <c r="R212" s="17"/>
      <c r="S212" s="18">
        <v>50161</v>
      </c>
    </row>
    <row r="213" spans="1:19" ht="12.75" customHeight="1" x14ac:dyDescent="0.2">
      <c r="A213" s="6">
        <f>IFERROR(VLOOKUP(B213,'[1]DADOS (OCULTAR)'!$P$3:$R$56,3,0),"")</f>
        <v>10988301000803</v>
      </c>
      <c r="B213" s="7" t="str">
        <f>'[1]TCE - ANEXO II - Preencher'!C222</f>
        <v>HOSPITAL ALFA</v>
      </c>
      <c r="C213" s="8"/>
      <c r="D213" s="9" t="str">
        <f>'[1]TCE - ANEXO II - Preencher'!E222</f>
        <v>CARLOS EDUARDO GOMES DOS SANTOS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>
        <f>'[1]TCE - ANEXO II - Preencher'!H222</f>
        <v>223505</v>
      </c>
      <c r="G213" s="12">
        <f>'[1]TCE - ANEXO II - Preencher'!I222</f>
        <v>44166</v>
      </c>
      <c r="H213" s="11" t="str">
        <f>'[1]TCE - ANEXO II - Preencher'!J222</f>
        <v>1 - Plantonista</v>
      </c>
      <c r="I213" s="11" t="str">
        <f>'[1]TCE - ANEXO II - Preencher'!K222</f>
        <v>40</v>
      </c>
      <c r="J213" s="13">
        <f>'[1]TCE - ANEXO II - Preencher'!L222</f>
        <v>851.44</v>
      </c>
      <c r="K213" s="13">
        <f>'[1]TCE - ANEXO II - Preencher'!P222</f>
        <v>0</v>
      </c>
      <c r="L213" s="13">
        <f>'[1]TCE - ANEXO II - Preencher'!Q222</f>
        <v>222.7</v>
      </c>
      <c r="M213" s="13">
        <f>'[1]TCE - ANEXO II - Preencher'!R222</f>
        <v>354.57</v>
      </c>
      <c r="N213" s="13">
        <f>'[1]TCE - ANEXO II - Preencher'!S222</f>
        <v>526.36</v>
      </c>
      <c r="O213" s="14">
        <f>'[1]TCE - ANEXO II - Preencher'!W222</f>
        <v>208.02</v>
      </c>
      <c r="P213" s="13">
        <f>'[1]TCE - ANEXO II - Preencher'!X222</f>
        <v>1747.0500000000002</v>
      </c>
      <c r="Q213" s="15"/>
      <c r="R213" s="17"/>
      <c r="S213" s="18">
        <v>50192</v>
      </c>
    </row>
    <row r="214" spans="1:19" ht="12.75" customHeight="1" x14ac:dyDescent="0.2">
      <c r="A214" s="6">
        <f>IFERROR(VLOOKUP(B214,'[1]DADOS (OCULTAR)'!$P$3:$R$56,3,0),"")</f>
        <v>10988301000803</v>
      </c>
      <c r="B214" s="7" t="str">
        <f>'[1]TCE - ANEXO II - Preencher'!C223</f>
        <v>HOSPITAL ALFA</v>
      </c>
      <c r="C214" s="8"/>
      <c r="D214" s="9" t="str">
        <f>'[1]TCE - ANEXO II - Preencher'!E223</f>
        <v>MARIA GIULIANNA TORRES RODRIGUES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>
        <f>'[1]TCE - ANEXO II - Preencher'!H223</f>
        <v>223505</v>
      </c>
      <c r="G214" s="12">
        <f>'[1]TCE - ANEXO II - Preencher'!I223</f>
        <v>44166</v>
      </c>
      <c r="H214" s="11" t="str">
        <f>'[1]TCE - ANEXO II - Preencher'!J223</f>
        <v>1 - Plantonista</v>
      </c>
      <c r="I214" s="11" t="str">
        <f>'[1]TCE - ANEXO II - Preencher'!K223</f>
        <v>40</v>
      </c>
      <c r="J214" s="13">
        <f>'[1]TCE - ANEXO II - Preencher'!L223</f>
        <v>851.44</v>
      </c>
      <c r="K214" s="13">
        <f>'[1]TCE - ANEXO II - Preencher'!P223</f>
        <v>0</v>
      </c>
      <c r="L214" s="13">
        <f>'[1]TCE - ANEXO II - Preencher'!Q223</f>
        <v>222.7</v>
      </c>
      <c r="M214" s="13">
        <f>'[1]TCE - ANEXO II - Preencher'!R223</f>
        <v>354.57</v>
      </c>
      <c r="N214" s="13">
        <f>'[1]TCE - ANEXO II - Preencher'!S223</f>
        <v>526.36</v>
      </c>
      <c r="O214" s="14">
        <f>'[1]TCE - ANEXO II - Preencher'!W223</f>
        <v>156.93</v>
      </c>
      <c r="P214" s="13">
        <f>'[1]TCE - ANEXO II - Preencher'!X223</f>
        <v>1798.14</v>
      </c>
      <c r="Q214" s="15"/>
      <c r="R214" s="17"/>
      <c r="S214" s="18">
        <v>50222</v>
      </c>
    </row>
    <row r="215" spans="1:19" ht="12.75" customHeight="1" x14ac:dyDescent="0.2">
      <c r="A215" s="6">
        <f>IFERROR(VLOOKUP(B215,'[1]DADOS (OCULTAR)'!$P$3:$R$56,3,0),"")</f>
        <v>10988301000803</v>
      </c>
      <c r="B215" s="7" t="str">
        <f>'[1]TCE - ANEXO II - Preencher'!C224</f>
        <v>HOSPITAL ALFA</v>
      </c>
      <c r="C215" s="8"/>
      <c r="D215" s="9" t="str">
        <f>'[1]TCE - ANEXO II - Preencher'!E224</f>
        <v>SAYONARA FRANCA DURVAL DE SOUZA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>
        <f>'[1]TCE - ANEXO II - Preencher'!H224</f>
        <v>223505</v>
      </c>
      <c r="G215" s="12">
        <f>'[1]TCE - ANEXO II - Preencher'!I224</f>
        <v>44166</v>
      </c>
      <c r="H215" s="11" t="str">
        <f>'[1]TCE - ANEXO II - Preencher'!J224</f>
        <v>1 - Plantonista</v>
      </c>
      <c r="I215" s="11" t="str">
        <f>'[1]TCE - ANEXO II - Preencher'!K224</f>
        <v>40</v>
      </c>
      <c r="J215" s="13">
        <f>'[1]TCE - ANEXO II - Preencher'!L224</f>
        <v>1596.45</v>
      </c>
      <c r="K215" s="13">
        <f>'[1]TCE - ANEXO II - Preencher'!P224</f>
        <v>0</v>
      </c>
      <c r="L215" s="13">
        <f>'[1]TCE - ANEXO II - Preencher'!Q224</f>
        <v>2124.29</v>
      </c>
      <c r="M215" s="13">
        <f>'[1]TCE - ANEXO II - Preencher'!R224</f>
        <v>664.82</v>
      </c>
      <c r="N215" s="13">
        <f>'[1]TCE - ANEXO II - Preencher'!S224</f>
        <v>986.91</v>
      </c>
      <c r="O215" s="14">
        <f>'[1]TCE - ANEXO II - Preencher'!W224</f>
        <v>575.58000000000004</v>
      </c>
      <c r="P215" s="13">
        <f>'[1]TCE - ANEXO II - Preencher'!X224</f>
        <v>4796.8899999999994</v>
      </c>
      <c r="Q215" s="15"/>
      <c r="R215" s="17"/>
      <c r="S215" s="18">
        <v>50253</v>
      </c>
    </row>
    <row r="216" spans="1:19" ht="12.75" customHeight="1" x14ac:dyDescent="0.2">
      <c r="A216" s="6">
        <f>IFERROR(VLOOKUP(B216,'[1]DADOS (OCULTAR)'!$P$3:$R$56,3,0),"")</f>
        <v>10988301000803</v>
      </c>
      <c r="B216" s="7" t="str">
        <f>'[1]TCE - ANEXO II - Preencher'!C225</f>
        <v>HOSPITAL ALFA</v>
      </c>
      <c r="C216" s="8"/>
      <c r="D216" s="9" t="str">
        <f>'[1]TCE - ANEXO II - Preencher'!E225</f>
        <v>FABIANA BATISTA LINS</v>
      </c>
      <c r="E216" s="10" t="str">
        <f>IF('[1]TCE - ANEXO II - Preencher'!G225="4 - Assistência Odontológica","2 - Outros Profissionais da saúde",'[1]TCE - ANEXO II - Preencher'!G225)</f>
        <v>2 - Outros Profissionais da Saúde</v>
      </c>
      <c r="F216" s="11">
        <f>'[1]TCE - ANEXO II - Preencher'!H225</f>
        <v>223505</v>
      </c>
      <c r="G216" s="12">
        <f>'[1]TCE - ANEXO II - Preencher'!I225</f>
        <v>44166</v>
      </c>
      <c r="H216" s="11" t="str">
        <f>'[1]TCE - ANEXO II - Preencher'!J225</f>
        <v>1 - Plantonista</v>
      </c>
      <c r="I216" s="11" t="str">
        <f>'[1]TCE - ANEXO II - Preencher'!K225</f>
        <v>40</v>
      </c>
      <c r="J216" s="13">
        <f>'[1]TCE - ANEXO II - Preencher'!L225</f>
        <v>1596.45</v>
      </c>
      <c r="K216" s="13">
        <f>'[1]TCE - ANEXO II - Preencher'!P225</f>
        <v>0</v>
      </c>
      <c r="L216" s="13">
        <f>'[1]TCE - ANEXO II - Preencher'!Q225</f>
        <v>2168.35</v>
      </c>
      <c r="M216" s="13">
        <f>'[1]TCE - ANEXO II - Preencher'!R225</f>
        <v>946.84</v>
      </c>
      <c r="N216" s="13">
        <f>'[1]TCE - ANEXO II - Preencher'!S225</f>
        <v>986.91</v>
      </c>
      <c r="O216" s="14">
        <f>'[1]TCE - ANEXO II - Preencher'!W225</f>
        <v>656.74</v>
      </c>
      <c r="P216" s="13">
        <f>'[1]TCE - ANEXO II - Preencher'!X225</f>
        <v>5041.8100000000004</v>
      </c>
      <c r="Q216" s="15"/>
      <c r="R216" s="17"/>
      <c r="S216" s="18">
        <v>50284</v>
      </c>
    </row>
    <row r="217" spans="1:19" ht="12.75" customHeight="1" x14ac:dyDescent="0.2">
      <c r="A217" s="6">
        <f>IFERROR(VLOOKUP(B217,'[1]DADOS (OCULTAR)'!$P$3:$R$56,3,0),"")</f>
        <v>10988301000803</v>
      </c>
      <c r="B217" s="7" t="str">
        <f>'[1]TCE - ANEXO II - Preencher'!C226</f>
        <v>HOSPITAL ALFA</v>
      </c>
      <c r="C217" s="8"/>
      <c r="D217" s="9" t="str">
        <f>'[1]TCE - ANEXO II - Preencher'!E226</f>
        <v>WILLAMS PIERRE MOURA DA SILVA</v>
      </c>
      <c r="E217" s="10" t="str">
        <f>IF('[1]TCE - ANEXO II - Preencher'!G226="4 - Assistência Odontológica","2 - Outros Profissionais da saúde",'[1]TCE - ANEXO II - Preencher'!G226)</f>
        <v>2 - Outros Profissionais da Saúde</v>
      </c>
      <c r="F217" s="11">
        <f>'[1]TCE - ANEXO II - Preencher'!H226</f>
        <v>223505</v>
      </c>
      <c r="G217" s="12">
        <f>'[1]TCE - ANEXO II - Preencher'!I226</f>
        <v>44166</v>
      </c>
      <c r="H217" s="11" t="str">
        <f>'[1]TCE - ANEXO II - Preencher'!J226</f>
        <v>1 - Plantonista</v>
      </c>
      <c r="I217" s="11" t="str">
        <f>'[1]TCE - ANEXO II - Preencher'!K226</f>
        <v>40</v>
      </c>
      <c r="J217" s="13">
        <f>'[1]TCE - ANEXO II - Preencher'!L226</f>
        <v>1383.59</v>
      </c>
      <c r="K217" s="13">
        <f>'[1]TCE - ANEXO II - Preencher'!P226</f>
        <v>0</v>
      </c>
      <c r="L217" s="13">
        <f>'[1]TCE - ANEXO II - Preencher'!Q226</f>
        <v>478.8</v>
      </c>
      <c r="M217" s="13">
        <f>'[1]TCE - ANEXO II - Preencher'!R226</f>
        <v>1122.08</v>
      </c>
      <c r="N217" s="13">
        <f>'[1]TCE - ANEXO II - Preencher'!S226</f>
        <v>855.32</v>
      </c>
      <c r="O217" s="14">
        <f>'[1]TCE - ANEXO II - Preencher'!W226</f>
        <v>465.3</v>
      </c>
      <c r="P217" s="13">
        <f>'[1]TCE - ANEXO II - Preencher'!X226</f>
        <v>3374.49</v>
      </c>
      <c r="Q217" s="15"/>
      <c r="R217" s="17"/>
      <c r="S217" s="18">
        <v>50314</v>
      </c>
    </row>
    <row r="218" spans="1:19" ht="12.75" customHeight="1" x14ac:dyDescent="0.2">
      <c r="A218" s="6">
        <f>IFERROR(VLOOKUP(B218,'[1]DADOS (OCULTAR)'!$P$3:$R$56,3,0),"")</f>
        <v>10988301000803</v>
      </c>
      <c r="B218" s="7" t="str">
        <f>'[1]TCE - ANEXO II - Preencher'!C227</f>
        <v>HOSPITAL ALFA</v>
      </c>
      <c r="C218" s="8"/>
      <c r="D218" s="9" t="str">
        <f>'[1]TCE - ANEXO II - Preencher'!E227</f>
        <v>POLIANA BARBOSA DOS SANTOS</v>
      </c>
      <c r="E218" s="10" t="str">
        <f>IF('[1]TCE - ANEXO II - Preencher'!G227="4 - Assistência Odontológica","2 - Outros Profissionais da saúde",'[1]TCE - ANEXO II - Preencher'!G227)</f>
        <v>2 - Outros Profissionais da Saúde</v>
      </c>
      <c r="F218" s="11">
        <f>'[1]TCE - ANEXO II - Preencher'!H227</f>
        <v>223505</v>
      </c>
      <c r="G218" s="12">
        <f>'[1]TCE - ANEXO II - Preencher'!I227</f>
        <v>44166</v>
      </c>
      <c r="H218" s="11" t="str">
        <f>'[1]TCE - ANEXO II - Preencher'!J227</f>
        <v>1 - Plantonista</v>
      </c>
      <c r="I218" s="11" t="str">
        <f>'[1]TCE - ANEXO II - Preencher'!K227</f>
        <v>40</v>
      </c>
      <c r="J218" s="13">
        <f>'[1]TCE - ANEXO II - Preencher'!L227</f>
        <v>1596.45</v>
      </c>
      <c r="K218" s="13">
        <f>'[1]TCE - ANEXO II - Preencher'!P227</f>
        <v>0</v>
      </c>
      <c r="L218" s="13">
        <f>'[1]TCE - ANEXO II - Preencher'!Q227</f>
        <v>507.49</v>
      </c>
      <c r="M218" s="13">
        <f>'[1]TCE - ANEXO II - Preencher'!R227</f>
        <v>834.03</v>
      </c>
      <c r="N218" s="13">
        <f>'[1]TCE - ANEXO II - Preencher'!S227</f>
        <v>986.91</v>
      </c>
      <c r="O218" s="14">
        <f>'[1]TCE - ANEXO II - Preencher'!W227</f>
        <v>578.41</v>
      </c>
      <c r="P218" s="13">
        <f>'[1]TCE - ANEXO II - Preencher'!X227</f>
        <v>3346.4700000000003</v>
      </c>
      <c r="Q218" s="15"/>
      <c r="R218" s="17"/>
      <c r="S218" s="18">
        <v>50345</v>
      </c>
    </row>
    <row r="219" spans="1:19" ht="12.75" customHeight="1" x14ac:dyDescent="0.2">
      <c r="A219" s="6">
        <f>IFERROR(VLOOKUP(B219,'[1]DADOS (OCULTAR)'!$P$3:$R$56,3,0),"")</f>
        <v>10988301000803</v>
      </c>
      <c r="B219" s="7" t="str">
        <f>'[1]TCE - ANEXO II - Preencher'!C228</f>
        <v>HOSPITAL ALFA</v>
      </c>
      <c r="C219" s="8"/>
      <c r="D219" s="9" t="str">
        <f>'[1]TCE - ANEXO II - Preencher'!E228</f>
        <v>THAIS DOS SANTOS MEDEIROS</v>
      </c>
      <c r="E219" s="10" t="str">
        <f>IF('[1]TCE - ANEXO II - Preencher'!G228="4 - Assistência Odontológica","2 - Outros Profissionais da saúde",'[1]TCE - ANEXO II - Preencher'!G228)</f>
        <v>2 - Outros Profissionais da Saúde</v>
      </c>
      <c r="F219" s="11">
        <f>'[1]TCE - ANEXO II - Preencher'!H228</f>
        <v>223505</v>
      </c>
      <c r="G219" s="12">
        <f>'[1]TCE - ANEXO II - Preencher'!I228</f>
        <v>44166</v>
      </c>
      <c r="H219" s="11" t="str">
        <f>'[1]TCE - ANEXO II - Preencher'!J228</f>
        <v>1 - Plantonista</v>
      </c>
      <c r="I219" s="11" t="str">
        <f>'[1]TCE - ANEXO II - Preencher'!K228</f>
        <v>40</v>
      </c>
      <c r="J219" s="13">
        <f>'[1]TCE - ANEXO II - Preencher'!L228</f>
        <v>1170.73</v>
      </c>
      <c r="K219" s="13">
        <f>'[1]TCE - ANEXO II - Preencher'!P228</f>
        <v>0</v>
      </c>
      <c r="L219" s="13">
        <f>'[1]TCE - ANEXO II - Preencher'!Q228</f>
        <v>465.97</v>
      </c>
      <c r="M219" s="13">
        <f>'[1]TCE - ANEXO II - Preencher'!R228</f>
        <v>1353.71</v>
      </c>
      <c r="N219" s="13">
        <f>'[1]TCE - ANEXO II - Preencher'!S228</f>
        <v>723.74</v>
      </c>
      <c r="O219" s="14">
        <f>'[1]TCE - ANEXO II - Preencher'!W228</f>
        <v>433.98</v>
      </c>
      <c r="P219" s="13">
        <f>'[1]TCE - ANEXO II - Preencher'!X228</f>
        <v>3280.1699999999996</v>
      </c>
      <c r="Q219" s="15"/>
      <c r="R219" s="17"/>
      <c r="S219" s="18">
        <v>50375</v>
      </c>
    </row>
    <row r="220" spans="1:19" ht="12.75" customHeight="1" x14ac:dyDescent="0.2">
      <c r="A220" s="6">
        <f>IFERROR(VLOOKUP(B220,'[1]DADOS (OCULTAR)'!$P$3:$R$56,3,0),"")</f>
        <v>10988301000803</v>
      </c>
      <c r="B220" s="7" t="str">
        <f>'[1]TCE - ANEXO II - Preencher'!C229</f>
        <v>HOSPITAL ALFA</v>
      </c>
      <c r="C220" s="8"/>
      <c r="D220" s="9" t="str">
        <f>'[1]TCE - ANEXO II - Preencher'!E229</f>
        <v>MILENA NAYARA DO AMARAL CARVALHO</v>
      </c>
      <c r="E220" s="10" t="str">
        <f>IF('[1]TCE - ANEXO II - Preencher'!G229="4 - Assistência Odontológica","2 - Outros Profissionais da saúde",'[1]TCE - ANEXO II - Preencher'!G229)</f>
        <v>2 - Outros Profissionais da Saúde</v>
      </c>
      <c r="F220" s="11">
        <f>'[1]TCE - ANEXO II - Preencher'!H229</f>
        <v>223505</v>
      </c>
      <c r="G220" s="12">
        <f>'[1]TCE - ANEXO II - Preencher'!I229</f>
        <v>44166</v>
      </c>
      <c r="H220" s="11" t="str">
        <f>'[1]TCE - ANEXO II - Preencher'!J229</f>
        <v>2 - Diarista</v>
      </c>
      <c r="I220" s="11" t="str">
        <f>'[1]TCE - ANEXO II - Preencher'!K229</f>
        <v>40</v>
      </c>
      <c r="J220" s="13">
        <f>'[1]TCE - ANEXO II - Preencher'!L229</f>
        <v>1596.45</v>
      </c>
      <c r="K220" s="13">
        <f>'[1]TCE - ANEXO II - Preencher'!P229</f>
        <v>0</v>
      </c>
      <c r="L220" s="13">
        <f>'[1]TCE - ANEXO II - Preencher'!Q229</f>
        <v>242.8</v>
      </c>
      <c r="M220" s="13">
        <f>'[1]TCE - ANEXO II - Preencher'!R229</f>
        <v>418</v>
      </c>
      <c r="N220" s="13">
        <f>'[1]TCE - ANEXO II - Preencher'!S229</f>
        <v>899.11</v>
      </c>
      <c r="O220" s="14">
        <f>'[1]TCE - ANEXO II - Preencher'!W229</f>
        <v>344.83</v>
      </c>
      <c r="P220" s="13">
        <f>'[1]TCE - ANEXO II - Preencher'!X229</f>
        <v>2811.53</v>
      </c>
      <c r="Q220" s="15"/>
      <c r="R220" s="17"/>
      <c r="S220" s="18">
        <v>50406</v>
      </c>
    </row>
    <row r="221" spans="1:19" ht="12.75" customHeight="1" x14ac:dyDescent="0.2">
      <c r="A221" s="6">
        <f>IFERROR(VLOOKUP(B221,'[1]DADOS (OCULTAR)'!$P$3:$R$56,3,0),"")</f>
        <v>10988301000803</v>
      </c>
      <c r="B221" s="7" t="str">
        <f>'[1]TCE - ANEXO II - Preencher'!C230</f>
        <v>HOSPITAL ALFA</v>
      </c>
      <c r="C221" s="8"/>
      <c r="D221" s="9" t="str">
        <f>'[1]TCE - ANEXO II - Preencher'!E230</f>
        <v>PAULA GISELLI DE BARROS SALES RAMOS</v>
      </c>
      <c r="E221" s="10" t="str">
        <f>IF('[1]TCE - ANEXO II - Preencher'!G230="4 - Assistência Odontológica","2 - Outros Profissionais da saúde",'[1]TCE - ANEXO II - Preencher'!G230)</f>
        <v>2 - Outros Profissionais da Saúde</v>
      </c>
      <c r="F221" s="11">
        <f>'[1]TCE - ANEXO II - Preencher'!H230</f>
        <v>223505</v>
      </c>
      <c r="G221" s="12">
        <f>'[1]TCE - ANEXO II - Preencher'!I230</f>
        <v>44166</v>
      </c>
      <c r="H221" s="11" t="str">
        <f>'[1]TCE - ANEXO II - Preencher'!J230</f>
        <v>1 - Plantonista</v>
      </c>
      <c r="I221" s="11" t="str">
        <f>'[1]TCE - ANEXO II - Preencher'!K230</f>
        <v>40</v>
      </c>
      <c r="J221" s="13">
        <f>'[1]TCE - ANEXO II - Preencher'!L230</f>
        <v>1596.45</v>
      </c>
      <c r="K221" s="13">
        <f>'[1]TCE - ANEXO II - Preencher'!P230</f>
        <v>0</v>
      </c>
      <c r="L221" s="13">
        <f>'[1]TCE - ANEXO II - Preencher'!Q230</f>
        <v>509.84</v>
      </c>
      <c r="M221" s="13">
        <f>'[1]TCE - ANEXO II - Preencher'!R230</f>
        <v>862.23</v>
      </c>
      <c r="N221" s="13">
        <f>'[1]TCE - ANEXO II - Preencher'!S230</f>
        <v>986.91</v>
      </c>
      <c r="O221" s="14">
        <f>'[1]TCE - ANEXO II - Preencher'!W230</f>
        <v>490.38</v>
      </c>
      <c r="P221" s="13">
        <f>'[1]TCE - ANEXO II - Preencher'!X230</f>
        <v>3465.0499999999997</v>
      </c>
      <c r="Q221" s="15"/>
      <c r="R221" s="17"/>
      <c r="S221" s="18">
        <v>50437</v>
      </c>
    </row>
    <row r="222" spans="1:19" ht="12.75" customHeight="1" x14ac:dyDescent="0.2">
      <c r="A222" s="6">
        <f>IFERROR(VLOOKUP(B222,'[1]DADOS (OCULTAR)'!$P$3:$R$56,3,0),"")</f>
        <v>10988301000803</v>
      </c>
      <c r="B222" s="7" t="str">
        <f>'[1]TCE - ANEXO II - Preencher'!C231</f>
        <v>HOSPITAL ALFA</v>
      </c>
      <c r="C222" s="8"/>
      <c r="D222" s="9" t="str">
        <f>'[1]TCE - ANEXO II - Preencher'!E231</f>
        <v>ANA PAULA ARRUDA DA SILVA</v>
      </c>
      <c r="E222" s="10" t="str">
        <f>IF('[1]TCE - ANEXO II - Preencher'!G231="4 - Assistência Odontológica","2 - Outros Profissionais da saúde",'[1]TCE - ANEXO II - Preencher'!G231)</f>
        <v>2 - Outros Profissionais da Saúde</v>
      </c>
      <c r="F222" s="11">
        <f>'[1]TCE - ANEXO II - Preencher'!H231</f>
        <v>223505</v>
      </c>
      <c r="G222" s="12">
        <f>'[1]TCE - ANEXO II - Preencher'!I231</f>
        <v>44166</v>
      </c>
      <c r="H222" s="11" t="str">
        <f>'[1]TCE - ANEXO II - Preencher'!J231</f>
        <v>1 - Plantonista</v>
      </c>
      <c r="I222" s="11" t="str">
        <f>'[1]TCE - ANEXO II - Preencher'!K231</f>
        <v>40</v>
      </c>
      <c r="J222" s="13">
        <f>'[1]TCE - ANEXO II - Preencher'!L231</f>
        <v>1117.52</v>
      </c>
      <c r="K222" s="13">
        <f>'[1]TCE - ANEXO II - Preencher'!P231</f>
        <v>0</v>
      </c>
      <c r="L222" s="13">
        <f>'[1]TCE - ANEXO II - Preencher'!Q231</f>
        <v>469.4</v>
      </c>
      <c r="M222" s="13">
        <f>'[1]TCE - ANEXO II - Preencher'!R231</f>
        <v>1439.82</v>
      </c>
      <c r="N222" s="13">
        <f>'[1]TCE - ANEXO II - Preencher'!S231</f>
        <v>690.84</v>
      </c>
      <c r="O222" s="14">
        <f>'[1]TCE - ANEXO II - Preencher'!W231</f>
        <v>434.24</v>
      </c>
      <c r="P222" s="13">
        <f>'[1]TCE - ANEXO II - Preencher'!X231</f>
        <v>3283.34</v>
      </c>
      <c r="Q222" s="15"/>
      <c r="R222" s="17"/>
      <c r="S222" s="18">
        <v>50465</v>
      </c>
    </row>
    <row r="223" spans="1:19" ht="12.75" customHeight="1" x14ac:dyDescent="0.2">
      <c r="A223" s="6">
        <f>IFERROR(VLOOKUP(B223,'[1]DADOS (OCULTAR)'!$P$3:$R$56,3,0),"")</f>
        <v>10988301000803</v>
      </c>
      <c r="B223" s="7" t="str">
        <f>'[1]TCE - ANEXO II - Preencher'!C232</f>
        <v>HOSPITAL ALFA</v>
      </c>
      <c r="C223" s="8"/>
      <c r="D223" s="9" t="str">
        <f>'[1]TCE - ANEXO II - Preencher'!E232</f>
        <v>FLAVIA DA COSTA MENESES DO NASCIMENTO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>
        <f>'[1]TCE - ANEXO II - Preencher'!H232</f>
        <v>223505</v>
      </c>
      <c r="G223" s="12">
        <f>'[1]TCE - ANEXO II - Preencher'!I232</f>
        <v>44166</v>
      </c>
      <c r="H223" s="11" t="str">
        <f>'[1]TCE - ANEXO II - Preencher'!J232</f>
        <v>1 - Plantonista</v>
      </c>
      <c r="I223" s="11" t="str">
        <f>'[1]TCE - ANEXO II - Preencher'!K232</f>
        <v>40</v>
      </c>
      <c r="J223" s="13">
        <f>'[1]TCE - ANEXO II - Preencher'!L232</f>
        <v>1596.45</v>
      </c>
      <c r="K223" s="13">
        <f>'[1]TCE - ANEXO II - Preencher'!P232</f>
        <v>0</v>
      </c>
      <c r="L223" s="13">
        <f>'[1]TCE - ANEXO II - Preencher'!Q232</f>
        <v>500.24</v>
      </c>
      <c r="M223" s="13">
        <f>'[1]TCE - ANEXO II - Preencher'!R232</f>
        <v>664.82</v>
      </c>
      <c r="N223" s="13">
        <f>'[1]TCE - ANEXO II - Preencher'!S232</f>
        <v>986.91</v>
      </c>
      <c r="O223" s="14">
        <f>'[1]TCE - ANEXO II - Preencher'!W232</f>
        <v>436.55</v>
      </c>
      <c r="P223" s="13">
        <f>'[1]TCE - ANEXO II - Preencher'!X232</f>
        <v>3311.87</v>
      </c>
      <c r="Q223" s="15"/>
      <c r="R223" s="17"/>
      <c r="S223" s="18">
        <v>50496</v>
      </c>
    </row>
    <row r="224" spans="1:19" ht="12.75" customHeight="1" x14ac:dyDescent="0.2">
      <c r="A224" s="6">
        <f>IFERROR(VLOOKUP(B224,'[1]DADOS (OCULTAR)'!$P$3:$R$56,3,0),"")</f>
        <v>10988301000803</v>
      </c>
      <c r="B224" s="7" t="str">
        <f>'[1]TCE - ANEXO II - Preencher'!C233</f>
        <v>HOSPITAL ALFA</v>
      </c>
      <c r="C224" s="8"/>
      <c r="D224" s="9" t="str">
        <f>'[1]TCE - ANEXO II - Preencher'!E233</f>
        <v>THAMIRYS ANDRIELLI NOGUEIRA CLEMENTE NASCIMENTO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>
        <f>'[1]TCE - ANEXO II - Preencher'!H233</f>
        <v>223505</v>
      </c>
      <c r="G224" s="12">
        <f>'[1]TCE - ANEXO II - Preencher'!I233</f>
        <v>44166</v>
      </c>
      <c r="H224" s="11" t="str">
        <f>'[1]TCE - ANEXO II - Preencher'!J233</f>
        <v>1 - Plantonista</v>
      </c>
      <c r="I224" s="11" t="str">
        <f>'[1]TCE - ANEXO II - Preencher'!K233</f>
        <v>40</v>
      </c>
      <c r="J224" s="13">
        <f>'[1]TCE - ANEXO II - Preencher'!L233</f>
        <v>1543.24</v>
      </c>
      <c r="K224" s="13">
        <f>'[1]TCE - ANEXO II - Preencher'!P233</f>
        <v>0</v>
      </c>
      <c r="L224" s="13">
        <f>'[1]TCE - ANEXO II - Preencher'!Q233</f>
        <v>267.25</v>
      </c>
      <c r="M224" s="13">
        <f>'[1]TCE - ANEXO II - Preencher'!R233</f>
        <v>642.66</v>
      </c>
      <c r="N224" s="13">
        <f>'[1]TCE - ANEXO II - Preencher'!S233</f>
        <v>954.01</v>
      </c>
      <c r="O224" s="14">
        <f>'[1]TCE - ANEXO II - Preencher'!W233</f>
        <v>389.96</v>
      </c>
      <c r="P224" s="13">
        <f>'[1]TCE - ANEXO II - Preencher'!X233</f>
        <v>3017.2</v>
      </c>
      <c r="Q224" s="15"/>
      <c r="R224" s="17"/>
      <c r="S224" s="18">
        <v>50526</v>
      </c>
    </row>
    <row r="225" spans="1:19" ht="12.75" customHeight="1" x14ac:dyDescent="0.2">
      <c r="A225" s="6">
        <f>IFERROR(VLOOKUP(B225,'[1]DADOS (OCULTAR)'!$P$3:$R$56,3,0),"")</f>
        <v>10988301000803</v>
      </c>
      <c r="B225" s="7" t="str">
        <f>'[1]TCE - ANEXO II - Preencher'!C234</f>
        <v>HOSPITAL ALFA</v>
      </c>
      <c r="C225" s="8"/>
      <c r="D225" s="9" t="str">
        <f>'[1]TCE - ANEXO II - Preencher'!E234</f>
        <v>PALOMA ELIZABETH PETRICIO D ALMEIDA DOS SANTOS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>
        <f>'[1]TCE - ANEXO II - Preencher'!H234</f>
        <v>223505</v>
      </c>
      <c r="G225" s="12">
        <f>'[1]TCE - ANEXO II - Preencher'!I234</f>
        <v>44166</v>
      </c>
      <c r="H225" s="11" t="str">
        <f>'[1]TCE - ANEXO II - Preencher'!J234</f>
        <v>1 - Plantonista</v>
      </c>
      <c r="I225" s="11" t="str">
        <f>'[1]TCE - ANEXO II - Preencher'!K234</f>
        <v>40</v>
      </c>
      <c r="J225" s="13">
        <f>'[1]TCE - ANEXO II - Preencher'!L234</f>
        <v>1436.81</v>
      </c>
      <c r="K225" s="13">
        <f>'[1]TCE - ANEXO II - Preencher'!P234</f>
        <v>0</v>
      </c>
      <c r="L225" s="13">
        <f>'[1]TCE - ANEXO II - Preencher'!Q234</f>
        <v>260.39999999999998</v>
      </c>
      <c r="M225" s="13">
        <f>'[1]TCE - ANEXO II - Preencher'!R234</f>
        <v>598.34</v>
      </c>
      <c r="N225" s="13">
        <f>'[1]TCE - ANEXO II - Preencher'!S234</f>
        <v>888.22</v>
      </c>
      <c r="O225" s="14">
        <f>'[1]TCE - ANEXO II - Preencher'!W234</f>
        <v>347.98</v>
      </c>
      <c r="P225" s="13">
        <f>'[1]TCE - ANEXO II - Preencher'!X234</f>
        <v>2835.7900000000004</v>
      </c>
      <c r="Q225" s="15"/>
      <c r="R225" s="17"/>
      <c r="S225" s="18">
        <v>50557</v>
      </c>
    </row>
    <row r="226" spans="1:19" ht="12.75" customHeight="1" x14ac:dyDescent="0.2">
      <c r="A226" s="6">
        <f>IFERROR(VLOOKUP(B226,'[1]DADOS (OCULTAR)'!$P$3:$R$56,3,0),"")</f>
        <v>10988301000803</v>
      </c>
      <c r="B226" s="7" t="str">
        <f>'[1]TCE - ANEXO II - Preencher'!C235</f>
        <v>HOSPITAL ALFA</v>
      </c>
      <c r="C226" s="8"/>
      <c r="D226" s="9" t="str">
        <f>'[1]TCE - ANEXO II - Preencher'!E235</f>
        <v>JULYA MYCHAELLA LOPES GALDINO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>
        <f>'[1]TCE - ANEXO II - Preencher'!H235</f>
        <v>223505</v>
      </c>
      <c r="G226" s="12">
        <f>'[1]TCE - ANEXO II - Preencher'!I235</f>
        <v>44166</v>
      </c>
      <c r="H226" s="11" t="str">
        <f>'[1]TCE - ANEXO II - Preencher'!J235</f>
        <v>1 - Plantonista</v>
      </c>
      <c r="I226" s="11" t="str">
        <f>'[1]TCE - ANEXO II - Preencher'!K235</f>
        <v>40</v>
      </c>
      <c r="J226" s="13">
        <f>'[1]TCE - ANEXO II - Preencher'!L235</f>
        <v>1596.45</v>
      </c>
      <c r="K226" s="13">
        <f>'[1]TCE - ANEXO II - Preencher'!P235</f>
        <v>0</v>
      </c>
      <c r="L226" s="13">
        <f>'[1]TCE - ANEXO II - Preencher'!Q235</f>
        <v>2433.46</v>
      </c>
      <c r="M226" s="13">
        <f>'[1]TCE - ANEXO II - Preencher'!R235</f>
        <v>1276.82</v>
      </c>
      <c r="N226" s="13">
        <f>'[1]TCE - ANEXO II - Preencher'!S235</f>
        <v>899.11</v>
      </c>
      <c r="O226" s="14">
        <f>'[1]TCE - ANEXO II - Preencher'!W235</f>
        <v>777.37</v>
      </c>
      <c r="P226" s="13">
        <f>'[1]TCE - ANEXO II - Preencher'!X235</f>
        <v>5428.4699999999993</v>
      </c>
      <c r="Q226" s="15"/>
      <c r="R226" s="17"/>
      <c r="S226" s="18">
        <v>50587</v>
      </c>
    </row>
    <row r="227" spans="1:19" ht="12.75" customHeight="1" x14ac:dyDescent="0.2">
      <c r="A227" s="6">
        <f>IFERROR(VLOOKUP(B227,'[1]DADOS (OCULTAR)'!$P$3:$R$56,3,0),"")</f>
        <v>10988301000803</v>
      </c>
      <c r="B227" s="7" t="str">
        <f>'[1]TCE - ANEXO II - Preencher'!C236</f>
        <v>HOSPITAL ALFA</v>
      </c>
      <c r="C227" s="8"/>
      <c r="D227" s="9" t="str">
        <f>'[1]TCE - ANEXO II - Preencher'!E236</f>
        <v>VITORIA RANGEL LASALVIA</v>
      </c>
      <c r="E227" s="10" t="str">
        <f>IF('[1]TCE - ANEXO II - Preencher'!G236="4 - Assistência Odontológica","2 - Outros Profissionais da saúde",'[1]TCE - ANEXO II - Preencher'!G236)</f>
        <v>2 - Outros Profissionais da Saúde</v>
      </c>
      <c r="F227" s="11">
        <f>'[1]TCE - ANEXO II - Preencher'!H236</f>
        <v>223505</v>
      </c>
      <c r="G227" s="12">
        <f>'[1]TCE - ANEXO II - Preencher'!I236</f>
        <v>44166</v>
      </c>
      <c r="H227" s="11" t="str">
        <f>'[1]TCE - ANEXO II - Preencher'!J236</f>
        <v>2 - Diarista</v>
      </c>
      <c r="I227" s="11" t="str">
        <f>'[1]TCE - ANEXO II - Preencher'!K236</f>
        <v>40</v>
      </c>
      <c r="J227" s="13">
        <f>'[1]TCE - ANEXO II - Preencher'!L236</f>
        <v>1596.45</v>
      </c>
      <c r="K227" s="13">
        <f>'[1]TCE - ANEXO II - Preencher'!P236</f>
        <v>0</v>
      </c>
      <c r="L227" s="13">
        <f>'[1]TCE - ANEXO II - Preencher'!Q236</f>
        <v>767.81</v>
      </c>
      <c r="M227" s="13">
        <f>'[1]TCE - ANEXO II - Preencher'!R236</f>
        <v>664.82</v>
      </c>
      <c r="N227" s="13">
        <f>'[1]TCE - ANEXO II - Preencher'!S236</f>
        <v>899.11</v>
      </c>
      <c r="O227" s="14">
        <f>'[1]TCE - ANEXO II - Preencher'!W236</f>
        <v>433.01</v>
      </c>
      <c r="P227" s="13">
        <f>'[1]TCE - ANEXO II - Preencher'!X236</f>
        <v>3495.1800000000003</v>
      </c>
      <c r="Q227" s="15"/>
      <c r="R227" s="17"/>
      <c r="S227" s="18">
        <v>50618</v>
      </c>
    </row>
    <row r="228" spans="1:19" ht="12.75" customHeight="1" x14ac:dyDescent="0.2">
      <c r="A228" s="6">
        <f>IFERROR(VLOOKUP(B228,'[1]DADOS (OCULTAR)'!$P$3:$R$56,3,0),"")</f>
        <v>10988301000803</v>
      </c>
      <c r="B228" s="7" t="str">
        <f>'[1]TCE - ANEXO II - Preencher'!C237</f>
        <v>HOSPITAL ALFA</v>
      </c>
      <c r="C228" s="8"/>
      <c r="D228" s="9" t="str">
        <f>'[1]TCE - ANEXO II - Preencher'!E237</f>
        <v>JOAO CARLOS DE SOUZA COSTA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>
        <f>'[1]TCE - ANEXO II - Preencher'!H237</f>
        <v>223505</v>
      </c>
      <c r="G228" s="12">
        <f>'[1]TCE - ANEXO II - Preencher'!I237</f>
        <v>44166</v>
      </c>
      <c r="H228" s="11" t="str">
        <f>'[1]TCE - ANEXO II - Preencher'!J237</f>
        <v>1 - Plantonista</v>
      </c>
      <c r="I228" s="11" t="str">
        <f>'[1]TCE - ANEXO II - Preencher'!K237</f>
        <v>40</v>
      </c>
      <c r="J228" s="13">
        <f>'[1]TCE - ANEXO II - Preencher'!L237</f>
        <v>1170.73</v>
      </c>
      <c r="K228" s="13">
        <f>'[1]TCE - ANEXO II - Preencher'!P237</f>
        <v>0</v>
      </c>
      <c r="L228" s="13">
        <f>'[1]TCE - ANEXO II - Preencher'!Q237</f>
        <v>237.9</v>
      </c>
      <c r="M228" s="13">
        <f>'[1]TCE - ANEXO II - Preencher'!R237</f>
        <v>487.53</v>
      </c>
      <c r="N228" s="13">
        <f>'[1]TCE - ANEXO II - Preencher'!S237</f>
        <v>659.35</v>
      </c>
      <c r="O228" s="14">
        <f>'[1]TCE - ANEXO II - Preencher'!W237</f>
        <v>233.62</v>
      </c>
      <c r="P228" s="13">
        <f>'[1]TCE - ANEXO II - Preencher'!X237</f>
        <v>2321.8900000000003</v>
      </c>
      <c r="Q228" s="15"/>
      <c r="R228" s="17"/>
      <c r="S228" s="18">
        <v>50649</v>
      </c>
    </row>
    <row r="229" spans="1:19" ht="12.75" customHeight="1" x14ac:dyDescent="0.2">
      <c r="A229" s="6">
        <f>IFERROR(VLOOKUP(B229,'[1]DADOS (OCULTAR)'!$P$3:$R$56,3,0),"")</f>
        <v>10988301000803</v>
      </c>
      <c r="B229" s="7" t="str">
        <f>'[1]TCE - ANEXO II - Preencher'!C238</f>
        <v>HOSPITAL ALFA</v>
      </c>
      <c r="C229" s="8"/>
      <c r="D229" s="9" t="str">
        <f>'[1]TCE - ANEXO II - Preencher'!E238</f>
        <v>RENATA CRISTINA COSTA DA SILVA</v>
      </c>
      <c r="E229" s="10" t="str">
        <f>IF('[1]TCE - ANEXO II - Preencher'!G238="4 - Assistência Odontológica","2 - Outros Profissionais da saúde",'[1]TCE - ANEXO II - Preencher'!G238)</f>
        <v>2 - Outros Profissionais da Saúde</v>
      </c>
      <c r="F229" s="11">
        <f>'[1]TCE - ANEXO II - Preencher'!H238</f>
        <v>223505</v>
      </c>
      <c r="G229" s="12">
        <f>'[1]TCE - ANEXO II - Preencher'!I238</f>
        <v>44166</v>
      </c>
      <c r="H229" s="11" t="str">
        <f>'[1]TCE - ANEXO II - Preencher'!J238</f>
        <v>1 - Plantonista</v>
      </c>
      <c r="I229" s="11" t="str">
        <f>'[1]TCE - ANEXO II - Preencher'!K238</f>
        <v>40</v>
      </c>
      <c r="J229" s="13">
        <f>'[1]TCE - ANEXO II - Preencher'!L238</f>
        <v>1596.45</v>
      </c>
      <c r="K229" s="13">
        <f>'[1]TCE - ANEXO II - Preencher'!P238</f>
        <v>0</v>
      </c>
      <c r="L229" s="13">
        <f>'[1]TCE - ANEXO II - Preencher'!Q238</f>
        <v>2213.75</v>
      </c>
      <c r="M229" s="13">
        <f>'[1]TCE - ANEXO II - Preencher'!R238</f>
        <v>951.81</v>
      </c>
      <c r="N229" s="13">
        <f>'[1]TCE - ANEXO II - Preencher'!S238</f>
        <v>899.11</v>
      </c>
      <c r="O229" s="14">
        <f>'[1]TCE - ANEXO II - Preencher'!W238</f>
        <v>639.9</v>
      </c>
      <c r="P229" s="13">
        <f>'[1]TCE - ANEXO II - Preencher'!X238</f>
        <v>5021.22</v>
      </c>
      <c r="Q229" s="15"/>
      <c r="R229" s="17"/>
      <c r="S229" s="18">
        <v>50679</v>
      </c>
    </row>
    <row r="230" spans="1:19" ht="12.75" customHeight="1" x14ac:dyDescent="0.2">
      <c r="A230" s="6">
        <f>IFERROR(VLOOKUP(B230,'[1]DADOS (OCULTAR)'!$P$3:$R$56,3,0),"")</f>
        <v>10988301000803</v>
      </c>
      <c r="B230" s="7" t="str">
        <f>'[1]TCE - ANEXO II - Preencher'!C239</f>
        <v>HOSPITAL ALFA</v>
      </c>
      <c r="C230" s="8"/>
      <c r="D230" s="9" t="str">
        <f>'[1]TCE - ANEXO II - Preencher'!E239</f>
        <v>GEISON CICERO DA SILVA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>
        <f>'[1]TCE - ANEXO II - Preencher'!H239</f>
        <v>223505</v>
      </c>
      <c r="G230" s="12">
        <f>'[1]TCE - ANEXO II - Preencher'!I239</f>
        <v>44166</v>
      </c>
      <c r="H230" s="11" t="str">
        <f>'[1]TCE - ANEXO II - Preencher'!J239</f>
        <v>1 - Plantonista</v>
      </c>
      <c r="I230" s="11" t="str">
        <f>'[1]TCE - ANEXO II - Preencher'!K239</f>
        <v>40</v>
      </c>
      <c r="J230" s="13">
        <f>'[1]TCE - ANEXO II - Preencher'!L239</f>
        <v>1596.45</v>
      </c>
      <c r="K230" s="13">
        <f>'[1]TCE - ANEXO II - Preencher'!P239</f>
        <v>0</v>
      </c>
      <c r="L230" s="13">
        <f>'[1]TCE - ANEXO II - Preencher'!Q239</f>
        <v>2241.79</v>
      </c>
      <c r="M230" s="13">
        <f>'[1]TCE - ANEXO II - Preencher'!R239</f>
        <v>946.84</v>
      </c>
      <c r="N230" s="13">
        <f>'[1]TCE - ANEXO II - Preencher'!S239</f>
        <v>1018.84</v>
      </c>
      <c r="O230" s="14">
        <f>'[1]TCE - ANEXO II - Preencher'!W239</f>
        <v>1606.88</v>
      </c>
      <c r="P230" s="13">
        <f>'[1]TCE - ANEXO II - Preencher'!X239</f>
        <v>4197.04</v>
      </c>
      <c r="Q230" s="15"/>
      <c r="R230" s="17"/>
      <c r="S230" s="18">
        <v>50710</v>
      </c>
    </row>
    <row r="231" spans="1:19" ht="12.75" customHeight="1" x14ac:dyDescent="0.2">
      <c r="A231" s="6">
        <f>IFERROR(VLOOKUP(B231,'[1]DADOS (OCULTAR)'!$P$3:$R$56,3,0),"")</f>
        <v>10988301000803</v>
      </c>
      <c r="B231" s="7" t="str">
        <f>'[1]TCE - ANEXO II - Preencher'!C240</f>
        <v>HOSPITAL ALFA</v>
      </c>
      <c r="C231" s="8"/>
      <c r="D231" s="9" t="str">
        <f>'[1]TCE - ANEXO II - Preencher'!E240</f>
        <v>MELISSA MAYRA SOARES NASCIMENTO ESPINDOLA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>
        <f>'[1]TCE - ANEXO II - Preencher'!H240</f>
        <v>223505</v>
      </c>
      <c r="G231" s="12">
        <f>'[1]TCE - ANEXO II - Preencher'!I240</f>
        <v>44166</v>
      </c>
      <c r="H231" s="11" t="str">
        <f>'[1]TCE - ANEXO II - Preencher'!J240</f>
        <v>1 - Plantonista</v>
      </c>
      <c r="I231" s="11" t="str">
        <f>'[1]TCE - ANEXO II - Preencher'!K240</f>
        <v>40</v>
      </c>
      <c r="J231" s="13">
        <f>'[1]TCE - ANEXO II - Preencher'!L240</f>
        <v>1596.45</v>
      </c>
      <c r="K231" s="13">
        <f>'[1]TCE - ANEXO II - Preencher'!P240</f>
        <v>0</v>
      </c>
      <c r="L231" s="13">
        <f>'[1]TCE - ANEXO II - Preencher'!Q240</f>
        <v>2177.48</v>
      </c>
      <c r="M231" s="13">
        <f>'[1]TCE - ANEXO II - Preencher'!R240</f>
        <v>664.82</v>
      </c>
      <c r="N231" s="13">
        <f>'[1]TCE - ANEXO II - Preencher'!S240</f>
        <v>986.91</v>
      </c>
      <c r="O231" s="14">
        <f>'[1]TCE - ANEXO II - Preencher'!W240</f>
        <v>581.96</v>
      </c>
      <c r="P231" s="13">
        <f>'[1]TCE - ANEXO II - Preencher'!X240</f>
        <v>4843.7</v>
      </c>
      <c r="Q231" s="15"/>
      <c r="R231" s="17"/>
      <c r="S231" s="18">
        <v>50740</v>
      </c>
    </row>
    <row r="232" spans="1:19" ht="12.75" customHeight="1" x14ac:dyDescent="0.2">
      <c r="A232" s="6">
        <f>IFERROR(VLOOKUP(B232,'[1]DADOS (OCULTAR)'!$P$3:$R$56,3,0),"")</f>
        <v>10988301000803</v>
      </c>
      <c r="B232" s="7" t="str">
        <f>'[1]TCE - ANEXO II - Preencher'!C241</f>
        <v>HOSPITAL ALFA</v>
      </c>
      <c r="C232" s="8"/>
      <c r="D232" s="9" t="str">
        <f>'[1]TCE - ANEXO II - Preencher'!E241</f>
        <v>JESSICA JULIANA DA SILVA ROCHA</v>
      </c>
      <c r="E232" s="10" t="str">
        <f>IF('[1]TCE - ANEXO II - Preencher'!G241="4 - Assistência Odontológica","2 - Outros Profissionais da saúde",'[1]TCE - ANEXO II - Preencher'!G241)</f>
        <v>2 - Outros Profissionais da Saúde</v>
      </c>
      <c r="F232" s="11">
        <f>'[1]TCE - ANEXO II - Preencher'!H241</f>
        <v>223505</v>
      </c>
      <c r="G232" s="12">
        <f>'[1]TCE - ANEXO II - Preencher'!I241</f>
        <v>44166</v>
      </c>
      <c r="H232" s="11" t="str">
        <f>'[1]TCE - ANEXO II - Preencher'!J241</f>
        <v>1 - Plantonista</v>
      </c>
      <c r="I232" s="11" t="str">
        <f>'[1]TCE - ANEXO II - Preencher'!K241</f>
        <v>40</v>
      </c>
      <c r="J232" s="13">
        <f>'[1]TCE - ANEXO II - Preencher'!L241</f>
        <v>1596.45</v>
      </c>
      <c r="K232" s="13">
        <f>'[1]TCE - ANEXO II - Preencher'!P241</f>
        <v>0</v>
      </c>
      <c r="L232" s="13">
        <f>'[1]TCE - ANEXO II - Preencher'!Q241</f>
        <v>2013.61</v>
      </c>
      <c r="M232" s="13">
        <f>'[1]TCE - ANEXO II - Preencher'!R241</f>
        <v>664.82</v>
      </c>
      <c r="N232" s="13">
        <f>'[1]TCE - ANEXO II - Preencher'!S241</f>
        <v>899.11</v>
      </c>
      <c r="O232" s="14">
        <f>'[1]TCE - ANEXO II - Preencher'!W241</f>
        <v>750.34</v>
      </c>
      <c r="P232" s="13">
        <f>'[1]TCE - ANEXO II - Preencher'!X241</f>
        <v>4423.6499999999996</v>
      </c>
      <c r="Q232" s="15"/>
      <c r="R232" s="17"/>
      <c r="S232" s="18">
        <v>50771</v>
      </c>
    </row>
    <row r="233" spans="1:19" ht="12.75" customHeight="1" x14ac:dyDescent="0.2">
      <c r="A233" s="6">
        <f>IFERROR(VLOOKUP(B233,'[1]DADOS (OCULTAR)'!$P$3:$R$56,3,0),"")</f>
        <v>10988301000803</v>
      </c>
      <c r="B233" s="7" t="str">
        <f>'[1]TCE - ANEXO II - Preencher'!C242</f>
        <v>HOSPITAL ALFA</v>
      </c>
      <c r="C233" s="8"/>
      <c r="D233" s="9" t="str">
        <f>'[1]TCE - ANEXO II - Preencher'!E242</f>
        <v>CASSIA MARIA DE PONTES BEZERRA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>
        <f>'[1]TCE - ANEXO II - Preencher'!H242</f>
        <v>223505</v>
      </c>
      <c r="G233" s="12">
        <f>'[1]TCE - ANEXO II - Preencher'!I242</f>
        <v>44166</v>
      </c>
      <c r="H233" s="11" t="str">
        <f>'[1]TCE - ANEXO II - Preencher'!J242</f>
        <v>1 - Plantonista</v>
      </c>
      <c r="I233" s="11" t="str">
        <f>'[1]TCE - ANEXO II - Preencher'!K242</f>
        <v>40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12.82</v>
      </c>
      <c r="N233" s="13">
        <f>'[1]TCE - ANEXO II - Preencher'!S242</f>
        <v>0</v>
      </c>
      <c r="O233" s="14">
        <f>'[1]TCE - ANEXO II - Preencher'!W242</f>
        <v>12.82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>
        <f>IFERROR(VLOOKUP(B234,'[1]DADOS (OCULTAR)'!$P$3:$R$56,3,0),"")</f>
        <v>10988301000803</v>
      </c>
      <c r="B234" s="7" t="str">
        <f>'[1]TCE - ANEXO II - Preencher'!C243</f>
        <v>HOSPITAL ALFA</v>
      </c>
      <c r="C234" s="8"/>
      <c r="D234" s="9" t="str">
        <f>'[1]TCE - ANEXO II - Preencher'!E243</f>
        <v>SHEYLA KALINE DA SILVA</v>
      </c>
      <c r="E234" s="10" t="str">
        <f>IF('[1]TCE - ANEXO II - Preencher'!G243="4 - Assistência Odontológica","2 - Outros Profissionais da saúde",'[1]TCE - ANEXO II - Preencher'!G243)</f>
        <v>2 - Outros Profissionais da Saúde</v>
      </c>
      <c r="F234" s="11">
        <f>'[1]TCE - ANEXO II - Preencher'!H243</f>
        <v>223505</v>
      </c>
      <c r="G234" s="12">
        <f>'[1]TCE - ANEXO II - Preencher'!I243</f>
        <v>44166</v>
      </c>
      <c r="H234" s="11" t="str">
        <f>'[1]TCE - ANEXO II - Preencher'!J243</f>
        <v>1 - Plantonista</v>
      </c>
      <c r="I234" s="11" t="str">
        <f>'[1]TCE - ANEXO II - Preencher'!K243</f>
        <v>40</v>
      </c>
      <c r="J234" s="13">
        <f>'[1]TCE - ANEXO II - Preencher'!L243</f>
        <v>1596.45</v>
      </c>
      <c r="K234" s="13">
        <f>'[1]TCE - ANEXO II - Preencher'!P243</f>
        <v>0</v>
      </c>
      <c r="L234" s="13">
        <f>'[1]TCE - ANEXO II - Preencher'!Q243</f>
        <v>2483.14</v>
      </c>
      <c r="M234" s="13">
        <f>'[1]TCE - ANEXO II - Preencher'!R243</f>
        <v>975.05</v>
      </c>
      <c r="N234" s="13">
        <f>'[1]TCE - ANEXO II - Preencher'!S243</f>
        <v>899.11</v>
      </c>
      <c r="O234" s="14">
        <f>'[1]TCE - ANEXO II - Preencher'!W243</f>
        <v>705.44</v>
      </c>
      <c r="P234" s="13">
        <f>'[1]TCE - ANEXO II - Preencher'!X243</f>
        <v>5248.3099999999995</v>
      </c>
      <c r="Q234" s="15"/>
      <c r="R234" s="17"/>
      <c r="S234" s="18">
        <v>50830</v>
      </c>
    </row>
    <row r="235" spans="1:19" ht="12.75" customHeight="1" x14ac:dyDescent="0.2">
      <c r="A235" s="6">
        <f>IFERROR(VLOOKUP(B235,'[1]DADOS (OCULTAR)'!$P$3:$R$56,3,0),"")</f>
        <v>10988301000803</v>
      </c>
      <c r="B235" s="7" t="str">
        <f>'[1]TCE - ANEXO II - Preencher'!C244</f>
        <v>HOSPITAL ALFA</v>
      </c>
      <c r="C235" s="8"/>
      <c r="D235" s="9" t="str">
        <f>'[1]TCE - ANEXO II - Preencher'!E244</f>
        <v>NICOLE HELEN FREITAS TAVARES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>
        <f>'[1]TCE - ANEXO II - Preencher'!H244</f>
        <v>223505</v>
      </c>
      <c r="G235" s="12">
        <f>'[1]TCE - ANEXO II - Preencher'!I244</f>
        <v>44166</v>
      </c>
      <c r="H235" s="11" t="str">
        <f>'[1]TCE - ANEXO II - Preencher'!J244</f>
        <v>1 - Plantonista</v>
      </c>
      <c r="I235" s="11" t="str">
        <f>'[1]TCE - ANEXO II - Preencher'!K244</f>
        <v>40</v>
      </c>
      <c r="J235" s="13">
        <f>'[1]TCE - ANEXO II - Preencher'!L244</f>
        <v>1596.45</v>
      </c>
      <c r="K235" s="13">
        <f>'[1]TCE - ANEXO II - Preencher'!P244</f>
        <v>0</v>
      </c>
      <c r="L235" s="13">
        <f>'[1]TCE - ANEXO II - Preencher'!Q244</f>
        <v>2394.73</v>
      </c>
      <c r="M235" s="13">
        <f>'[1]TCE - ANEXO II - Preencher'!R244</f>
        <v>664.82</v>
      </c>
      <c r="N235" s="13">
        <f>'[1]TCE - ANEXO II - Preencher'!S244</f>
        <v>899.11</v>
      </c>
      <c r="O235" s="14">
        <f>'[1]TCE - ANEXO II - Preencher'!W244</f>
        <v>605.54999999999995</v>
      </c>
      <c r="P235" s="13">
        <f>'[1]TCE - ANEXO II - Preencher'!X244</f>
        <v>4949.5599999999995</v>
      </c>
      <c r="Q235" s="15"/>
      <c r="R235" s="17"/>
      <c r="S235" s="18">
        <v>50861</v>
      </c>
    </row>
    <row r="236" spans="1:19" ht="12.75" customHeight="1" x14ac:dyDescent="0.2">
      <c r="A236" s="6">
        <f>IFERROR(VLOOKUP(B236,'[1]DADOS (OCULTAR)'!$P$3:$R$56,3,0),"")</f>
        <v>10988301000803</v>
      </c>
      <c r="B236" s="7" t="str">
        <f>'[1]TCE - ANEXO II - Preencher'!C245</f>
        <v>HOSPITAL ALFA</v>
      </c>
      <c r="C236" s="8"/>
      <c r="D236" s="9" t="str">
        <f>'[1]TCE - ANEXO II - Preencher'!E245</f>
        <v>LEILIANDRY DE ARAUJO MELO</v>
      </c>
      <c r="E236" s="10" t="str">
        <f>IF('[1]TCE - ANEXO II - Preencher'!G245="4 - Assistência Odontológica","2 - Outros Profissionais da saúde",'[1]TCE - ANEXO II - Preencher'!G245)</f>
        <v>2 - Outros Profissionais da Saúde</v>
      </c>
      <c r="F236" s="11">
        <f>'[1]TCE - ANEXO II - Preencher'!H245</f>
        <v>223505</v>
      </c>
      <c r="G236" s="12">
        <f>'[1]TCE - ANEXO II - Preencher'!I245</f>
        <v>44166</v>
      </c>
      <c r="H236" s="11" t="str">
        <f>'[1]TCE - ANEXO II - Preencher'!J245</f>
        <v>2 - Diarista</v>
      </c>
      <c r="I236" s="11" t="str">
        <f>'[1]TCE - ANEXO II - Preencher'!K245</f>
        <v>40</v>
      </c>
      <c r="J236" s="13">
        <f>'[1]TCE - ANEXO II - Preencher'!L245</f>
        <v>1596.45</v>
      </c>
      <c r="K236" s="13">
        <f>'[1]TCE - ANEXO II - Preencher'!P245</f>
        <v>0</v>
      </c>
      <c r="L236" s="13">
        <f>'[1]TCE - ANEXO II - Preencher'!Q245</f>
        <v>2362.17</v>
      </c>
      <c r="M236" s="13">
        <f>'[1]TCE - ANEXO II - Preencher'!R245</f>
        <v>946.84</v>
      </c>
      <c r="N236" s="13">
        <f>'[1]TCE - ANEXO II - Preencher'!S245</f>
        <v>1018.84</v>
      </c>
      <c r="O236" s="14">
        <f>'[1]TCE - ANEXO II - Preencher'!W245</f>
        <v>707.56</v>
      </c>
      <c r="P236" s="13">
        <f>'[1]TCE - ANEXO II - Preencher'!X245</f>
        <v>5216.74</v>
      </c>
      <c r="Q236" s="15"/>
      <c r="R236" s="17"/>
      <c r="S236" s="18">
        <v>50891</v>
      </c>
    </row>
    <row r="237" spans="1:19" ht="12.75" customHeight="1" x14ac:dyDescent="0.2">
      <c r="A237" s="6">
        <f>IFERROR(VLOOKUP(B237,'[1]DADOS (OCULTAR)'!$P$3:$R$56,3,0),"")</f>
        <v>10988301000803</v>
      </c>
      <c r="B237" s="7" t="str">
        <f>'[1]TCE - ANEXO II - Preencher'!C246</f>
        <v>HOSPITAL ALFA</v>
      </c>
      <c r="C237" s="8"/>
      <c r="D237" s="9" t="str">
        <f>'[1]TCE - ANEXO II - Preencher'!E246</f>
        <v>LUNARA OLIVEIRA DE FARIAS SANTOS MOTA</v>
      </c>
      <c r="E237" s="10" t="str">
        <f>IF('[1]TCE - ANEXO II - Preencher'!G246="4 - Assistência Odontológica","2 - Outros Profissionais da saúde",'[1]TCE - ANEXO II - Preencher'!G246)</f>
        <v>2 - Outros Profissionais da Saúde</v>
      </c>
      <c r="F237" s="11" t="str">
        <f>'[1]TCE - ANEXO II - Preencher'!H246</f>
        <v>223505</v>
      </c>
      <c r="G237" s="12">
        <f>'[1]TCE - ANEXO II - Preencher'!I246</f>
        <v>44166</v>
      </c>
      <c r="H237" s="11" t="str">
        <f>'[1]TCE - ANEXO II - Preencher'!J246</f>
        <v>1 - Plantonista</v>
      </c>
      <c r="I237" s="11" t="str">
        <f>'[1]TCE - ANEXO II - Preencher'!K246</f>
        <v>40</v>
      </c>
      <c r="J237" s="13">
        <f>'[1]TCE - ANEXO II - Preencher'!L246</f>
        <v>1596.45</v>
      </c>
      <c r="K237" s="13">
        <f>'[1]TCE - ANEXO II - Preencher'!P246</f>
        <v>0</v>
      </c>
      <c r="L237" s="13">
        <f>'[1]TCE - ANEXO II - Preencher'!Q246</f>
        <v>1915.52</v>
      </c>
      <c r="M237" s="13">
        <f>'[1]TCE - ANEXO II - Preencher'!R246</f>
        <v>664.82</v>
      </c>
      <c r="N237" s="13">
        <f>'[1]TCE - ANEXO II - Preencher'!S246</f>
        <v>986.91</v>
      </c>
      <c r="O237" s="14">
        <f>'[1]TCE - ANEXO II - Preencher'!W246</f>
        <v>555.75</v>
      </c>
      <c r="P237" s="13">
        <f>'[1]TCE - ANEXO II - Preencher'!X246</f>
        <v>4607.95</v>
      </c>
      <c r="Q237" s="15"/>
      <c r="R237" s="17"/>
      <c r="S237" s="18">
        <v>50922</v>
      </c>
    </row>
    <row r="238" spans="1:19" ht="12.75" customHeight="1" x14ac:dyDescent="0.2">
      <c r="A238" s="6">
        <f>IFERROR(VLOOKUP(B238,'[1]DADOS (OCULTAR)'!$P$3:$R$56,3,0),"")</f>
        <v>10988301000803</v>
      </c>
      <c r="B238" s="7" t="str">
        <f>'[1]TCE - ANEXO II - Preencher'!C247</f>
        <v>HOSPITAL ALFA</v>
      </c>
      <c r="C238" s="8"/>
      <c r="D238" s="9" t="str">
        <f>'[1]TCE - ANEXO II - Preencher'!E247</f>
        <v>FLAVIA GONCALVES MASSENA</v>
      </c>
      <c r="E238" s="10" t="str">
        <f>IF('[1]TCE - ANEXO II - Preencher'!G247="4 - Assistência Odontológica","2 - Outros Profissionais da saúde",'[1]TCE - ANEXO II - Preencher'!G247)</f>
        <v>2 - Outros Profissionais da Saúde</v>
      </c>
      <c r="F238" s="11">
        <f>'[1]TCE - ANEXO II - Preencher'!H247</f>
        <v>223505</v>
      </c>
      <c r="G238" s="12">
        <f>'[1]TCE - ANEXO II - Preencher'!I247</f>
        <v>44166</v>
      </c>
      <c r="H238" s="11" t="str">
        <f>'[1]TCE - ANEXO II - Preencher'!J247</f>
        <v>1 - Plantonista</v>
      </c>
      <c r="I238" s="11" t="str">
        <f>'[1]TCE - ANEXO II - Preencher'!K247</f>
        <v>40</v>
      </c>
      <c r="J238" s="13">
        <f>'[1]TCE - ANEXO II - Preencher'!L247</f>
        <v>904.66</v>
      </c>
      <c r="K238" s="13">
        <f>'[1]TCE - ANEXO II - Preencher'!P247</f>
        <v>0</v>
      </c>
      <c r="L238" s="13">
        <f>'[1]TCE - ANEXO II - Preencher'!Q247</f>
        <v>226.13</v>
      </c>
      <c r="M238" s="13">
        <f>'[1]TCE - ANEXO II - Preencher'!R247</f>
        <v>376.73</v>
      </c>
      <c r="N238" s="13">
        <f>'[1]TCE - ANEXO II - Preencher'!S247</f>
        <v>559.24</v>
      </c>
      <c r="O238" s="14">
        <f>'[1]TCE - ANEXO II - Preencher'!W247</f>
        <v>166.92</v>
      </c>
      <c r="P238" s="13">
        <f>'[1]TCE - ANEXO II - Preencher'!X247</f>
        <v>1899.8400000000001</v>
      </c>
      <c r="Q238" s="15"/>
      <c r="R238" s="17"/>
      <c r="S238" s="18">
        <v>50952</v>
      </c>
    </row>
    <row r="239" spans="1:19" ht="12.75" customHeight="1" x14ac:dyDescent="0.2">
      <c r="A239" s="6">
        <f>IFERROR(VLOOKUP(B239,'[1]DADOS (OCULTAR)'!$P$3:$R$56,3,0),"")</f>
        <v>10988301000803</v>
      </c>
      <c r="B239" s="7" t="str">
        <f>'[1]TCE - ANEXO II - Preencher'!C248</f>
        <v>HOSPITAL ALFA</v>
      </c>
      <c r="C239" s="8"/>
      <c r="D239" s="9" t="str">
        <f>'[1]TCE - ANEXO II - Preencher'!E248</f>
        <v>MARIA ISABEL DA SILVA</v>
      </c>
      <c r="E239" s="10" t="str">
        <f>IF('[1]TCE - ANEXO II - Preencher'!G248="4 - Assistência Odontológica","2 - Outros Profissionais da saúde",'[1]TCE - ANEXO II - Preencher'!G248)</f>
        <v>2 - Outros Profissionais da Saúde</v>
      </c>
      <c r="F239" s="11">
        <f>'[1]TCE - ANEXO II - Preencher'!H248</f>
        <v>223505</v>
      </c>
      <c r="G239" s="12">
        <f>'[1]TCE - ANEXO II - Preencher'!I248</f>
        <v>44166</v>
      </c>
      <c r="H239" s="11" t="str">
        <f>'[1]TCE - ANEXO II - Preencher'!J248</f>
        <v>1 - Plantonista</v>
      </c>
      <c r="I239" s="11" t="str">
        <f>'[1]TCE - ANEXO II - Preencher'!K248</f>
        <v>40</v>
      </c>
      <c r="J239" s="13">
        <f>'[1]TCE - ANEXO II - Preencher'!L248</f>
        <v>851.44</v>
      </c>
      <c r="K239" s="13">
        <f>'[1]TCE - ANEXO II - Preencher'!P248</f>
        <v>0</v>
      </c>
      <c r="L239" s="13">
        <f>'[1]TCE - ANEXO II - Preencher'!Q248</f>
        <v>222.7</v>
      </c>
      <c r="M239" s="13">
        <f>'[1]TCE - ANEXO II - Preencher'!R248</f>
        <v>354.57</v>
      </c>
      <c r="N239" s="13">
        <f>'[1]TCE - ANEXO II - Preencher'!S248</f>
        <v>526.36</v>
      </c>
      <c r="O239" s="14">
        <f>'[1]TCE - ANEXO II - Preencher'!W248</f>
        <v>156.93</v>
      </c>
      <c r="P239" s="13">
        <f>'[1]TCE - ANEXO II - Preencher'!X248</f>
        <v>1798.14</v>
      </c>
      <c r="Q239" s="15"/>
      <c r="R239" s="17"/>
      <c r="S239" s="18">
        <v>50983</v>
      </c>
    </row>
    <row r="240" spans="1:19" ht="12.75" customHeight="1" x14ac:dyDescent="0.2">
      <c r="A240" s="6">
        <f>IFERROR(VLOOKUP(B240,'[1]DADOS (OCULTAR)'!$P$3:$R$56,3,0),"")</f>
        <v>10988301000803</v>
      </c>
      <c r="B240" s="7" t="str">
        <f>'[1]TCE - ANEXO II - Preencher'!C249</f>
        <v>HOSPITAL ALFA</v>
      </c>
      <c r="C240" s="8"/>
      <c r="D240" s="9" t="str">
        <f>'[1]TCE - ANEXO II - Preencher'!E249</f>
        <v>LIANDRA DA SILVA SANTOS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>
        <f>'[1]TCE - ANEXO II - Preencher'!H249</f>
        <v>223505</v>
      </c>
      <c r="G240" s="12">
        <f>'[1]TCE - ANEXO II - Preencher'!I249</f>
        <v>44166</v>
      </c>
      <c r="H240" s="11" t="str">
        <f>'[1]TCE - ANEXO II - Preencher'!J249</f>
        <v>1 - Plantonista</v>
      </c>
      <c r="I240" s="11" t="str">
        <f>'[1]TCE - ANEXO II - Preencher'!K249</f>
        <v>40</v>
      </c>
      <c r="J240" s="13">
        <f>'[1]TCE - ANEXO II - Preencher'!L249</f>
        <v>1596.45</v>
      </c>
      <c r="K240" s="13">
        <f>'[1]TCE - ANEXO II - Preencher'!P249</f>
        <v>0</v>
      </c>
      <c r="L240" s="13">
        <f>'[1]TCE - ANEXO II - Preencher'!Q249</f>
        <v>496.81</v>
      </c>
      <c r="M240" s="13">
        <f>'[1]TCE - ANEXO II - Preencher'!R249</f>
        <v>664.82</v>
      </c>
      <c r="N240" s="13">
        <f>'[1]TCE - ANEXO II - Preencher'!S249</f>
        <v>986.91</v>
      </c>
      <c r="O240" s="14">
        <f>'[1]TCE - ANEXO II - Preencher'!W249</f>
        <v>436.3</v>
      </c>
      <c r="P240" s="13">
        <f>'[1]TCE - ANEXO II - Preencher'!X249</f>
        <v>3308.69</v>
      </c>
      <c r="Q240" s="15"/>
      <c r="R240" s="17"/>
      <c r="S240" s="18">
        <v>51014</v>
      </c>
    </row>
    <row r="241" spans="1:19" ht="12.75" customHeight="1" x14ac:dyDescent="0.2">
      <c r="A241" s="6">
        <f>IFERROR(VLOOKUP(B241,'[1]DADOS (OCULTAR)'!$P$3:$R$56,3,0),"")</f>
        <v>10988301000803</v>
      </c>
      <c r="B241" s="7" t="str">
        <f>'[1]TCE - ANEXO II - Preencher'!C250</f>
        <v>HOSPITAL ALFA</v>
      </c>
      <c r="C241" s="8"/>
      <c r="D241" s="9" t="str">
        <f>'[1]TCE - ANEXO II - Preencher'!E250</f>
        <v>NATHALIA MEDEIROS DE HOLANDA</v>
      </c>
      <c r="E241" s="10" t="str">
        <f>IF('[1]TCE - ANEXO II - Preencher'!G250="4 - Assistência Odontológica","2 - Outros Profissionais da saúde",'[1]TCE - ANEXO II - Preencher'!G250)</f>
        <v>2 - Outros Profissionais da Saúde</v>
      </c>
      <c r="F241" s="11">
        <f>'[1]TCE - ANEXO II - Preencher'!H250</f>
        <v>223505</v>
      </c>
      <c r="G241" s="12">
        <f>'[1]TCE - ANEXO II - Preencher'!I250</f>
        <v>44166</v>
      </c>
      <c r="H241" s="11" t="str">
        <f>'[1]TCE - ANEXO II - Preencher'!J250</f>
        <v>1 - Plantonista</v>
      </c>
      <c r="I241" s="11" t="str">
        <f>'[1]TCE - ANEXO II - Preencher'!K250</f>
        <v>40</v>
      </c>
      <c r="J241" s="13">
        <f>'[1]TCE - ANEXO II - Preencher'!L250</f>
        <v>1064.3</v>
      </c>
      <c r="K241" s="13">
        <f>'[1]TCE - ANEXO II - Preencher'!P250</f>
        <v>0</v>
      </c>
      <c r="L241" s="13">
        <f>'[1]TCE - ANEXO II - Preencher'!Q250</f>
        <v>2166.4</v>
      </c>
      <c r="M241" s="13">
        <f>'[1]TCE - ANEXO II - Preencher'!R250</f>
        <v>1525.95</v>
      </c>
      <c r="N241" s="13">
        <f>'[1]TCE - ANEXO II - Preencher'!S250</f>
        <v>657.93</v>
      </c>
      <c r="O241" s="14">
        <f>'[1]TCE - ANEXO II - Preencher'!W250</f>
        <v>580.63</v>
      </c>
      <c r="P241" s="13">
        <f>'[1]TCE - ANEXO II - Preencher'!X250</f>
        <v>4833.95</v>
      </c>
      <c r="Q241" s="15"/>
      <c r="R241" s="17"/>
      <c r="S241" s="18">
        <v>51044</v>
      </c>
    </row>
    <row r="242" spans="1:19" ht="12.75" customHeight="1" x14ac:dyDescent="0.2">
      <c r="A242" s="6">
        <f>IFERROR(VLOOKUP(B242,'[1]DADOS (OCULTAR)'!$P$3:$R$56,3,0),"")</f>
        <v>10988301000803</v>
      </c>
      <c r="B242" s="7" t="str">
        <f>'[1]TCE - ANEXO II - Preencher'!C251</f>
        <v>HOSPITAL ALFA</v>
      </c>
      <c r="C242" s="8"/>
      <c r="D242" s="9" t="str">
        <f>'[1]TCE - ANEXO II - Preencher'!E251</f>
        <v>LAYS DE OLIVEIRA MACEDO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>
        <f>'[1]TCE - ANEXO II - Preencher'!H251</f>
        <v>223505</v>
      </c>
      <c r="G242" s="12">
        <f>'[1]TCE - ANEXO II - Preencher'!I251</f>
        <v>44166</v>
      </c>
      <c r="H242" s="11" t="str">
        <f>'[1]TCE - ANEXO II - Preencher'!J251</f>
        <v>1 - Plantonista</v>
      </c>
      <c r="I242" s="11" t="str">
        <f>'[1]TCE - ANEXO II - Preencher'!K251</f>
        <v>40</v>
      </c>
      <c r="J242" s="13">
        <f>'[1]TCE - ANEXO II - Preencher'!L251</f>
        <v>1490.02</v>
      </c>
      <c r="K242" s="13">
        <f>'[1]TCE - ANEXO II - Preencher'!P251</f>
        <v>0</v>
      </c>
      <c r="L242" s="13">
        <f>'[1]TCE - ANEXO II - Preencher'!Q251</f>
        <v>2184.87</v>
      </c>
      <c r="M242" s="13">
        <f>'[1]TCE - ANEXO II - Preencher'!R251</f>
        <v>831.19</v>
      </c>
      <c r="N242" s="13">
        <f>'[1]TCE - ANEXO II - Preencher'!S251</f>
        <v>839.17</v>
      </c>
      <c r="O242" s="14">
        <f>'[1]TCE - ANEXO II - Preencher'!W251</f>
        <v>559.24</v>
      </c>
      <c r="P242" s="13">
        <f>'[1]TCE - ANEXO II - Preencher'!X251</f>
        <v>4786.01</v>
      </c>
      <c r="Q242" s="15"/>
      <c r="R242" s="17"/>
      <c r="S242" s="18">
        <v>51075</v>
      </c>
    </row>
    <row r="243" spans="1:19" ht="12.75" customHeight="1" x14ac:dyDescent="0.2">
      <c r="A243" s="6">
        <f>IFERROR(VLOOKUP(B243,'[1]DADOS (OCULTAR)'!$P$3:$R$56,3,0),"")</f>
        <v>10988301000803</v>
      </c>
      <c r="B243" s="7" t="str">
        <f>'[1]TCE - ANEXO II - Preencher'!C252</f>
        <v>HOSPITAL ALFA</v>
      </c>
      <c r="C243" s="8"/>
      <c r="D243" s="9" t="str">
        <f>'[1]TCE - ANEXO II - Preencher'!E252</f>
        <v>NAYANE ALVES SILVA DOS SANTOS ARAUJO</v>
      </c>
      <c r="E243" s="10" t="str">
        <f>IF('[1]TCE - ANEXO II - Preencher'!G252="4 - Assistência Odontológica","2 - Outros Profissionais da saúde",'[1]TCE - ANEXO II - Preencher'!G252)</f>
        <v>2 - Outros Profissionais da Saúde</v>
      </c>
      <c r="F243" s="11">
        <f>'[1]TCE - ANEXO II - Preencher'!H252</f>
        <v>223505</v>
      </c>
      <c r="G243" s="12">
        <f>'[1]TCE - ANEXO II - Preencher'!I252</f>
        <v>44166</v>
      </c>
      <c r="H243" s="11" t="str">
        <f>'[1]TCE - ANEXO II - Preencher'!J252</f>
        <v>1 - Plantonista</v>
      </c>
      <c r="I243" s="11" t="str">
        <f>'[1]TCE - ANEXO II - Preencher'!K252</f>
        <v>40</v>
      </c>
      <c r="J243" s="13">
        <f>'[1]TCE - ANEXO II - Preencher'!L252</f>
        <v>1596.45</v>
      </c>
      <c r="K243" s="13">
        <f>'[1]TCE - ANEXO II - Preencher'!P252</f>
        <v>0</v>
      </c>
      <c r="L243" s="13">
        <f>'[1]TCE - ANEXO II - Preencher'!Q252</f>
        <v>2060.4499999999998</v>
      </c>
      <c r="M243" s="13">
        <f>'[1]TCE - ANEXO II - Preencher'!R252</f>
        <v>664.82</v>
      </c>
      <c r="N243" s="13">
        <f>'[1]TCE - ANEXO II - Preencher'!S252</f>
        <v>899.11</v>
      </c>
      <c r="O243" s="14">
        <f>'[1]TCE - ANEXO II - Preencher'!W252</f>
        <v>545.19000000000005</v>
      </c>
      <c r="P243" s="13">
        <f>'[1]TCE - ANEXO II - Preencher'!X252</f>
        <v>4675.6399999999994</v>
      </c>
      <c r="Q243" s="15"/>
      <c r="R243" s="17"/>
      <c r="S243" s="18">
        <v>51105</v>
      </c>
    </row>
    <row r="244" spans="1:19" ht="12.75" customHeight="1" x14ac:dyDescent="0.2">
      <c r="A244" s="6">
        <f>IFERROR(VLOOKUP(B244,'[1]DADOS (OCULTAR)'!$P$3:$R$56,3,0),"")</f>
        <v>10988301000803</v>
      </c>
      <c r="B244" s="7" t="str">
        <f>'[1]TCE - ANEXO II - Preencher'!C253</f>
        <v>HOSPITAL ALFA</v>
      </c>
      <c r="C244" s="8"/>
      <c r="D244" s="9" t="str">
        <f>'[1]TCE - ANEXO II - Preencher'!E253</f>
        <v>JESSIKA ELLEN CAVALCANTI OLIVEIRA</v>
      </c>
      <c r="E244" s="10" t="str">
        <f>IF('[1]TCE - ANEXO II - Preencher'!G253="4 - Assistência Odontológica","2 - Outros Profissionais da saúde",'[1]TCE - ANEXO II - Preencher'!G253)</f>
        <v>2 - Outros Profissionais da Saúde</v>
      </c>
      <c r="F244" s="11">
        <f>'[1]TCE - ANEXO II - Preencher'!H253</f>
        <v>223505</v>
      </c>
      <c r="G244" s="12">
        <f>'[1]TCE - ANEXO II - Preencher'!I253</f>
        <v>44166</v>
      </c>
      <c r="H244" s="11" t="str">
        <f>'[1]TCE - ANEXO II - Preencher'!J253</f>
        <v>1 - Plantonista</v>
      </c>
      <c r="I244" s="11" t="str">
        <f>'[1]TCE - ANEXO II - Preencher'!K253</f>
        <v>40</v>
      </c>
      <c r="J244" s="13">
        <f>'[1]TCE - ANEXO II - Preencher'!L253</f>
        <v>1596.45</v>
      </c>
      <c r="K244" s="13">
        <f>'[1]TCE - ANEXO II - Preencher'!P253</f>
        <v>0</v>
      </c>
      <c r="L244" s="13">
        <f>'[1]TCE - ANEXO II - Preencher'!Q253</f>
        <v>2087.96</v>
      </c>
      <c r="M244" s="13">
        <f>'[1]TCE - ANEXO II - Preencher'!R253</f>
        <v>664.82</v>
      </c>
      <c r="N244" s="13">
        <f>'[1]TCE - ANEXO II - Preencher'!S253</f>
        <v>899.11</v>
      </c>
      <c r="O244" s="14">
        <f>'[1]TCE - ANEXO II - Preencher'!W253</f>
        <v>547.66</v>
      </c>
      <c r="P244" s="13">
        <f>'[1]TCE - ANEXO II - Preencher'!X253</f>
        <v>4700.6799999999994</v>
      </c>
      <c r="Q244" s="15"/>
      <c r="R244" s="17"/>
      <c r="S244" s="18">
        <v>51136</v>
      </c>
    </row>
    <row r="245" spans="1:19" ht="12.75" customHeight="1" x14ac:dyDescent="0.2">
      <c r="A245" s="6">
        <f>IFERROR(VLOOKUP(B245,'[1]DADOS (OCULTAR)'!$P$3:$R$56,3,0),"")</f>
        <v>10988301000803</v>
      </c>
      <c r="B245" s="7" t="str">
        <f>'[1]TCE - ANEXO II - Preencher'!C254</f>
        <v>HOSPITAL ALFA</v>
      </c>
      <c r="C245" s="8"/>
      <c r="D245" s="9" t="str">
        <f>'[1]TCE - ANEXO II - Preencher'!E254</f>
        <v>ISAILKE DINIZ PEREIRA DA CUNHA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>
        <f>'[1]TCE - ANEXO II - Preencher'!H254</f>
        <v>223505</v>
      </c>
      <c r="G245" s="12">
        <f>'[1]TCE - ANEXO II - Preencher'!I254</f>
        <v>44166</v>
      </c>
      <c r="H245" s="11" t="str">
        <f>'[1]TCE - ANEXO II - Preencher'!J254</f>
        <v>1 - Plantonista</v>
      </c>
      <c r="I245" s="11" t="str">
        <f>'[1]TCE - ANEXO II - Preencher'!K254</f>
        <v>40</v>
      </c>
      <c r="J245" s="13">
        <f>'[1]TCE - ANEXO II - Preencher'!L254</f>
        <v>1170.73</v>
      </c>
      <c r="K245" s="13">
        <f>'[1]TCE - ANEXO II - Preencher'!P254</f>
        <v>0</v>
      </c>
      <c r="L245" s="13">
        <f>'[1]TCE - ANEXO II - Preencher'!Q254</f>
        <v>2500.5100000000002</v>
      </c>
      <c r="M245" s="13">
        <f>'[1]TCE - ANEXO II - Preencher'!R254</f>
        <v>1607.53</v>
      </c>
      <c r="N245" s="13">
        <f>'[1]TCE - ANEXO II - Preencher'!S254</f>
        <v>723.74</v>
      </c>
      <c r="O245" s="14">
        <f>'[1]TCE - ANEXO II - Preencher'!W254</f>
        <v>717.11</v>
      </c>
      <c r="P245" s="13">
        <f>'[1]TCE - ANEXO II - Preencher'!X254</f>
        <v>5285.4000000000005</v>
      </c>
      <c r="Q245" s="15"/>
      <c r="R245" s="17"/>
      <c r="S245" s="18">
        <v>51167</v>
      </c>
    </row>
    <row r="246" spans="1:19" ht="12.75" customHeight="1" x14ac:dyDescent="0.2">
      <c r="A246" s="6">
        <f>IFERROR(VLOOKUP(B246,'[1]DADOS (OCULTAR)'!$P$3:$R$56,3,0),"")</f>
        <v>10988301000803</v>
      </c>
      <c r="B246" s="7" t="str">
        <f>'[1]TCE - ANEXO II - Preencher'!C255</f>
        <v>HOSPITAL ALFA</v>
      </c>
      <c r="C246" s="8"/>
      <c r="D246" s="9" t="str">
        <f>'[1]TCE - ANEXO II - Preencher'!E255</f>
        <v>MARIA JOSE ROCHA DA SILVA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>
        <f>'[1]TCE - ANEXO II - Preencher'!H255</f>
        <v>223505</v>
      </c>
      <c r="G246" s="12">
        <f>'[1]TCE - ANEXO II - Preencher'!I255</f>
        <v>44166</v>
      </c>
      <c r="H246" s="11" t="str">
        <f>'[1]TCE - ANEXO II - Preencher'!J255</f>
        <v>1 - Plantonista</v>
      </c>
      <c r="I246" s="11" t="str">
        <f>'[1]TCE - ANEXO II - Preencher'!K255</f>
        <v>40</v>
      </c>
      <c r="J246" s="13">
        <f>'[1]TCE - ANEXO II - Preencher'!L255</f>
        <v>1596.45</v>
      </c>
      <c r="K246" s="13">
        <f>'[1]TCE - ANEXO II - Preencher'!P255</f>
        <v>0</v>
      </c>
      <c r="L246" s="13">
        <f>'[1]TCE - ANEXO II - Preencher'!Q255</f>
        <v>2099.75</v>
      </c>
      <c r="M246" s="13">
        <f>'[1]TCE - ANEXO II - Preencher'!R255</f>
        <v>975.05</v>
      </c>
      <c r="N246" s="13">
        <f>'[1]TCE - ANEXO II - Preencher'!S255</f>
        <v>899.11</v>
      </c>
      <c r="O246" s="14">
        <f>'[1]TCE - ANEXO II - Preencher'!W255</f>
        <v>632.47</v>
      </c>
      <c r="P246" s="13">
        <f>'[1]TCE - ANEXO II - Preencher'!X255</f>
        <v>4937.8899999999994</v>
      </c>
      <c r="Q246" s="15"/>
      <c r="R246" s="17"/>
      <c r="S246" s="18">
        <v>51196</v>
      </c>
    </row>
    <row r="247" spans="1:19" ht="12.75" customHeight="1" x14ac:dyDescent="0.2">
      <c r="A247" s="6">
        <f>IFERROR(VLOOKUP(B247,'[1]DADOS (OCULTAR)'!$P$3:$R$56,3,0),"")</f>
        <v>10988301000803</v>
      </c>
      <c r="B247" s="7" t="str">
        <f>'[1]TCE - ANEXO II - Preencher'!C256</f>
        <v>HOSPITAL ALFA</v>
      </c>
      <c r="C247" s="8"/>
      <c r="D247" s="9" t="str">
        <f>'[1]TCE - ANEXO II - Preencher'!E256</f>
        <v>LAILA SUELLY DELGADO PEREIRA</v>
      </c>
      <c r="E247" s="10" t="str">
        <f>IF('[1]TCE - ANEXO II - Preencher'!G256="4 - Assistência Odontológica","2 - Outros Profissionais da saúde",'[1]TCE - ANEXO II - Preencher'!G256)</f>
        <v>2 - Outros Profissionais da Saúde</v>
      </c>
      <c r="F247" s="11">
        <f>'[1]TCE - ANEXO II - Preencher'!H256</f>
        <v>223505</v>
      </c>
      <c r="G247" s="12">
        <f>'[1]TCE - ANEXO II - Preencher'!I256</f>
        <v>44166</v>
      </c>
      <c r="H247" s="11" t="str">
        <f>'[1]TCE - ANEXO II - Preencher'!J256</f>
        <v>1 - Plantonista</v>
      </c>
      <c r="I247" s="11" t="str">
        <f>'[1]TCE - ANEXO II - Preencher'!K256</f>
        <v>40</v>
      </c>
      <c r="J247" s="13">
        <f>'[1]TCE - ANEXO II - Preencher'!L256</f>
        <v>1596.45</v>
      </c>
      <c r="K247" s="13">
        <f>'[1]TCE - ANEXO II - Preencher'!P256</f>
        <v>0</v>
      </c>
      <c r="L247" s="13">
        <f>'[1]TCE - ANEXO II - Preencher'!Q256</f>
        <v>2151.5100000000002</v>
      </c>
      <c r="M247" s="13">
        <f>'[1]TCE - ANEXO II - Preencher'!R256</f>
        <v>918.64</v>
      </c>
      <c r="N247" s="13">
        <f>'[1]TCE - ANEXO II - Preencher'!S256</f>
        <v>986.91</v>
      </c>
      <c r="O247" s="14">
        <f>'[1]TCE - ANEXO II - Preencher'!W256</f>
        <v>910.31</v>
      </c>
      <c r="P247" s="13">
        <f>'[1]TCE - ANEXO II - Preencher'!X256</f>
        <v>4743.2000000000007</v>
      </c>
      <c r="Q247" s="15"/>
      <c r="R247" s="17"/>
      <c r="S247" s="18">
        <v>51227</v>
      </c>
    </row>
    <row r="248" spans="1:19" ht="12.75" customHeight="1" x14ac:dyDescent="0.2">
      <c r="A248" s="6">
        <f>IFERROR(VLOOKUP(B248,'[1]DADOS (OCULTAR)'!$P$3:$R$56,3,0),"")</f>
        <v>10988301000803</v>
      </c>
      <c r="B248" s="7" t="str">
        <f>'[1]TCE - ANEXO II - Preencher'!C257</f>
        <v>HOSPITAL ALFA</v>
      </c>
      <c r="C248" s="8"/>
      <c r="D248" s="9" t="str">
        <f>'[1]TCE - ANEXO II - Preencher'!E257</f>
        <v>ZENAIDE DA CONCEICAO SILVA MACHADO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>
        <f>'[1]TCE - ANEXO II - Preencher'!H257</f>
        <v>223505</v>
      </c>
      <c r="G248" s="12">
        <f>'[1]TCE - ANEXO II - Preencher'!I257</f>
        <v>44166</v>
      </c>
      <c r="H248" s="11" t="str">
        <f>'[1]TCE - ANEXO II - Preencher'!J257</f>
        <v>1 - Plantonista</v>
      </c>
      <c r="I248" s="11" t="str">
        <f>'[1]TCE - ANEXO II - Preencher'!K257</f>
        <v>40</v>
      </c>
      <c r="J248" s="13">
        <f>'[1]TCE - ANEXO II - Preencher'!L257</f>
        <v>1596.45</v>
      </c>
      <c r="K248" s="13">
        <f>'[1]TCE - ANEXO II - Preencher'!P257</f>
        <v>0</v>
      </c>
      <c r="L248" s="13">
        <f>'[1]TCE - ANEXO II - Preencher'!Q257</f>
        <v>2029.62</v>
      </c>
      <c r="M248" s="13">
        <f>'[1]TCE - ANEXO II - Preencher'!R257</f>
        <v>676.69</v>
      </c>
      <c r="N248" s="13">
        <f>'[1]TCE - ANEXO II - Preencher'!S257</f>
        <v>899.11</v>
      </c>
      <c r="O248" s="14">
        <f>'[1]TCE - ANEXO II - Preencher'!W257</f>
        <v>660.04</v>
      </c>
      <c r="P248" s="13">
        <f>'[1]TCE - ANEXO II - Preencher'!X257</f>
        <v>4541.83</v>
      </c>
      <c r="Q248" s="15"/>
      <c r="R248" s="17"/>
      <c r="S248" s="18">
        <v>51257</v>
      </c>
    </row>
    <row r="249" spans="1:19" ht="12.75" customHeight="1" x14ac:dyDescent="0.2">
      <c r="A249" s="6">
        <f>IFERROR(VLOOKUP(B249,'[1]DADOS (OCULTAR)'!$P$3:$R$56,3,0),"")</f>
        <v>10988301000803</v>
      </c>
      <c r="B249" s="7" t="str">
        <f>'[1]TCE - ANEXO II - Preencher'!C258</f>
        <v>HOSPITAL ALFA</v>
      </c>
      <c r="C249" s="8"/>
      <c r="D249" s="9" t="str">
        <f>'[1]TCE - ANEXO II - Preencher'!E258</f>
        <v>GRACY DANTAS DE OLIVEIRA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>
        <f>'[1]TCE - ANEXO II - Preencher'!H258</f>
        <v>223505</v>
      </c>
      <c r="G249" s="12">
        <f>'[1]TCE - ANEXO II - Preencher'!I258</f>
        <v>44166</v>
      </c>
      <c r="H249" s="11" t="str">
        <f>'[1]TCE - ANEXO II - Preencher'!J258</f>
        <v>1 - Plantonista</v>
      </c>
      <c r="I249" s="11" t="str">
        <f>'[1]TCE - ANEXO II - Preencher'!K258</f>
        <v>40</v>
      </c>
      <c r="J249" s="13">
        <f>'[1]TCE - ANEXO II - Preencher'!L258</f>
        <v>1596.45</v>
      </c>
      <c r="K249" s="13">
        <f>'[1]TCE - ANEXO II - Preencher'!P258</f>
        <v>0</v>
      </c>
      <c r="L249" s="13">
        <f>'[1]TCE - ANEXO II - Preencher'!Q258</f>
        <v>2407.64</v>
      </c>
      <c r="M249" s="13">
        <f>'[1]TCE - ANEXO II - Preencher'!R258</f>
        <v>664.82</v>
      </c>
      <c r="N249" s="13">
        <f>'[1]TCE - ANEXO II - Preencher'!S258</f>
        <v>986.91</v>
      </c>
      <c r="O249" s="14">
        <f>'[1]TCE - ANEXO II - Preencher'!W258</f>
        <v>631.55999999999995</v>
      </c>
      <c r="P249" s="13">
        <f>'[1]TCE - ANEXO II - Preencher'!X258</f>
        <v>5024.26</v>
      </c>
      <c r="Q249" s="15"/>
      <c r="R249" s="17"/>
      <c r="S249" s="18">
        <v>51288</v>
      </c>
    </row>
    <row r="250" spans="1:19" ht="12.75" customHeight="1" x14ac:dyDescent="0.2">
      <c r="A250" s="6">
        <f>IFERROR(VLOOKUP(B250,'[1]DADOS (OCULTAR)'!$P$3:$R$56,3,0),"")</f>
        <v>10988301000803</v>
      </c>
      <c r="B250" s="7" t="str">
        <f>'[1]TCE - ANEXO II - Preencher'!C259</f>
        <v>HOSPITAL ALFA</v>
      </c>
      <c r="C250" s="8"/>
      <c r="D250" s="9" t="str">
        <f>'[1]TCE - ANEXO II - Preencher'!E259</f>
        <v>JESSYKA WILKA GOMES NOBREGA</v>
      </c>
      <c r="E250" s="10" t="str">
        <f>IF('[1]TCE - ANEXO II - Preencher'!G259="4 - Assistência Odontológica","2 - Outros Profissionais da saúde",'[1]TCE - ANEXO II - Preencher'!G259)</f>
        <v>2 - Outros Profissionais da Saúde</v>
      </c>
      <c r="F250" s="11">
        <f>'[1]TCE - ANEXO II - Preencher'!H259</f>
        <v>223505</v>
      </c>
      <c r="G250" s="12">
        <f>'[1]TCE - ANEXO II - Preencher'!I259</f>
        <v>44166</v>
      </c>
      <c r="H250" s="11" t="str">
        <f>'[1]TCE - ANEXO II - Preencher'!J259</f>
        <v>1 - Plantonista</v>
      </c>
      <c r="I250" s="11" t="str">
        <f>'[1]TCE - ANEXO II - Preencher'!K259</f>
        <v>40</v>
      </c>
      <c r="J250" s="13">
        <f>'[1]TCE - ANEXO II - Preencher'!L259</f>
        <v>1117.52</v>
      </c>
      <c r="K250" s="13">
        <f>'[1]TCE - ANEXO II - Preencher'!P259</f>
        <v>0</v>
      </c>
      <c r="L250" s="13">
        <f>'[1]TCE - ANEXO II - Preencher'!Q259</f>
        <v>2153.87</v>
      </c>
      <c r="M250" s="13">
        <f>'[1]TCE - ANEXO II - Preencher'!R259</f>
        <v>1413.48</v>
      </c>
      <c r="N250" s="13">
        <f>'[1]TCE - ANEXO II - Preencher'!S259</f>
        <v>629.38</v>
      </c>
      <c r="O250" s="14">
        <f>'[1]TCE - ANEXO II - Preencher'!W259</f>
        <v>555.52</v>
      </c>
      <c r="P250" s="13">
        <f>'[1]TCE - ANEXO II - Preencher'!X259</f>
        <v>4758.7299999999996</v>
      </c>
      <c r="Q250" s="15"/>
      <c r="R250" s="17"/>
      <c r="S250" s="18">
        <v>51318</v>
      </c>
    </row>
    <row r="251" spans="1:19" ht="12.75" customHeight="1" x14ac:dyDescent="0.2">
      <c r="A251" s="6">
        <f>IFERROR(VLOOKUP(B251,'[1]DADOS (OCULTAR)'!$P$3:$R$56,3,0),"")</f>
        <v>10988301000803</v>
      </c>
      <c r="B251" s="7" t="str">
        <f>'[1]TCE - ANEXO II - Preencher'!C260</f>
        <v>HOSPITAL ALFA</v>
      </c>
      <c r="C251" s="8"/>
      <c r="D251" s="9" t="str">
        <f>'[1]TCE - ANEXO II - Preencher'!E260</f>
        <v>WALESKA MARIA DE ALMEIDA PAIVA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 t="str">
        <f>'[1]TCE - ANEXO II - Preencher'!H260</f>
        <v>223505</v>
      </c>
      <c r="G251" s="12">
        <f>'[1]TCE - ANEXO II - Preencher'!I260</f>
        <v>44166</v>
      </c>
      <c r="H251" s="11" t="str">
        <f>'[1]TCE - ANEXO II - Preencher'!J260</f>
        <v>1 - Plantonista</v>
      </c>
      <c r="I251" s="11" t="str">
        <f>'[1]TCE - ANEXO II - Preencher'!K260</f>
        <v>40</v>
      </c>
      <c r="J251" s="13">
        <f>'[1]TCE - ANEXO II - Preencher'!L260</f>
        <v>1596.45</v>
      </c>
      <c r="K251" s="13">
        <f>'[1]TCE - ANEXO II - Preencher'!P260</f>
        <v>0</v>
      </c>
      <c r="L251" s="13">
        <f>'[1]TCE - ANEXO II - Preencher'!Q260</f>
        <v>2199.5</v>
      </c>
      <c r="M251" s="13">
        <f>'[1]TCE - ANEXO II - Preencher'!R260</f>
        <v>1276.82</v>
      </c>
      <c r="N251" s="13">
        <f>'[1]TCE - ANEXO II - Preencher'!S260</f>
        <v>899.11</v>
      </c>
      <c r="O251" s="14">
        <f>'[1]TCE - ANEXO II - Preencher'!W260</f>
        <v>725.61</v>
      </c>
      <c r="P251" s="13">
        <f>'[1]TCE - ANEXO II - Preencher'!X260</f>
        <v>5246.2699999999995</v>
      </c>
      <c r="Q251" s="15"/>
      <c r="R251" s="17"/>
      <c r="S251" s="18">
        <v>51349</v>
      </c>
    </row>
    <row r="252" spans="1:19" ht="12.75" customHeight="1" x14ac:dyDescent="0.2">
      <c r="A252" s="6">
        <f>IFERROR(VLOOKUP(B252,'[1]DADOS (OCULTAR)'!$P$3:$R$56,3,0),"")</f>
        <v>10988301000803</v>
      </c>
      <c r="B252" s="7" t="str">
        <f>'[1]TCE - ANEXO II - Preencher'!C261</f>
        <v>HOSPITAL ALFA</v>
      </c>
      <c r="C252" s="8"/>
      <c r="D252" s="9" t="str">
        <f>'[1]TCE - ANEXO II - Preencher'!E261</f>
        <v>SANDRA MADALENA DA SILVA</v>
      </c>
      <c r="E252" s="10" t="str">
        <f>IF('[1]TCE - ANEXO II - Preencher'!G261="4 - Assistência Odontológica","2 - Outros Profissionais da saúde",'[1]TCE - ANEXO II - Preencher'!G261)</f>
        <v>2 - Outros Profissionais da Saúde</v>
      </c>
      <c r="F252" s="11">
        <f>'[1]TCE - ANEXO II - Preencher'!H261</f>
        <v>223505</v>
      </c>
      <c r="G252" s="12">
        <f>'[1]TCE - ANEXO II - Preencher'!I261</f>
        <v>44166</v>
      </c>
      <c r="H252" s="11" t="str">
        <f>'[1]TCE - ANEXO II - Preencher'!J261</f>
        <v>1 - Plantonista</v>
      </c>
      <c r="I252" s="11" t="str">
        <f>'[1]TCE - ANEXO II - Preencher'!K261</f>
        <v>40</v>
      </c>
      <c r="J252" s="13">
        <f>'[1]TCE - ANEXO II - Preencher'!L261</f>
        <v>1596.45</v>
      </c>
      <c r="K252" s="13">
        <f>'[1]TCE - ANEXO II - Preencher'!P261</f>
        <v>0</v>
      </c>
      <c r="L252" s="13">
        <f>'[1]TCE - ANEXO II - Preencher'!Q261</f>
        <v>2313.54</v>
      </c>
      <c r="M252" s="13">
        <f>'[1]TCE - ANEXO II - Preencher'!R261</f>
        <v>946.84</v>
      </c>
      <c r="N252" s="13">
        <f>'[1]TCE - ANEXO II - Preencher'!S261</f>
        <v>986.91</v>
      </c>
      <c r="O252" s="14">
        <f>'[1]TCE - ANEXO II - Preencher'!W261</f>
        <v>785.72</v>
      </c>
      <c r="P252" s="13">
        <f>'[1]TCE - ANEXO II - Preencher'!X261</f>
        <v>5058.0199999999995</v>
      </c>
      <c r="Q252" s="15"/>
      <c r="R252" s="17"/>
      <c r="S252" s="18">
        <v>51380</v>
      </c>
    </row>
    <row r="253" spans="1:19" ht="12.75" customHeight="1" x14ac:dyDescent="0.2">
      <c r="A253" s="6">
        <f>IFERROR(VLOOKUP(B253,'[1]DADOS (OCULTAR)'!$P$3:$R$56,3,0),"")</f>
        <v>10988301000803</v>
      </c>
      <c r="B253" s="7" t="str">
        <f>'[1]TCE - ANEXO II - Preencher'!C262</f>
        <v>HOSPITAL ALFA</v>
      </c>
      <c r="C253" s="8"/>
      <c r="D253" s="9" t="str">
        <f>'[1]TCE - ANEXO II - Preencher'!E262</f>
        <v>IRACEMA CRISPIM DA SILVA</v>
      </c>
      <c r="E253" s="10" t="str">
        <f>IF('[1]TCE - ANEXO II - Preencher'!G262="4 - Assistência Odontológica","2 - Outros Profissionais da saúde",'[1]TCE - ANEXO II - Preencher'!G262)</f>
        <v>2 - Outros Profissionais da Saúde</v>
      </c>
      <c r="F253" s="11">
        <f>'[1]TCE - ANEXO II - Preencher'!H262</f>
        <v>223505</v>
      </c>
      <c r="G253" s="12">
        <f>'[1]TCE - ANEXO II - Preencher'!I262</f>
        <v>44166</v>
      </c>
      <c r="H253" s="11" t="str">
        <f>'[1]TCE - ANEXO II - Preencher'!J262</f>
        <v>1 - Plantonista</v>
      </c>
      <c r="I253" s="11" t="str">
        <f>'[1]TCE - ANEXO II - Preencher'!K262</f>
        <v>40</v>
      </c>
      <c r="J253" s="13">
        <f>'[1]TCE - ANEXO II - Preencher'!L262</f>
        <v>1596.45</v>
      </c>
      <c r="K253" s="13">
        <f>'[1]TCE - ANEXO II - Preencher'!P262</f>
        <v>0</v>
      </c>
      <c r="L253" s="13">
        <f>'[1]TCE - ANEXO II - Preencher'!Q262</f>
        <v>2161.85</v>
      </c>
      <c r="M253" s="13">
        <f>'[1]TCE - ANEXO II - Preencher'!R262</f>
        <v>1003.25</v>
      </c>
      <c r="N253" s="13">
        <f>'[1]TCE - ANEXO II - Preencher'!S262</f>
        <v>899.11</v>
      </c>
      <c r="O253" s="14">
        <f>'[1]TCE - ANEXO II - Preencher'!W262</f>
        <v>647.51</v>
      </c>
      <c r="P253" s="13">
        <f>'[1]TCE - ANEXO II - Preencher'!X262</f>
        <v>5013.1499999999996</v>
      </c>
      <c r="Q253" s="15"/>
      <c r="R253" s="17"/>
      <c r="S253" s="18">
        <v>51410</v>
      </c>
    </row>
    <row r="254" spans="1:19" ht="12.75" customHeight="1" x14ac:dyDescent="0.2">
      <c r="A254" s="6">
        <f>IFERROR(VLOOKUP(B254,'[1]DADOS (OCULTAR)'!$P$3:$R$56,3,0),"")</f>
        <v>10988301000803</v>
      </c>
      <c r="B254" s="7" t="str">
        <f>'[1]TCE - ANEXO II - Preencher'!C263</f>
        <v>HOSPITAL ALFA</v>
      </c>
      <c r="C254" s="8"/>
      <c r="D254" s="9" t="str">
        <f>'[1]TCE - ANEXO II - Preencher'!E263</f>
        <v>MANUELA MAGALHAES RODRIGUES DE OLIVEIRA</v>
      </c>
      <c r="E254" s="10" t="str">
        <f>IF('[1]TCE - ANEXO II - Preencher'!G263="4 - Assistência Odontológica","2 - Outros Profissionais da saúde",'[1]TCE - ANEXO II - Preencher'!G263)</f>
        <v>2 - Outros Profissionais da Saúde</v>
      </c>
      <c r="F254" s="11">
        <f>'[1]TCE - ANEXO II - Preencher'!H263</f>
        <v>223505</v>
      </c>
      <c r="G254" s="12">
        <f>'[1]TCE - ANEXO II - Preencher'!I263</f>
        <v>44166</v>
      </c>
      <c r="H254" s="11" t="str">
        <f>'[1]TCE - ANEXO II - Preencher'!J263</f>
        <v>1 - Plantonista</v>
      </c>
      <c r="I254" s="11" t="str">
        <f>'[1]TCE - ANEXO II - Preencher'!K263</f>
        <v>40</v>
      </c>
      <c r="J254" s="13">
        <f>'[1]TCE - ANEXO II - Preencher'!L263</f>
        <v>1596.45</v>
      </c>
      <c r="K254" s="13">
        <f>'[1]TCE - ANEXO II - Preencher'!P263</f>
        <v>0</v>
      </c>
      <c r="L254" s="13">
        <f>'[1]TCE - ANEXO II - Preencher'!Q263</f>
        <v>2101.09</v>
      </c>
      <c r="M254" s="13">
        <f>'[1]TCE - ANEXO II - Preencher'!R263</f>
        <v>664.82</v>
      </c>
      <c r="N254" s="13">
        <f>'[1]TCE - ANEXO II - Preencher'!S263</f>
        <v>986.91</v>
      </c>
      <c r="O254" s="14">
        <f>'[1]TCE - ANEXO II - Preencher'!W263</f>
        <v>668.58</v>
      </c>
      <c r="P254" s="13">
        <f>'[1]TCE - ANEXO II - Preencher'!X263</f>
        <v>4680.6899999999996</v>
      </c>
      <c r="Q254" s="15"/>
      <c r="R254" s="17"/>
      <c r="S254" s="18">
        <v>51441</v>
      </c>
    </row>
    <row r="255" spans="1:19" ht="12.75" customHeight="1" x14ac:dyDescent="0.2">
      <c r="A255" s="6">
        <f>IFERROR(VLOOKUP(B255,'[1]DADOS (OCULTAR)'!$P$3:$R$56,3,0),"")</f>
        <v>10988301000803</v>
      </c>
      <c r="B255" s="7" t="str">
        <f>'[1]TCE - ANEXO II - Preencher'!C264</f>
        <v>HOSPITAL ALFA</v>
      </c>
      <c r="C255" s="8"/>
      <c r="D255" s="9" t="str">
        <f>'[1]TCE - ANEXO II - Preencher'!E264</f>
        <v>MARIA IMACULADA SALUSTIANO SOARES</v>
      </c>
      <c r="E255" s="10" t="str">
        <f>IF('[1]TCE - ANEXO II - Preencher'!G264="4 - Assistência Odontológica","2 - Outros Profissionais da saúde",'[1]TCE - ANEXO II - Preencher'!G264)</f>
        <v>2 - Outros Profissionais da Saúde</v>
      </c>
      <c r="F255" s="11" t="str">
        <f>'[1]TCE - ANEXO II - Preencher'!H264</f>
        <v>223505</v>
      </c>
      <c r="G255" s="12">
        <f>'[1]TCE - ANEXO II - Preencher'!I264</f>
        <v>44166</v>
      </c>
      <c r="H255" s="11" t="str">
        <f>'[1]TCE - ANEXO II - Preencher'!J264</f>
        <v>1 - Plantonista</v>
      </c>
      <c r="I255" s="11" t="str">
        <f>'[1]TCE - ANEXO II - Preencher'!K264</f>
        <v>40</v>
      </c>
      <c r="J255" s="13">
        <f>'[1]TCE - ANEXO II - Preencher'!L264</f>
        <v>1596.45</v>
      </c>
      <c r="K255" s="13">
        <f>'[1]TCE - ANEXO II - Preencher'!P264</f>
        <v>0</v>
      </c>
      <c r="L255" s="13">
        <f>'[1]TCE - ANEXO II - Preencher'!Q264</f>
        <v>1639.55</v>
      </c>
      <c r="M255" s="13">
        <f>'[1]TCE - ANEXO II - Preencher'!R264</f>
        <v>975.05</v>
      </c>
      <c r="N255" s="13">
        <f>'[1]TCE - ANEXO II - Preencher'!S264</f>
        <v>986.91</v>
      </c>
      <c r="O255" s="14">
        <f>'[1]TCE - ANEXO II - Preencher'!W264</f>
        <v>614.37</v>
      </c>
      <c r="P255" s="13">
        <f>'[1]TCE - ANEXO II - Preencher'!X264</f>
        <v>4583.59</v>
      </c>
      <c r="Q255" s="15"/>
      <c r="R255" s="17"/>
      <c r="S255" s="18">
        <v>51471</v>
      </c>
    </row>
    <row r="256" spans="1:19" ht="12.75" customHeight="1" x14ac:dyDescent="0.2">
      <c r="A256" s="6">
        <f>IFERROR(VLOOKUP(B256,'[1]DADOS (OCULTAR)'!$P$3:$R$56,3,0),"")</f>
        <v>10988301000803</v>
      </c>
      <c r="B256" s="7" t="str">
        <f>'[1]TCE - ANEXO II - Preencher'!C265</f>
        <v>HOSPITAL ALFA</v>
      </c>
      <c r="C256" s="8"/>
      <c r="D256" s="9" t="str">
        <f>'[1]TCE - ANEXO II - Preencher'!E265</f>
        <v>FABIANA BEZERRA DA SILVA</v>
      </c>
      <c r="E256" s="10" t="str">
        <f>IF('[1]TCE - ANEXO II - Preencher'!G265="4 - Assistência Odontológica","2 - Outros Profissionais da saúde",'[1]TCE - ANEXO II - Preencher'!G265)</f>
        <v>2 - Outros Profissionais da Saúde</v>
      </c>
      <c r="F256" s="11">
        <f>'[1]TCE - ANEXO II - Preencher'!H265</f>
        <v>223505</v>
      </c>
      <c r="G256" s="12">
        <f>'[1]TCE - ANEXO II - Preencher'!I265</f>
        <v>44166</v>
      </c>
      <c r="H256" s="11" t="str">
        <f>'[1]TCE - ANEXO II - Preencher'!J265</f>
        <v>1 - Plantonista</v>
      </c>
      <c r="I256" s="11" t="str">
        <f>'[1]TCE - ANEXO II - Preencher'!K265</f>
        <v>40</v>
      </c>
      <c r="J256" s="13">
        <f>'[1]TCE - ANEXO II - Preencher'!L265</f>
        <v>1596.45</v>
      </c>
      <c r="K256" s="13">
        <f>'[1]TCE - ANEXO II - Preencher'!P265</f>
        <v>0</v>
      </c>
      <c r="L256" s="13">
        <f>'[1]TCE - ANEXO II - Preencher'!Q265</f>
        <v>509.69</v>
      </c>
      <c r="M256" s="13">
        <f>'[1]TCE - ANEXO II - Preencher'!R265</f>
        <v>918.64</v>
      </c>
      <c r="N256" s="13">
        <f>'[1]TCE - ANEXO II - Preencher'!S265</f>
        <v>899.11</v>
      </c>
      <c r="O256" s="14">
        <f>'[1]TCE - ANEXO II - Preencher'!W265</f>
        <v>577.72</v>
      </c>
      <c r="P256" s="13">
        <f>'[1]TCE - ANEXO II - Preencher'!X265</f>
        <v>3346.17</v>
      </c>
      <c r="Q256" s="15"/>
      <c r="R256" s="17"/>
      <c r="S256" s="18">
        <v>51502</v>
      </c>
    </row>
    <row r="257" spans="1:19" ht="12.75" customHeight="1" x14ac:dyDescent="0.2">
      <c r="A257" s="6">
        <f>IFERROR(VLOOKUP(B257,'[1]DADOS (OCULTAR)'!$P$3:$R$56,3,0),"")</f>
        <v>10988301000803</v>
      </c>
      <c r="B257" s="7" t="str">
        <f>'[1]TCE - ANEXO II - Preencher'!C266</f>
        <v>HOSPITAL ALFA</v>
      </c>
      <c r="C257" s="8"/>
      <c r="D257" s="9" t="str">
        <f>'[1]TCE - ANEXO II - Preencher'!E266</f>
        <v>GERLANE GOMES DA SILVA</v>
      </c>
      <c r="E257" s="10" t="str">
        <f>IF('[1]TCE - ANEXO II - Preencher'!G266="4 - Assistência Odontológica","2 - Outros Profissionais da saúde",'[1]TCE - ANEXO II - Preencher'!G266)</f>
        <v>2 - Outros Profissionais da Saúde</v>
      </c>
      <c r="F257" s="11">
        <f>'[1]TCE - ANEXO II - Preencher'!H266</f>
        <v>223505</v>
      </c>
      <c r="G257" s="12">
        <f>'[1]TCE - ANEXO II - Preencher'!I266</f>
        <v>44166</v>
      </c>
      <c r="H257" s="11" t="str">
        <f>'[1]TCE - ANEXO II - Preencher'!J266</f>
        <v>1 - Plantonista</v>
      </c>
      <c r="I257" s="11" t="str">
        <f>'[1]TCE - ANEXO II - Preencher'!K266</f>
        <v>40</v>
      </c>
      <c r="J257" s="13">
        <f>'[1]TCE - ANEXO II - Preencher'!L266</f>
        <v>1543.24</v>
      </c>
      <c r="K257" s="13">
        <f>'[1]TCE - ANEXO II - Preencher'!P266</f>
        <v>0</v>
      </c>
      <c r="L257" s="13">
        <f>'[1]TCE - ANEXO II - Preencher'!Q266</f>
        <v>267.25</v>
      </c>
      <c r="M257" s="13">
        <f>'[1]TCE - ANEXO II - Preencher'!R266</f>
        <v>642.66</v>
      </c>
      <c r="N257" s="13">
        <f>'[1]TCE - ANEXO II - Preencher'!S266</f>
        <v>954.01</v>
      </c>
      <c r="O257" s="14">
        <f>'[1]TCE - ANEXO II - Preencher'!W266</f>
        <v>482.55</v>
      </c>
      <c r="P257" s="13">
        <f>'[1]TCE - ANEXO II - Preencher'!X266</f>
        <v>2924.6099999999997</v>
      </c>
      <c r="Q257" s="15"/>
      <c r="R257" s="17"/>
      <c r="S257" s="18">
        <v>51533</v>
      </c>
    </row>
    <row r="258" spans="1:19" ht="12.75" customHeight="1" x14ac:dyDescent="0.2">
      <c r="A258" s="6">
        <f>IFERROR(VLOOKUP(B258,'[1]DADOS (OCULTAR)'!$P$3:$R$56,3,0),"")</f>
        <v>10988301000803</v>
      </c>
      <c r="B258" s="7" t="str">
        <f>'[1]TCE - ANEXO II - Preencher'!C267</f>
        <v>HOSPITAL ALFA</v>
      </c>
      <c r="C258" s="8"/>
      <c r="D258" s="9" t="str">
        <f>'[1]TCE - ANEXO II - Preencher'!E267</f>
        <v>AUGUSTO FERNANDO SANTOS DE LIMA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>
        <f>'[1]TCE - ANEXO II - Preencher'!H267</f>
        <v>223505</v>
      </c>
      <c r="G258" s="12">
        <f>'[1]TCE - ANEXO II - Preencher'!I267</f>
        <v>44166</v>
      </c>
      <c r="H258" s="11" t="str">
        <f>'[1]TCE - ANEXO II - Preencher'!J267</f>
        <v>1 - Plantonista</v>
      </c>
      <c r="I258" s="11" t="str">
        <f>'[1]TCE - ANEXO II - Preencher'!K267</f>
        <v>40</v>
      </c>
      <c r="J258" s="13">
        <f>'[1]TCE - ANEXO II - Preencher'!L267</f>
        <v>1436.81</v>
      </c>
      <c r="K258" s="13">
        <f>'[1]TCE - ANEXO II - Preencher'!P267</f>
        <v>0</v>
      </c>
      <c r="L258" s="13">
        <f>'[1]TCE - ANEXO II - Preencher'!Q267</f>
        <v>260.39999999999998</v>
      </c>
      <c r="M258" s="13">
        <f>'[1]TCE - ANEXO II - Preencher'!R267</f>
        <v>598.34</v>
      </c>
      <c r="N258" s="13">
        <f>'[1]TCE - ANEXO II - Preencher'!S267</f>
        <v>888.22</v>
      </c>
      <c r="O258" s="14">
        <f>'[1]TCE - ANEXO II - Preencher'!W267</f>
        <v>347.98</v>
      </c>
      <c r="P258" s="13">
        <f>'[1]TCE - ANEXO II - Preencher'!X267</f>
        <v>2835.7900000000004</v>
      </c>
      <c r="Q258" s="15"/>
      <c r="R258" s="17"/>
      <c r="S258" s="18">
        <v>51561</v>
      </c>
    </row>
    <row r="259" spans="1:19" ht="12.75" customHeight="1" x14ac:dyDescent="0.2">
      <c r="A259" s="6">
        <f>IFERROR(VLOOKUP(B259,'[1]DADOS (OCULTAR)'!$P$3:$R$56,3,0),"")</f>
        <v>10988301000803</v>
      </c>
      <c r="B259" s="7" t="str">
        <f>'[1]TCE - ANEXO II - Preencher'!C268</f>
        <v>HOSPITAL ALFA</v>
      </c>
      <c r="C259" s="8"/>
      <c r="D259" s="9" t="str">
        <f>'[1]TCE - ANEXO II - Preencher'!E268</f>
        <v>NARA FERNANDA FERREIRA CAVALCANTI</v>
      </c>
      <c r="E259" s="10" t="str">
        <f>IF('[1]TCE - ANEXO II - Preencher'!G268="4 - Assistência Odontológica","2 - Outros Profissionais da saúde",'[1]TCE - ANEXO II - Preencher'!G268)</f>
        <v>2 - Outros Profissionais da Saúde</v>
      </c>
      <c r="F259" s="11">
        <f>'[1]TCE - ANEXO II - Preencher'!H268</f>
        <v>223505</v>
      </c>
      <c r="G259" s="12">
        <f>'[1]TCE - ANEXO II - Preencher'!I268</f>
        <v>44166</v>
      </c>
      <c r="H259" s="11" t="str">
        <f>'[1]TCE - ANEXO II - Preencher'!J268</f>
        <v>1 - Plantonista</v>
      </c>
      <c r="I259" s="11" t="str">
        <f>'[1]TCE - ANEXO II - Preencher'!K268</f>
        <v>40</v>
      </c>
      <c r="J259" s="13">
        <f>'[1]TCE - ANEXO II - Preencher'!L268</f>
        <v>1490.02</v>
      </c>
      <c r="K259" s="13">
        <f>'[1]TCE - ANEXO II - Preencher'!P268</f>
        <v>0</v>
      </c>
      <c r="L259" s="13">
        <f>'[1]TCE - ANEXO II - Preencher'!Q268</f>
        <v>263.83</v>
      </c>
      <c r="M259" s="13">
        <f>'[1]TCE - ANEXO II - Preencher'!R268</f>
        <v>620.5</v>
      </c>
      <c r="N259" s="13">
        <f>'[1]TCE - ANEXO II - Preencher'!S268</f>
        <v>921.12</v>
      </c>
      <c r="O259" s="14">
        <f>'[1]TCE - ANEXO II - Preencher'!W268</f>
        <v>368.36</v>
      </c>
      <c r="P259" s="13">
        <f>'[1]TCE - ANEXO II - Preencher'!X268</f>
        <v>2927.1099999999997</v>
      </c>
      <c r="Q259" s="15"/>
      <c r="R259" s="17"/>
      <c r="S259" s="18">
        <v>51592</v>
      </c>
    </row>
    <row r="260" spans="1:19" ht="12.75" customHeight="1" x14ac:dyDescent="0.2">
      <c r="A260" s="6">
        <f>IFERROR(VLOOKUP(B260,'[1]DADOS (OCULTAR)'!$P$3:$R$56,3,0),"")</f>
        <v>10988301000803</v>
      </c>
      <c r="B260" s="7" t="str">
        <f>'[1]TCE - ANEXO II - Preencher'!C269</f>
        <v>HOSPITAL ALFA</v>
      </c>
      <c r="C260" s="8"/>
      <c r="D260" s="9" t="str">
        <f>'[1]TCE - ANEXO II - Preencher'!E269</f>
        <v>VERA LUCIA DIAS SIMAS</v>
      </c>
      <c r="E260" s="10" t="str">
        <f>IF('[1]TCE - ANEXO II - Preencher'!G269="4 - Assistência Odontológica","2 - Outros Profissionais da saúde",'[1]TCE - ANEXO II - Preencher'!G269)</f>
        <v>2 - Outros Profissionais da Saúde</v>
      </c>
      <c r="F260" s="11">
        <f>'[1]TCE - ANEXO II - Preencher'!H269</f>
        <v>223505</v>
      </c>
      <c r="G260" s="12">
        <f>'[1]TCE - ANEXO II - Preencher'!I269</f>
        <v>44166</v>
      </c>
      <c r="H260" s="11" t="str">
        <f>'[1]TCE - ANEXO II - Preencher'!J269</f>
        <v>1 - Plantonista</v>
      </c>
      <c r="I260" s="11" t="str">
        <f>'[1]TCE - ANEXO II - Preencher'!K269</f>
        <v>40</v>
      </c>
      <c r="J260" s="13">
        <f>'[1]TCE - ANEXO II - Preencher'!L269</f>
        <v>1543.24</v>
      </c>
      <c r="K260" s="13">
        <f>'[1]TCE - ANEXO II - Preencher'!P269</f>
        <v>0</v>
      </c>
      <c r="L260" s="13">
        <f>'[1]TCE - ANEXO II - Preencher'!Q269</f>
        <v>267.25</v>
      </c>
      <c r="M260" s="13">
        <f>'[1]TCE - ANEXO II - Preencher'!R269</f>
        <v>642.66</v>
      </c>
      <c r="N260" s="13">
        <f>'[1]TCE - ANEXO II - Preencher'!S269</f>
        <v>954.01</v>
      </c>
      <c r="O260" s="14">
        <f>'[1]TCE - ANEXO II - Preencher'!W269</f>
        <v>389.96</v>
      </c>
      <c r="P260" s="13">
        <f>'[1]TCE - ANEXO II - Preencher'!X269</f>
        <v>3017.2</v>
      </c>
      <c r="Q260" s="15"/>
      <c r="R260" s="17"/>
      <c r="S260" s="18">
        <v>51622</v>
      </c>
    </row>
    <row r="261" spans="1:19" ht="12.75" customHeight="1" x14ac:dyDescent="0.2">
      <c r="A261" s="6">
        <f>IFERROR(VLOOKUP(B261,'[1]DADOS (OCULTAR)'!$P$3:$R$56,3,0),"")</f>
        <v>10988301000803</v>
      </c>
      <c r="B261" s="7" t="str">
        <f>'[1]TCE - ANEXO II - Preencher'!C270</f>
        <v>HOSPITAL ALFA</v>
      </c>
      <c r="C261" s="8"/>
      <c r="D261" s="9" t="str">
        <f>'[1]TCE - ANEXO II - Preencher'!E270</f>
        <v>LAURA HERUNDINA VELOSO DA SILVEIRA BRASIL</v>
      </c>
      <c r="E261" s="10" t="str">
        <f>IF('[1]TCE - ANEXO II - Preencher'!G270="4 - Assistência Odontológica","2 - Outros Profissionais da saúde",'[1]TCE - ANEXO II - Preencher'!G270)</f>
        <v>2 - Outros Profissionais da Saúde</v>
      </c>
      <c r="F261" s="11">
        <f>'[1]TCE - ANEXO II - Preencher'!H270</f>
        <v>223505</v>
      </c>
      <c r="G261" s="12">
        <f>'[1]TCE - ANEXO II - Preencher'!I270</f>
        <v>44166</v>
      </c>
      <c r="H261" s="11" t="str">
        <f>'[1]TCE - ANEXO II - Preencher'!J270</f>
        <v>1 - Plantonista</v>
      </c>
      <c r="I261" s="11" t="str">
        <f>'[1]TCE - ANEXO II - Preencher'!K270</f>
        <v>40</v>
      </c>
      <c r="J261" s="13">
        <f>'[1]TCE - ANEXO II - Preencher'!L270</f>
        <v>1543.24</v>
      </c>
      <c r="K261" s="13">
        <f>'[1]TCE - ANEXO II - Preencher'!P270</f>
        <v>0</v>
      </c>
      <c r="L261" s="13">
        <f>'[1]TCE - ANEXO II - Preencher'!Q270</f>
        <v>267.25</v>
      </c>
      <c r="M261" s="13">
        <f>'[1]TCE - ANEXO II - Preencher'!R270</f>
        <v>642.66</v>
      </c>
      <c r="N261" s="13">
        <f>'[1]TCE - ANEXO II - Preencher'!S270</f>
        <v>954.01</v>
      </c>
      <c r="O261" s="14">
        <f>'[1]TCE - ANEXO II - Preencher'!W270</f>
        <v>389.96</v>
      </c>
      <c r="P261" s="13">
        <f>'[1]TCE - ANEXO II - Preencher'!X270</f>
        <v>3017.2</v>
      </c>
      <c r="Q261" s="15"/>
      <c r="R261" s="17"/>
      <c r="S261" s="18">
        <v>51653</v>
      </c>
    </row>
    <row r="262" spans="1:19" ht="12.75" customHeight="1" x14ac:dyDescent="0.2">
      <c r="A262" s="6">
        <f>IFERROR(VLOOKUP(B262,'[1]DADOS (OCULTAR)'!$P$3:$R$56,3,0),"")</f>
        <v>10988301000803</v>
      </c>
      <c r="B262" s="7" t="str">
        <f>'[1]TCE - ANEXO II - Preencher'!C271</f>
        <v>HOSPITAL ALFA</v>
      </c>
      <c r="C262" s="8"/>
      <c r="D262" s="9" t="str">
        <f>'[1]TCE - ANEXO II - Preencher'!E271</f>
        <v>LARISSA DE FREITAS MASCARENHAS TAVARES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>
        <f>'[1]TCE - ANEXO II - Preencher'!H271</f>
        <v>223505</v>
      </c>
      <c r="G262" s="12">
        <f>'[1]TCE - ANEXO II - Preencher'!I271</f>
        <v>44166</v>
      </c>
      <c r="H262" s="11" t="str">
        <f>'[1]TCE - ANEXO II - Preencher'!J271</f>
        <v>1 - Plantonista</v>
      </c>
      <c r="I262" s="11" t="str">
        <f>'[1]TCE - ANEXO II - Preencher'!K271</f>
        <v>40</v>
      </c>
      <c r="J262" s="13">
        <f>'[1]TCE - ANEXO II - Preencher'!L271</f>
        <v>1490.02</v>
      </c>
      <c r="K262" s="13">
        <f>'[1]TCE - ANEXO II - Preencher'!P271</f>
        <v>0</v>
      </c>
      <c r="L262" s="13">
        <f>'[1]TCE - ANEXO II - Preencher'!Q271</f>
        <v>167.87</v>
      </c>
      <c r="M262" s="13">
        <f>'[1]TCE - ANEXO II - Preencher'!R271</f>
        <v>390.13</v>
      </c>
      <c r="N262" s="13">
        <f>'[1]TCE - ANEXO II - Preencher'!S271</f>
        <v>839.17</v>
      </c>
      <c r="O262" s="14">
        <f>'[1]TCE - ANEXO II - Preencher'!W271</f>
        <v>303.08</v>
      </c>
      <c r="P262" s="13">
        <f>'[1]TCE - ANEXO II - Preencher'!X271</f>
        <v>2584.11</v>
      </c>
      <c r="Q262" s="15"/>
      <c r="R262" s="17"/>
      <c r="S262" s="18">
        <v>51683</v>
      </c>
    </row>
    <row r="263" spans="1:19" ht="12.75" customHeight="1" x14ac:dyDescent="0.2">
      <c r="A263" s="6">
        <f>IFERROR(VLOOKUP(B263,'[1]DADOS (OCULTAR)'!$P$3:$R$56,3,0),"")</f>
        <v>10988301000803</v>
      </c>
      <c r="B263" s="7" t="str">
        <f>'[1]TCE - ANEXO II - Preencher'!C272</f>
        <v>HOSPITAL ALFA</v>
      </c>
      <c r="C263" s="8"/>
      <c r="D263" s="9" t="str">
        <f>'[1]TCE - ANEXO II - Preencher'!E272</f>
        <v>GRACILANE DE ARAUJO BARROS</v>
      </c>
      <c r="E263" s="10" t="str">
        <f>IF('[1]TCE - ANEXO II - Preencher'!G272="4 - Assistência Odontológica","2 - Outros Profissionais da saúde",'[1]TCE - ANEXO II - Preencher'!G272)</f>
        <v>2 - Outros Profissionais da Saúde</v>
      </c>
      <c r="F263" s="11">
        <f>'[1]TCE - ANEXO II - Preencher'!H272</f>
        <v>223505</v>
      </c>
      <c r="G263" s="12">
        <f>'[1]TCE - ANEXO II - Preencher'!I272</f>
        <v>44166</v>
      </c>
      <c r="H263" s="11" t="str">
        <f>'[1]TCE - ANEXO II - Preencher'!J272</f>
        <v>1 - Plantonista</v>
      </c>
      <c r="I263" s="11" t="str">
        <f>'[1]TCE - ANEXO II - Preencher'!K272</f>
        <v>40</v>
      </c>
      <c r="J263" s="13">
        <f>'[1]TCE - ANEXO II - Preencher'!L272</f>
        <v>1436.81</v>
      </c>
      <c r="K263" s="13">
        <f>'[1]TCE - ANEXO II - Preencher'!P272</f>
        <v>0</v>
      </c>
      <c r="L263" s="13">
        <f>'[1]TCE - ANEXO II - Preencher'!Q272</f>
        <v>253.82</v>
      </c>
      <c r="M263" s="13">
        <f>'[1]TCE - ANEXO II - Preencher'!R272</f>
        <v>598.34</v>
      </c>
      <c r="N263" s="13">
        <f>'[1]TCE - ANEXO II - Preencher'!S272</f>
        <v>809.2</v>
      </c>
      <c r="O263" s="14">
        <f>'[1]TCE - ANEXO II - Preencher'!W272</f>
        <v>418.99</v>
      </c>
      <c r="P263" s="13">
        <f>'[1]TCE - ANEXO II - Preencher'!X272</f>
        <v>2679.1800000000003</v>
      </c>
      <c r="Q263" s="15"/>
      <c r="R263" s="17"/>
      <c r="S263" s="18">
        <v>51714</v>
      </c>
    </row>
    <row r="264" spans="1:19" ht="12.75" customHeight="1" x14ac:dyDescent="0.2">
      <c r="A264" s="6">
        <f>IFERROR(VLOOKUP(B264,'[1]DADOS (OCULTAR)'!$P$3:$R$56,3,0),"")</f>
        <v>10988301000803</v>
      </c>
      <c r="B264" s="7" t="str">
        <f>'[1]TCE - ANEXO II - Preencher'!C273</f>
        <v>HOSPITAL ALFA</v>
      </c>
      <c r="C264" s="8"/>
      <c r="D264" s="9" t="str">
        <f>'[1]TCE - ANEXO II - Preencher'!E273</f>
        <v>IVANDECI VIRGINIA SOARES DE OLIVEIRA</v>
      </c>
      <c r="E264" s="10" t="str">
        <f>IF('[1]TCE - ANEXO II - Preencher'!G273="4 - Assistência Odontológica","2 - Outros Profissionais da saúde",'[1]TCE - ANEXO II - Preencher'!G273)</f>
        <v>2 - Outros Profissionais da Saúde</v>
      </c>
      <c r="F264" s="11">
        <f>'[1]TCE - ANEXO II - Preencher'!H273</f>
        <v>223505</v>
      </c>
      <c r="G264" s="12">
        <f>'[1]TCE - ANEXO II - Preencher'!I273</f>
        <v>44166</v>
      </c>
      <c r="H264" s="11" t="str">
        <f>'[1]TCE - ANEXO II - Preencher'!J273</f>
        <v>1 - Plantonista</v>
      </c>
      <c r="I264" s="11" t="str">
        <f>'[1]TCE - ANEXO II - Preencher'!K273</f>
        <v>40</v>
      </c>
      <c r="J264" s="13">
        <f>'[1]TCE - ANEXO II - Preencher'!L273</f>
        <v>851.44</v>
      </c>
      <c r="K264" s="13">
        <f>'[1]TCE - ANEXO II - Preencher'!P273</f>
        <v>0</v>
      </c>
      <c r="L264" s="13">
        <f>'[1]TCE - ANEXO II - Preencher'!Q273</f>
        <v>167.87</v>
      </c>
      <c r="M264" s="13">
        <f>'[1]TCE - ANEXO II - Preencher'!R273</f>
        <v>354.57</v>
      </c>
      <c r="N264" s="13">
        <f>'[1]TCE - ANEXO II - Preencher'!S273</f>
        <v>526.36</v>
      </c>
      <c r="O264" s="14">
        <f>'[1]TCE - ANEXO II - Preencher'!W273</f>
        <v>1448.73</v>
      </c>
      <c r="P264" s="13">
        <f>'[1]TCE - ANEXO II - Preencher'!X273</f>
        <v>451.51000000000022</v>
      </c>
      <c r="Q264" s="15"/>
      <c r="R264" s="17"/>
      <c r="S264" s="18">
        <v>51745</v>
      </c>
    </row>
    <row r="265" spans="1:19" ht="12.75" customHeight="1" x14ac:dyDescent="0.2">
      <c r="A265" s="6">
        <f>IFERROR(VLOOKUP(B265,'[1]DADOS (OCULTAR)'!$P$3:$R$56,3,0),"")</f>
        <v>10988301000803</v>
      </c>
      <c r="B265" s="7" t="str">
        <f>'[1]TCE - ANEXO II - Preencher'!C274</f>
        <v>HOSPITAL ALFA</v>
      </c>
      <c r="C265" s="8"/>
      <c r="D265" s="9" t="str">
        <f>'[1]TCE - ANEXO II - Preencher'!E274</f>
        <v>AMANDA IRLA DE ASSIS SOUZA</v>
      </c>
      <c r="E265" s="10" t="str">
        <f>IF('[1]TCE - ANEXO II - Preencher'!G274="4 - Assistência Odontológica","2 - Outros Profissionais da saúde",'[1]TCE - ANEXO II - Preencher'!G274)</f>
        <v>2 - Outros Profissionais da Saúde</v>
      </c>
      <c r="F265" s="11">
        <f>'[1]TCE - ANEXO II - Preencher'!H274</f>
        <v>223505</v>
      </c>
      <c r="G265" s="12">
        <f>'[1]TCE - ANEXO II - Preencher'!I274</f>
        <v>44166</v>
      </c>
      <c r="H265" s="11" t="str">
        <f>'[1]TCE - ANEXO II - Preencher'!J274</f>
        <v>1 - Plantonista</v>
      </c>
      <c r="I265" s="11" t="str">
        <f>'[1]TCE - ANEXO II - Preencher'!K274</f>
        <v>40</v>
      </c>
      <c r="J265" s="13">
        <f>'[1]TCE - ANEXO II - Preencher'!L274</f>
        <v>798.23</v>
      </c>
      <c r="K265" s="13">
        <f>'[1]TCE - ANEXO II - Preencher'!P274</f>
        <v>0</v>
      </c>
      <c r="L265" s="13">
        <f>'[1]TCE - ANEXO II - Preencher'!Q274</f>
        <v>215.62</v>
      </c>
      <c r="M265" s="13">
        <f>'[1]TCE - ANEXO II - Preencher'!R274</f>
        <v>332.41</v>
      </c>
      <c r="N265" s="13">
        <f>'[1]TCE - ANEXO II - Preencher'!S274</f>
        <v>449.56</v>
      </c>
      <c r="O265" s="14">
        <f>'[1]TCE - ANEXO II - Preencher'!W274</f>
        <v>142.69999999999999</v>
      </c>
      <c r="P265" s="13">
        <f>'[1]TCE - ANEXO II - Preencher'!X274</f>
        <v>1653.12</v>
      </c>
      <c r="Q265" s="15"/>
      <c r="R265" s="17"/>
      <c r="S265" s="18">
        <v>51775</v>
      </c>
    </row>
    <row r="266" spans="1:19" ht="12.75" customHeight="1" x14ac:dyDescent="0.2">
      <c r="A266" s="6">
        <f>IFERROR(VLOOKUP(B266,'[1]DADOS (OCULTAR)'!$P$3:$R$56,3,0),"")</f>
        <v>10988301000803</v>
      </c>
      <c r="B266" s="7" t="str">
        <f>'[1]TCE - ANEXO II - Preencher'!C275</f>
        <v>HOSPITAL ALFA</v>
      </c>
      <c r="C266" s="8"/>
      <c r="D266" s="9" t="str">
        <f>'[1]TCE - ANEXO II - Preencher'!E275</f>
        <v>JACILENE ALVES PEREIRA</v>
      </c>
      <c r="E266" s="10" t="str">
        <f>IF('[1]TCE - ANEXO II - Preencher'!G275="4 - Assistência Odontológica","2 - Outros Profissionais da saúde",'[1]TCE - ANEXO II - Preencher'!G275)</f>
        <v>2 - Outros Profissionais da Saúde</v>
      </c>
      <c r="F266" s="11">
        <f>'[1]TCE - ANEXO II - Preencher'!H275</f>
        <v>223505</v>
      </c>
      <c r="G266" s="12">
        <f>'[1]TCE - ANEXO II - Preencher'!I275</f>
        <v>44166</v>
      </c>
      <c r="H266" s="11" t="str">
        <f>'[1]TCE - ANEXO II - Preencher'!J275</f>
        <v>1 - Plantonista</v>
      </c>
      <c r="I266" s="11" t="str">
        <f>'[1]TCE - ANEXO II - Preencher'!K275</f>
        <v>40</v>
      </c>
      <c r="J266" s="13">
        <f>'[1]TCE - ANEXO II - Preencher'!L275</f>
        <v>1596.45</v>
      </c>
      <c r="K266" s="13">
        <f>'[1]TCE - ANEXO II - Preencher'!P275</f>
        <v>0</v>
      </c>
      <c r="L266" s="13">
        <f>'[1]TCE - ANEXO II - Preencher'!Q275</f>
        <v>2138.6799999999998</v>
      </c>
      <c r="M266" s="13">
        <f>'[1]TCE - ANEXO II - Preencher'!R275</f>
        <v>664.82</v>
      </c>
      <c r="N266" s="13">
        <f>'[1]TCE - ANEXO II - Preencher'!S275</f>
        <v>899.11</v>
      </c>
      <c r="O266" s="14">
        <f>'[1]TCE - ANEXO II - Preencher'!W275</f>
        <v>553.69000000000005</v>
      </c>
      <c r="P266" s="13">
        <f>'[1]TCE - ANEXO II - Preencher'!X275</f>
        <v>4745.369999999999</v>
      </c>
      <c r="Q266" s="15"/>
      <c r="R266" s="17"/>
      <c r="S266" s="18">
        <v>51806</v>
      </c>
    </row>
    <row r="267" spans="1:19" ht="12.75" customHeight="1" x14ac:dyDescent="0.2">
      <c r="A267" s="6">
        <f>IFERROR(VLOOKUP(B267,'[1]DADOS (OCULTAR)'!$P$3:$R$56,3,0),"")</f>
        <v>10988301000803</v>
      </c>
      <c r="B267" s="7" t="str">
        <f>'[1]TCE - ANEXO II - Preencher'!C276</f>
        <v>HOSPITAL ALFA</v>
      </c>
      <c r="C267" s="8"/>
      <c r="D267" s="9" t="str">
        <f>'[1]TCE - ANEXO II - Preencher'!E276</f>
        <v>DULCILENE JOAQUINA DA CONCEICAO CARDOSO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>
        <f>'[1]TCE - ANEXO II - Preencher'!H276</f>
        <v>223505</v>
      </c>
      <c r="G267" s="12">
        <f>'[1]TCE - ANEXO II - Preencher'!I276</f>
        <v>44166</v>
      </c>
      <c r="H267" s="11" t="str">
        <f>'[1]TCE - ANEXO II - Preencher'!J276</f>
        <v>1 - Plantonista</v>
      </c>
      <c r="I267" s="11" t="str">
        <f>'[1]TCE - ANEXO II - Preencher'!K276</f>
        <v>40</v>
      </c>
      <c r="J267" s="13">
        <f>'[1]TCE - ANEXO II - Preencher'!L276</f>
        <v>1596.45</v>
      </c>
      <c r="K267" s="13">
        <f>'[1]TCE - ANEXO II - Preencher'!P276</f>
        <v>0</v>
      </c>
      <c r="L267" s="13">
        <f>'[1]TCE - ANEXO II - Preencher'!Q276</f>
        <v>2433.41</v>
      </c>
      <c r="M267" s="13">
        <f>'[1]TCE - ANEXO II - Preencher'!R276</f>
        <v>664.82</v>
      </c>
      <c r="N267" s="13">
        <f>'[1]TCE - ANEXO II - Preencher'!S276</f>
        <v>986.91</v>
      </c>
      <c r="O267" s="14">
        <f>'[1]TCE - ANEXO II - Preencher'!W276</f>
        <v>636.35</v>
      </c>
      <c r="P267" s="13">
        <f>'[1]TCE - ANEXO II - Preencher'!X276</f>
        <v>5045.2399999999989</v>
      </c>
      <c r="Q267" s="15"/>
      <c r="R267" s="17"/>
      <c r="S267" s="18">
        <v>51836</v>
      </c>
    </row>
    <row r="268" spans="1:19" ht="12.75" customHeight="1" x14ac:dyDescent="0.2">
      <c r="A268" s="6">
        <f>IFERROR(VLOOKUP(B268,'[1]DADOS (OCULTAR)'!$P$3:$R$56,3,0),"")</f>
        <v>10988301000803</v>
      </c>
      <c r="B268" s="7" t="str">
        <f>'[1]TCE - ANEXO II - Preencher'!C277</f>
        <v>HOSPITAL ALFA</v>
      </c>
      <c r="C268" s="8"/>
      <c r="D268" s="9" t="str">
        <f>'[1]TCE - ANEXO II - Preencher'!E277</f>
        <v>LEONARDO BRUNO GOMES DA SILVA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>
        <f>'[1]TCE - ANEXO II - Preencher'!H277</f>
        <v>223505</v>
      </c>
      <c r="G268" s="12">
        <f>'[1]TCE - ANEXO II - Preencher'!I277</f>
        <v>44166</v>
      </c>
      <c r="H268" s="11" t="str">
        <f>'[1]TCE - ANEXO II - Preencher'!J277</f>
        <v>1 - Plantonista</v>
      </c>
      <c r="I268" s="11" t="str">
        <f>'[1]TCE - ANEXO II - Preencher'!K277</f>
        <v>40</v>
      </c>
      <c r="J268" s="13">
        <f>'[1]TCE - ANEXO II - Preencher'!L277</f>
        <v>1277.1600000000001</v>
      </c>
      <c r="K268" s="13">
        <f>'[1]TCE - ANEXO II - Preencher'!P277</f>
        <v>0</v>
      </c>
      <c r="L268" s="13">
        <f>'[1]TCE - ANEXO II - Preencher'!Q277</f>
        <v>2033.12</v>
      </c>
      <c r="M268" s="13">
        <f>'[1]TCE - ANEXO II - Preencher'!R277</f>
        <v>1304.96</v>
      </c>
      <c r="N268" s="13">
        <f>'[1]TCE - ANEXO II - Preencher'!S277</f>
        <v>719.29</v>
      </c>
      <c r="O268" s="14">
        <f>'[1]TCE - ANEXO II - Preencher'!W277</f>
        <v>648.85</v>
      </c>
      <c r="P268" s="13">
        <f>'[1]TCE - ANEXO II - Preencher'!X277</f>
        <v>4685.6799999999994</v>
      </c>
      <c r="Q268" s="15"/>
      <c r="R268" s="17"/>
      <c r="S268" s="18">
        <v>51867</v>
      </c>
    </row>
    <row r="269" spans="1:19" ht="12.75" customHeight="1" x14ac:dyDescent="0.2">
      <c r="A269" s="6">
        <f>IFERROR(VLOOKUP(B269,'[1]DADOS (OCULTAR)'!$P$3:$R$56,3,0),"")</f>
        <v>10988301000803</v>
      </c>
      <c r="B269" s="7" t="str">
        <f>'[1]TCE - ANEXO II - Preencher'!C278</f>
        <v>HOSPITAL ALFA</v>
      </c>
      <c r="C269" s="8"/>
      <c r="D269" s="9" t="str">
        <f>'[1]TCE - ANEXO II - Preencher'!E278</f>
        <v>ANGELA MARIA DA SILVA RIBEIRO BELISARIO</v>
      </c>
      <c r="E269" s="10" t="str">
        <f>IF('[1]TCE - ANEXO II - Preencher'!G278="4 - Assistência Odontológica","2 - Outros Profissionais da saúde",'[1]TCE - ANEXO II - Preencher'!G278)</f>
        <v>2 - Outros Profissionais da Saúde</v>
      </c>
      <c r="F269" s="11">
        <f>'[1]TCE - ANEXO II - Preencher'!H278</f>
        <v>223505</v>
      </c>
      <c r="G269" s="12">
        <f>'[1]TCE - ANEXO II - Preencher'!I278</f>
        <v>44166</v>
      </c>
      <c r="H269" s="11" t="str">
        <f>'[1]TCE - ANEXO II - Preencher'!J278</f>
        <v>1 - Plantonista</v>
      </c>
      <c r="I269" s="11" t="str">
        <f>'[1]TCE - ANEXO II - Preencher'!K278</f>
        <v>40</v>
      </c>
      <c r="J269" s="13">
        <f>'[1]TCE - ANEXO II - Preencher'!L278</f>
        <v>1170.73</v>
      </c>
      <c r="K269" s="13">
        <f>'[1]TCE - ANEXO II - Preencher'!P278</f>
        <v>0</v>
      </c>
      <c r="L269" s="13">
        <f>'[1]TCE - ANEXO II - Preencher'!Q278</f>
        <v>2026.37</v>
      </c>
      <c r="M269" s="13">
        <f>'[1]TCE - ANEXO II - Preencher'!R278</f>
        <v>1330.3</v>
      </c>
      <c r="N269" s="13">
        <f>'[1]TCE - ANEXO II - Preencher'!S278</f>
        <v>659.35</v>
      </c>
      <c r="O269" s="14">
        <f>'[1]TCE - ANEXO II - Preencher'!W278</f>
        <v>542.12</v>
      </c>
      <c r="P269" s="13">
        <f>'[1]TCE - ANEXO II - Preencher'!X278</f>
        <v>4644.63</v>
      </c>
      <c r="Q269" s="15"/>
      <c r="R269" s="17"/>
      <c r="S269" s="18">
        <v>51898</v>
      </c>
    </row>
    <row r="270" spans="1:19" ht="12.75" customHeight="1" x14ac:dyDescent="0.2">
      <c r="A270" s="6">
        <f>IFERROR(VLOOKUP(B270,'[1]DADOS (OCULTAR)'!$P$3:$R$56,3,0),"")</f>
        <v>10988301000803</v>
      </c>
      <c r="B270" s="7" t="str">
        <f>'[1]TCE - ANEXO II - Preencher'!C279</f>
        <v>HOSPITAL ALFA</v>
      </c>
      <c r="C270" s="8"/>
      <c r="D270" s="9" t="str">
        <f>'[1]TCE - ANEXO II - Preencher'!E279</f>
        <v>JOANA D ARC PALMEIRA DOS SANTOS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>
        <f>'[1]TCE - ANEXO II - Preencher'!H279</f>
        <v>223505</v>
      </c>
      <c r="G270" s="12">
        <f>'[1]TCE - ANEXO II - Preencher'!I279</f>
        <v>44166</v>
      </c>
      <c r="H270" s="11" t="str">
        <f>'[1]TCE - ANEXO II - Preencher'!J279</f>
        <v>1 - Plantonista</v>
      </c>
      <c r="I270" s="11" t="str">
        <f>'[1]TCE - ANEXO II - Preencher'!K279</f>
        <v>40</v>
      </c>
      <c r="J270" s="13">
        <f>'[1]TCE - ANEXO II - Preencher'!L279</f>
        <v>1596.45</v>
      </c>
      <c r="K270" s="13">
        <f>'[1]TCE - ANEXO II - Preencher'!P279</f>
        <v>0</v>
      </c>
      <c r="L270" s="13">
        <f>'[1]TCE - ANEXO II - Preencher'!Q279</f>
        <v>2207.71</v>
      </c>
      <c r="M270" s="13">
        <f>'[1]TCE - ANEXO II - Preencher'!R279</f>
        <v>975.05</v>
      </c>
      <c r="N270" s="13">
        <f>'[1]TCE - ANEXO II - Preencher'!S279</f>
        <v>899.11</v>
      </c>
      <c r="O270" s="14">
        <f>'[1]TCE - ANEXO II - Preencher'!W279</f>
        <v>645.42999999999995</v>
      </c>
      <c r="P270" s="13">
        <f>'[1]TCE - ANEXO II - Preencher'!X279</f>
        <v>5032.8899999999994</v>
      </c>
      <c r="Q270" s="15"/>
      <c r="R270" s="17"/>
      <c r="S270" s="18">
        <v>51926</v>
      </c>
    </row>
    <row r="271" spans="1:19" ht="12.75" customHeight="1" x14ac:dyDescent="0.2">
      <c r="A271" s="6">
        <f>IFERROR(VLOOKUP(B271,'[1]DADOS (OCULTAR)'!$P$3:$R$56,3,0),"")</f>
        <v>10988301000803</v>
      </c>
      <c r="B271" s="7" t="str">
        <f>'[1]TCE - ANEXO II - Preencher'!C280</f>
        <v>HOSPITAL ALFA</v>
      </c>
      <c r="C271" s="8"/>
      <c r="D271" s="9" t="str">
        <f>'[1]TCE - ANEXO II - Preencher'!E280</f>
        <v>TACIANA EMILAYNE DA SILVA PEREIRA</v>
      </c>
      <c r="E271" s="10" t="str">
        <f>IF('[1]TCE - ANEXO II - Preencher'!G280="4 - Assistência Odontológica","2 - Outros Profissionais da saúde",'[1]TCE - ANEXO II - Preencher'!G280)</f>
        <v>2 - Outros Profissionais da Saúde</v>
      </c>
      <c r="F271" s="11">
        <f>'[1]TCE - ANEXO II - Preencher'!H280</f>
        <v>223505</v>
      </c>
      <c r="G271" s="12">
        <f>'[1]TCE - ANEXO II - Preencher'!I280</f>
        <v>44166</v>
      </c>
      <c r="H271" s="11" t="str">
        <f>'[1]TCE - ANEXO II - Preencher'!J280</f>
        <v>1 - Plantonista</v>
      </c>
      <c r="I271" s="11" t="str">
        <f>'[1]TCE - ANEXO II - Preencher'!K280</f>
        <v>40</v>
      </c>
      <c r="J271" s="13">
        <f>'[1]TCE - ANEXO II - Preencher'!L280</f>
        <v>1596.45</v>
      </c>
      <c r="K271" s="13">
        <f>'[1]TCE - ANEXO II - Preencher'!P280</f>
        <v>0</v>
      </c>
      <c r="L271" s="13">
        <f>'[1]TCE - ANEXO II - Preencher'!Q280</f>
        <v>2343.33</v>
      </c>
      <c r="M271" s="13">
        <f>'[1]TCE - ANEXO II - Preencher'!R280</f>
        <v>664.82</v>
      </c>
      <c r="N271" s="13">
        <f>'[1]TCE - ANEXO II - Preencher'!S280</f>
        <v>899.11</v>
      </c>
      <c r="O271" s="14">
        <f>'[1]TCE - ANEXO II - Preencher'!W280</f>
        <v>678.78</v>
      </c>
      <c r="P271" s="13">
        <f>'[1]TCE - ANEXO II - Preencher'!X280</f>
        <v>4824.9299999999994</v>
      </c>
      <c r="Q271" s="15"/>
      <c r="R271" s="17"/>
      <c r="S271" s="18">
        <v>51957</v>
      </c>
    </row>
    <row r="272" spans="1:19" ht="12.75" customHeight="1" x14ac:dyDescent="0.2">
      <c r="A272" s="6">
        <f>IFERROR(VLOOKUP(B272,'[1]DADOS (OCULTAR)'!$P$3:$R$56,3,0),"")</f>
        <v>10988301000803</v>
      </c>
      <c r="B272" s="7" t="str">
        <f>'[1]TCE - ANEXO II - Preencher'!C281</f>
        <v>HOSPITAL ALFA</v>
      </c>
      <c r="C272" s="8"/>
      <c r="D272" s="9" t="str">
        <f>'[1]TCE - ANEXO II - Preencher'!E281</f>
        <v>LARISSA VIEIRA LOPES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 t="str">
        <f>'[1]TCE - ANEXO II - Preencher'!H281</f>
        <v>223505</v>
      </c>
      <c r="G272" s="12">
        <f>'[1]TCE - ANEXO II - Preencher'!I281</f>
        <v>44166</v>
      </c>
      <c r="H272" s="11" t="str">
        <f>'[1]TCE - ANEXO II - Preencher'!J281</f>
        <v>1 - Plantonista</v>
      </c>
      <c r="I272" s="11" t="str">
        <f>'[1]TCE - ANEXO II - Preencher'!K281</f>
        <v>40</v>
      </c>
      <c r="J272" s="13">
        <f>'[1]TCE - ANEXO II - Preencher'!L281</f>
        <v>1596.45</v>
      </c>
      <c r="K272" s="13">
        <f>'[1]TCE - ANEXO II - Preencher'!P281</f>
        <v>0</v>
      </c>
      <c r="L272" s="13">
        <f>'[1]TCE - ANEXO II - Preencher'!Q281</f>
        <v>1993.33</v>
      </c>
      <c r="M272" s="13">
        <f>'[1]TCE - ANEXO II - Preencher'!R281</f>
        <v>918.64</v>
      </c>
      <c r="N272" s="13">
        <f>'[1]TCE - ANEXO II - Preencher'!S281</f>
        <v>986.91</v>
      </c>
      <c r="O272" s="14">
        <f>'[1]TCE - ANEXO II - Preencher'!W281</f>
        <v>631.03</v>
      </c>
      <c r="P272" s="13">
        <f>'[1]TCE - ANEXO II - Preencher'!X281</f>
        <v>4864.3</v>
      </c>
      <c r="Q272" s="15"/>
      <c r="R272" s="17"/>
      <c r="S272" s="18">
        <v>51987</v>
      </c>
    </row>
    <row r="273" spans="1:19" ht="12.75" customHeight="1" x14ac:dyDescent="0.2">
      <c r="A273" s="6">
        <f>IFERROR(VLOOKUP(B273,'[1]DADOS (OCULTAR)'!$P$3:$R$56,3,0),"")</f>
        <v>10988301000803</v>
      </c>
      <c r="B273" s="7" t="str">
        <f>'[1]TCE - ANEXO II - Preencher'!C282</f>
        <v>HOSPITAL ALFA</v>
      </c>
      <c r="C273" s="8"/>
      <c r="D273" s="9" t="str">
        <f>'[1]TCE - ANEXO II - Preencher'!E282</f>
        <v>ANDREZA MARIA DE PONTES FERREIRA SOUZA</v>
      </c>
      <c r="E273" s="10" t="str">
        <f>IF('[1]TCE - ANEXO II - Preencher'!G282="4 - Assistência Odontológica","2 - Outros Profissionais da saúde",'[1]TCE - ANEXO II - Preencher'!G282)</f>
        <v>2 - Outros Profissionais da Saúde</v>
      </c>
      <c r="F273" s="11" t="str">
        <f>'[1]TCE - ANEXO II - Preencher'!H282</f>
        <v>223505</v>
      </c>
      <c r="G273" s="12">
        <f>'[1]TCE - ANEXO II - Preencher'!I282</f>
        <v>44166</v>
      </c>
      <c r="H273" s="11" t="str">
        <f>'[1]TCE - ANEXO II - Preencher'!J282</f>
        <v>1 - Plantonista</v>
      </c>
      <c r="I273" s="11" t="str">
        <f>'[1]TCE - ANEXO II - Preencher'!K282</f>
        <v>40</v>
      </c>
      <c r="J273" s="13">
        <f>'[1]TCE - ANEXO II - Preencher'!L282</f>
        <v>1596.45</v>
      </c>
      <c r="K273" s="13">
        <f>'[1]TCE - ANEXO II - Preencher'!P282</f>
        <v>0</v>
      </c>
      <c r="L273" s="13">
        <f>'[1]TCE - ANEXO II - Preencher'!Q282</f>
        <v>1988.75</v>
      </c>
      <c r="M273" s="13">
        <f>'[1]TCE - ANEXO II - Preencher'!R282</f>
        <v>1147.76</v>
      </c>
      <c r="N273" s="13">
        <f>'[1]TCE - ANEXO II - Preencher'!S282</f>
        <v>986.91</v>
      </c>
      <c r="O273" s="14">
        <f>'[1]TCE - ANEXO II - Preencher'!W282</f>
        <v>692.26</v>
      </c>
      <c r="P273" s="13">
        <f>'[1]TCE - ANEXO II - Preencher'!X282</f>
        <v>5027.6099999999997</v>
      </c>
      <c r="Q273" s="15"/>
      <c r="R273" s="17"/>
      <c r="S273" s="18">
        <v>52018</v>
      </c>
    </row>
    <row r="274" spans="1:19" ht="12.75" customHeight="1" x14ac:dyDescent="0.2">
      <c r="A274" s="6">
        <f>IFERROR(VLOOKUP(B274,'[1]DADOS (OCULTAR)'!$P$3:$R$56,3,0),"")</f>
        <v>10988301000803</v>
      </c>
      <c r="B274" s="7" t="str">
        <f>'[1]TCE - ANEXO II - Preencher'!C283</f>
        <v>HOSPITAL ALFA</v>
      </c>
      <c r="C274" s="8"/>
      <c r="D274" s="9" t="str">
        <f>'[1]TCE - ANEXO II - Preencher'!E283</f>
        <v>LEIDIANE MARIA SANTOS SILVA</v>
      </c>
      <c r="E274" s="10" t="str">
        <f>IF('[1]TCE - ANEXO II - Preencher'!G283="4 - Assistência Odontológica","2 - Outros Profissionais da saúde",'[1]TCE - ANEXO II - Preencher'!G283)</f>
        <v>2 - Outros Profissionais da Saúde</v>
      </c>
      <c r="F274" s="11">
        <f>'[1]TCE - ANEXO II - Preencher'!H283</f>
        <v>223505</v>
      </c>
      <c r="G274" s="12">
        <f>'[1]TCE - ANEXO II - Preencher'!I283</f>
        <v>44166</v>
      </c>
      <c r="H274" s="11" t="str">
        <f>'[1]TCE - ANEXO II - Preencher'!J283</f>
        <v>1 - Plantonista</v>
      </c>
      <c r="I274" s="11" t="str">
        <f>'[1]TCE - ANEXO II - Preencher'!K283</f>
        <v>40</v>
      </c>
      <c r="J274" s="13">
        <f>'[1]TCE - ANEXO II - Preencher'!L283</f>
        <v>1596.45</v>
      </c>
      <c r="K274" s="13">
        <f>'[1]TCE - ANEXO II - Preencher'!P283</f>
        <v>0</v>
      </c>
      <c r="L274" s="13">
        <f>'[1]TCE - ANEXO II - Preencher'!Q283</f>
        <v>1573.83</v>
      </c>
      <c r="M274" s="13">
        <f>'[1]TCE - ANEXO II - Preencher'!R283</f>
        <v>664.82</v>
      </c>
      <c r="N274" s="13">
        <f>'[1]TCE - ANEXO II - Preencher'!S283</f>
        <v>899.11</v>
      </c>
      <c r="O274" s="14">
        <f>'[1]TCE - ANEXO II - Preencher'!W283</f>
        <v>501.39</v>
      </c>
      <c r="P274" s="13">
        <f>'[1]TCE - ANEXO II - Preencher'!X283</f>
        <v>4232.82</v>
      </c>
      <c r="Q274" s="15"/>
      <c r="R274" s="17"/>
      <c r="S274" s="18">
        <v>52048</v>
      </c>
    </row>
    <row r="275" spans="1:19" ht="12.75" customHeight="1" x14ac:dyDescent="0.2">
      <c r="A275" s="6">
        <f>IFERROR(VLOOKUP(B275,'[1]DADOS (OCULTAR)'!$P$3:$R$56,3,0),"")</f>
        <v>10988301000803</v>
      </c>
      <c r="B275" s="7" t="str">
        <f>'[1]TCE - ANEXO II - Preencher'!C284</f>
        <v>HOSPITAL ALFA</v>
      </c>
      <c r="C275" s="8"/>
      <c r="D275" s="9" t="str">
        <f>'[1]TCE - ANEXO II - Preencher'!E284</f>
        <v>MARIA RAYSSA DA SILVA GOIS</v>
      </c>
      <c r="E275" s="10" t="str">
        <f>IF('[1]TCE - ANEXO II - Preencher'!G284="4 - Assistência Odontológica","2 - Outros Profissionais da saúde",'[1]TCE - ANEXO II - Preencher'!G284)</f>
        <v>2 - Outros Profissionais da Saúde</v>
      </c>
      <c r="F275" s="11">
        <f>'[1]TCE - ANEXO II - Preencher'!H284</f>
        <v>223505</v>
      </c>
      <c r="G275" s="12">
        <f>'[1]TCE - ANEXO II - Preencher'!I284</f>
        <v>44166</v>
      </c>
      <c r="H275" s="11" t="str">
        <f>'[1]TCE - ANEXO II - Preencher'!J284</f>
        <v>1 - Plantonista</v>
      </c>
      <c r="I275" s="11" t="str">
        <f>'[1]TCE - ANEXO II - Preencher'!K284</f>
        <v>40</v>
      </c>
      <c r="J275" s="13">
        <f>'[1]TCE - ANEXO II - Preencher'!L284</f>
        <v>1596.45</v>
      </c>
      <c r="K275" s="13">
        <f>'[1]TCE - ANEXO II - Preencher'!P284</f>
        <v>0</v>
      </c>
      <c r="L275" s="13">
        <f>'[1]TCE - ANEXO II - Preencher'!Q284</f>
        <v>2105.06</v>
      </c>
      <c r="M275" s="13">
        <f>'[1]TCE - ANEXO II - Preencher'!R284</f>
        <v>664.82</v>
      </c>
      <c r="N275" s="13">
        <f>'[1]TCE - ANEXO II - Preencher'!S284</f>
        <v>899.11</v>
      </c>
      <c r="O275" s="14">
        <f>'[1]TCE - ANEXO II - Preencher'!W284</f>
        <v>549.66</v>
      </c>
      <c r="P275" s="13">
        <f>'[1]TCE - ANEXO II - Preencher'!X284</f>
        <v>4715.78</v>
      </c>
      <c r="Q275" s="15"/>
      <c r="R275" s="17"/>
      <c r="S275" s="18">
        <v>52079</v>
      </c>
    </row>
    <row r="276" spans="1:19" ht="12.75" customHeight="1" x14ac:dyDescent="0.2">
      <c r="A276" s="6">
        <f>IFERROR(VLOOKUP(B276,'[1]DADOS (OCULTAR)'!$P$3:$R$56,3,0),"")</f>
        <v>10988301000803</v>
      </c>
      <c r="B276" s="7" t="str">
        <f>'[1]TCE - ANEXO II - Preencher'!C285</f>
        <v>HOSPITAL ALFA</v>
      </c>
      <c r="C276" s="8"/>
      <c r="D276" s="9" t="str">
        <f>'[1]TCE - ANEXO II - Preencher'!E285</f>
        <v>ANDREA MARIA SOUZA DE ALBUQUERQUE</v>
      </c>
      <c r="E276" s="10" t="str">
        <f>IF('[1]TCE - ANEXO II - Preencher'!G285="4 - Assistência Odontológica","2 - Outros Profissionais da saúde",'[1]TCE - ANEXO II - Preencher'!G285)</f>
        <v>2 - Outros Profissionais da Saúde</v>
      </c>
      <c r="F276" s="11">
        <f>'[1]TCE - ANEXO II - Preencher'!H285</f>
        <v>223505</v>
      </c>
      <c r="G276" s="12">
        <f>'[1]TCE - ANEXO II - Preencher'!I285</f>
        <v>44166</v>
      </c>
      <c r="H276" s="11" t="str">
        <f>'[1]TCE - ANEXO II - Preencher'!J285</f>
        <v>1 - Plantonista</v>
      </c>
      <c r="I276" s="11" t="str">
        <f>'[1]TCE - ANEXO II - Preencher'!K285</f>
        <v>40</v>
      </c>
      <c r="J276" s="13">
        <f>'[1]TCE - ANEXO II - Preencher'!L285</f>
        <v>1596.45</v>
      </c>
      <c r="K276" s="13">
        <f>'[1]TCE - ANEXO II - Preencher'!P285</f>
        <v>0</v>
      </c>
      <c r="L276" s="13">
        <f>'[1]TCE - ANEXO II - Preencher'!Q285</f>
        <v>2194.91</v>
      </c>
      <c r="M276" s="13">
        <f>'[1]TCE - ANEXO II - Preencher'!R285</f>
        <v>664.82</v>
      </c>
      <c r="N276" s="13">
        <f>'[1]TCE - ANEXO II - Preencher'!S285</f>
        <v>899.11</v>
      </c>
      <c r="O276" s="14">
        <f>'[1]TCE - ANEXO II - Preencher'!W285</f>
        <v>560.44000000000005</v>
      </c>
      <c r="P276" s="13">
        <f>'[1]TCE - ANEXO II - Preencher'!X285</f>
        <v>4794.8499999999985</v>
      </c>
      <c r="Q276" s="15"/>
      <c r="R276" s="17"/>
      <c r="S276" s="18">
        <v>52110</v>
      </c>
    </row>
    <row r="277" spans="1:19" ht="12.75" customHeight="1" x14ac:dyDescent="0.2">
      <c r="A277" s="6">
        <f>IFERROR(VLOOKUP(B277,'[1]DADOS (OCULTAR)'!$P$3:$R$56,3,0),"")</f>
        <v>10988301000803</v>
      </c>
      <c r="B277" s="7" t="str">
        <f>'[1]TCE - ANEXO II - Preencher'!C286</f>
        <v>HOSPITAL ALFA</v>
      </c>
      <c r="C277" s="8"/>
      <c r="D277" s="9" t="str">
        <f>'[1]TCE - ANEXO II - Preencher'!E286</f>
        <v>MARIA MARIANA SPINELLI DA SILVA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>
        <f>'[1]TCE - ANEXO II - Preencher'!H286</f>
        <v>223505</v>
      </c>
      <c r="G277" s="12">
        <f>'[1]TCE - ANEXO II - Preencher'!I286</f>
        <v>44166</v>
      </c>
      <c r="H277" s="11" t="str">
        <f>'[1]TCE - ANEXO II - Preencher'!J286</f>
        <v>1 - Plantonista</v>
      </c>
      <c r="I277" s="11" t="str">
        <f>'[1]TCE - ANEXO II - Preencher'!K286</f>
        <v>40</v>
      </c>
      <c r="J277" s="13">
        <f>'[1]TCE - ANEXO II - Preencher'!L286</f>
        <v>1596.45</v>
      </c>
      <c r="K277" s="13">
        <f>'[1]TCE - ANEXO II - Preencher'!P286</f>
        <v>0</v>
      </c>
      <c r="L277" s="13">
        <f>'[1]TCE - ANEXO II - Preencher'!Q286</f>
        <v>2099.38</v>
      </c>
      <c r="M277" s="13">
        <f>'[1]TCE - ANEXO II - Preencher'!R286</f>
        <v>664.82</v>
      </c>
      <c r="N277" s="13">
        <f>'[1]TCE - ANEXO II - Preencher'!S286</f>
        <v>899.11</v>
      </c>
      <c r="O277" s="14">
        <f>'[1]TCE - ANEXO II - Preencher'!W286</f>
        <v>548.98</v>
      </c>
      <c r="P277" s="13">
        <f>'[1]TCE - ANEXO II - Preencher'!X286</f>
        <v>4710.7799999999988</v>
      </c>
      <c r="Q277" s="15"/>
      <c r="R277" s="17"/>
      <c r="S277" s="18">
        <v>52140</v>
      </c>
    </row>
    <row r="278" spans="1:19" ht="12.75" customHeight="1" x14ac:dyDescent="0.2">
      <c r="A278" s="6">
        <f>IFERROR(VLOOKUP(B278,'[1]DADOS (OCULTAR)'!$P$3:$R$56,3,0),"")</f>
        <v>10988301000803</v>
      </c>
      <c r="B278" s="7" t="str">
        <f>'[1]TCE - ANEXO II - Preencher'!C287</f>
        <v>HOSPITAL ALFA</v>
      </c>
      <c r="C278" s="8"/>
      <c r="D278" s="9" t="str">
        <f>'[1]TCE - ANEXO II - Preencher'!E287</f>
        <v>JOSY ANE DOS SANTOS FIRMO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>
        <f>'[1]TCE - ANEXO II - Preencher'!H287</f>
        <v>223505</v>
      </c>
      <c r="G278" s="12">
        <f>'[1]TCE - ANEXO II - Preencher'!I287</f>
        <v>44166</v>
      </c>
      <c r="H278" s="11" t="str">
        <f>'[1]TCE - ANEXO II - Preencher'!J287</f>
        <v>1 - Plantonista</v>
      </c>
      <c r="I278" s="11" t="str">
        <f>'[1]TCE - ANEXO II - Preencher'!K287</f>
        <v>40</v>
      </c>
      <c r="J278" s="13">
        <f>'[1]TCE - ANEXO II - Preencher'!L287</f>
        <v>1490.02</v>
      </c>
      <c r="K278" s="13">
        <f>'[1]TCE - ANEXO II - Preencher'!P287</f>
        <v>0</v>
      </c>
      <c r="L278" s="13">
        <f>'[1]TCE - ANEXO II - Preencher'!Q287</f>
        <v>2113.89</v>
      </c>
      <c r="M278" s="13">
        <f>'[1]TCE - ANEXO II - Preencher'!R287</f>
        <v>831.19</v>
      </c>
      <c r="N278" s="13">
        <f>'[1]TCE - ANEXO II - Preencher'!S287</f>
        <v>839.17</v>
      </c>
      <c r="O278" s="14">
        <f>'[1]TCE - ANEXO II - Preencher'!W287</f>
        <v>550.72</v>
      </c>
      <c r="P278" s="13">
        <f>'[1]TCE - ANEXO II - Preencher'!X287</f>
        <v>4723.55</v>
      </c>
      <c r="Q278" s="15"/>
      <c r="R278" s="17"/>
      <c r="S278" s="18">
        <v>52171</v>
      </c>
    </row>
    <row r="279" spans="1:19" ht="12.75" customHeight="1" x14ac:dyDescent="0.2">
      <c r="A279" s="6">
        <f>IFERROR(VLOOKUP(B279,'[1]DADOS (OCULTAR)'!$P$3:$R$56,3,0),"")</f>
        <v>10988301000803</v>
      </c>
      <c r="B279" s="7" t="str">
        <f>'[1]TCE - ANEXO II - Preencher'!C288</f>
        <v>HOSPITAL ALFA</v>
      </c>
      <c r="C279" s="8"/>
      <c r="D279" s="9" t="str">
        <f>'[1]TCE - ANEXO II - Preencher'!E288</f>
        <v>VANESSA SANTOS SILVA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>
        <f>'[1]TCE - ANEXO II - Preencher'!H288</f>
        <v>223505</v>
      </c>
      <c r="G279" s="12">
        <f>'[1]TCE - ANEXO II - Preencher'!I288</f>
        <v>44166</v>
      </c>
      <c r="H279" s="11" t="str">
        <f>'[1]TCE - ANEXO II - Preencher'!J288</f>
        <v>1 - Plantonista</v>
      </c>
      <c r="I279" s="11" t="str">
        <f>'[1]TCE - ANEXO II - Preencher'!K288</f>
        <v>40</v>
      </c>
      <c r="J279" s="13">
        <f>'[1]TCE - ANEXO II - Preencher'!L288</f>
        <v>1490.02</v>
      </c>
      <c r="K279" s="13">
        <f>'[1]TCE - ANEXO II - Preencher'!P288</f>
        <v>0</v>
      </c>
      <c r="L279" s="13">
        <f>'[1]TCE - ANEXO II - Preencher'!Q288</f>
        <v>2191.09</v>
      </c>
      <c r="M279" s="13">
        <f>'[1]TCE - ANEXO II - Preencher'!R288</f>
        <v>1169.6199999999999</v>
      </c>
      <c r="N279" s="13">
        <f>'[1]TCE - ANEXO II - Preencher'!S288</f>
        <v>839.17</v>
      </c>
      <c r="O279" s="14">
        <f>'[1]TCE - ANEXO II - Preencher'!W288</f>
        <v>651.01</v>
      </c>
      <c r="P279" s="13">
        <f>'[1]TCE - ANEXO II - Preencher'!X288</f>
        <v>5038.8899999999994</v>
      </c>
      <c r="Q279" s="15"/>
      <c r="R279" s="17"/>
      <c r="S279" s="18">
        <v>52201</v>
      </c>
    </row>
    <row r="280" spans="1:19" ht="12.75" customHeight="1" x14ac:dyDescent="0.2">
      <c r="A280" s="6">
        <f>IFERROR(VLOOKUP(B280,'[1]DADOS (OCULTAR)'!$P$3:$R$56,3,0),"")</f>
        <v>10988301000803</v>
      </c>
      <c r="B280" s="7" t="str">
        <f>'[1]TCE - ANEXO II - Preencher'!C289</f>
        <v>HOSPITAL ALFA</v>
      </c>
      <c r="C280" s="8"/>
      <c r="D280" s="9" t="str">
        <f>'[1]TCE - ANEXO II - Preencher'!E289</f>
        <v>IRAM SOTER CARVALHO CARREIRO DE ARAUJO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>
        <f>'[1]TCE - ANEXO II - Preencher'!H289</f>
        <v>223505</v>
      </c>
      <c r="G280" s="12">
        <f>'[1]TCE - ANEXO II - Preencher'!I289</f>
        <v>44166</v>
      </c>
      <c r="H280" s="11" t="str">
        <f>'[1]TCE - ANEXO II - Preencher'!J289</f>
        <v>1 - Plantonista</v>
      </c>
      <c r="I280" s="11" t="str">
        <f>'[1]TCE - ANEXO II - Preencher'!K289</f>
        <v>40</v>
      </c>
      <c r="J280" s="13">
        <f>'[1]TCE - ANEXO II - Preencher'!L289</f>
        <v>1596.45</v>
      </c>
      <c r="K280" s="13">
        <f>'[1]TCE - ANEXO II - Preencher'!P289</f>
        <v>0</v>
      </c>
      <c r="L280" s="13">
        <f>'[1]TCE - ANEXO II - Preencher'!Q289</f>
        <v>2034.21</v>
      </c>
      <c r="M280" s="13">
        <f>'[1]TCE - ANEXO II - Preencher'!R289</f>
        <v>664.82</v>
      </c>
      <c r="N280" s="13">
        <f>'[1]TCE - ANEXO II - Preencher'!S289</f>
        <v>899.11</v>
      </c>
      <c r="O280" s="14">
        <f>'[1]TCE - ANEXO II - Preencher'!W289</f>
        <v>542.82000000000005</v>
      </c>
      <c r="P280" s="13">
        <f>'[1]TCE - ANEXO II - Preencher'!X289</f>
        <v>4651.7699999999995</v>
      </c>
      <c r="Q280" s="15"/>
      <c r="R280" s="17"/>
      <c r="S280" s="18">
        <v>52232</v>
      </c>
    </row>
    <row r="281" spans="1:19" ht="12.75" customHeight="1" x14ac:dyDescent="0.2">
      <c r="A281" s="6">
        <f>IFERROR(VLOOKUP(B281,'[1]DADOS (OCULTAR)'!$P$3:$R$56,3,0),"")</f>
        <v>10988301000803</v>
      </c>
      <c r="B281" s="7" t="str">
        <f>'[1]TCE - ANEXO II - Preencher'!C290</f>
        <v>HOSPITAL ALFA</v>
      </c>
      <c r="C281" s="8"/>
      <c r="D281" s="9" t="str">
        <f>'[1]TCE - ANEXO II - Preencher'!E290</f>
        <v>EMMANUELLY ANDRADE OLIVEIRA DO NASCIMENTO</v>
      </c>
      <c r="E281" s="10" t="str">
        <f>IF('[1]TCE - ANEXO II - Preencher'!G290="4 - Assistência Odontológica","2 - Outros Profissionais da saúde",'[1]TCE - ANEXO II - Preencher'!G290)</f>
        <v>2 - Outros Profissionais da Saúde</v>
      </c>
      <c r="F281" s="11">
        <f>'[1]TCE - ANEXO II - Preencher'!H290</f>
        <v>223505</v>
      </c>
      <c r="G281" s="12">
        <f>'[1]TCE - ANEXO II - Preencher'!I290</f>
        <v>44166</v>
      </c>
      <c r="H281" s="11" t="str">
        <f>'[1]TCE - ANEXO II - Preencher'!J290</f>
        <v>1 - Plantonista</v>
      </c>
      <c r="I281" s="11" t="str">
        <f>'[1]TCE - ANEXO II - Preencher'!K290</f>
        <v>40</v>
      </c>
      <c r="J281" s="13">
        <f>'[1]TCE - ANEXO II - Preencher'!L290</f>
        <v>851.44</v>
      </c>
      <c r="K281" s="13">
        <f>'[1]TCE - ANEXO II - Preencher'!P290</f>
        <v>0</v>
      </c>
      <c r="L281" s="13">
        <f>'[1]TCE - ANEXO II - Preencher'!Q290</f>
        <v>2087.4899999999998</v>
      </c>
      <c r="M281" s="13">
        <f>'[1]TCE - ANEXO II - Preencher'!R290</f>
        <v>2124.21</v>
      </c>
      <c r="N281" s="13">
        <f>'[1]TCE - ANEXO II - Preencher'!S290</f>
        <v>526.36</v>
      </c>
      <c r="O281" s="14">
        <f>'[1]TCE - ANEXO II - Preencher'!W290</f>
        <v>639.52</v>
      </c>
      <c r="P281" s="13">
        <f>'[1]TCE - ANEXO II - Preencher'!X290</f>
        <v>4949.9799999999996</v>
      </c>
      <c r="Q281" s="15"/>
      <c r="R281" s="17"/>
      <c r="S281" s="18">
        <v>52263</v>
      </c>
    </row>
    <row r="282" spans="1:19" ht="12.75" customHeight="1" x14ac:dyDescent="0.2">
      <c r="A282" s="6">
        <f>IFERROR(VLOOKUP(B282,'[1]DADOS (OCULTAR)'!$P$3:$R$56,3,0),"")</f>
        <v>10988301000803</v>
      </c>
      <c r="B282" s="7" t="str">
        <f>'[1]TCE - ANEXO II - Preencher'!C291</f>
        <v>HOSPITAL ALFA</v>
      </c>
      <c r="C282" s="8"/>
      <c r="D282" s="9" t="str">
        <f>'[1]TCE - ANEXO II - Preencher'!E291</f>
        <v>SOLANGE DA SILVA SANTANA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>
        <f>'[1]TCE - ANEXO II - Preencher'!H291</f>
        <v>223505</v>
      </c>
      <c r="G282" s="12">
        <f>'[1]TCE - ANEXO II - Preencher'!I291</f>
        <v>44166</v>
      </c>
      <c r="H282" s="11" t="str">
        <f>'[1]TCE - ANEXO II - Preencher'!J291</f>
        <v>1 - Plantonista</v>
      </c>
      <c r="I282" s="11" t="str">
        <f>'[1]TCE - ANEXO II - Preencher'!K291</f>
        <v>40</v>
      </c>
      <c r="J282" s="13">
        <f>'[1]TCE - ANEXO II - Preencher'!L291</f>
        <v>851.44</v>
      </c>
      <c r="K282" s="13">
        <f>'[1]TCE - ANEXO II - Preencher'!P291</f>
        <v>0</v>
      </c>
      <c r="L282" s="13">
        <f>'[1]TCE - ANEXO II - Preencher'!Q291</f>
        <v>2135.35</v>
      </c>
      <c r="M282" s="13">
        <f>'[1]TCE - ANEXO II - Preencher'!R291</f>
        <v>2152.41</v>
      </c>
      <c r="N282" s="13">
        <f>'[1]TCE - ANEXO II - Preencher'!S291</f>
        <v>526.36</v>
      </c>
      <c r="O282" s="14">
        <f>'[1]TCE - ANEXO II - Preencher'!W291</f>
        <v>652.78</v>
      </c>
      <c r="P282" s="13">
        <f>'[1]TCE - ANEXO II - Preencher'!X291</f>
        <v>5012.78</v>
      </c>
      <c r="Q282" s="15"/>
      <c r="R282" s="17"/>
      <c r="S282" s="18">
        <v>52291</v>
      </c>
    </row>
    <row r="283" spans="1:19" ht="12.75" customHeight="1" x14ac:dyDescent="0.2">
      <c r="A283" s="6">
        <f>IFERROR(VLOOKUP(B283,'[1]DADOS (OCULTAR)'!$P$3:$R$56,3,0),"")</f>
        <v>10988301000803</v>
      </c>
      <c r="B283" s="7" t="str">
        <f>'[1]TCE - ANEXO II - Preencher'!C292</f>
        <v>HOSPITAL ALFA</v>
      </c>
      <c r="C283" s="8"/>
      <c r="D283" s="9" t="str">
        <f>'[1]TCE - ANEXO II - Preencher'!E292</f>
        <v>VALQUIRIA DE OLIVEIRA MALAQUIAS</v>
      </c>
      <c r="E283" s="10" t="str">
        <f>IF('[1]TCE - ANEXO II - Preencher'!G292="4 - Assistência Odontológica","2 - Outros Profissionais da saúde",'[1]TCE - ANEXO II - Preencher'!G292)</f>
        <v>2 - Outros Profissionais da Saúde</v>
      </c>
      <c r="F283" s="11">
        <f>'[1]TCE - ANEXO II - Preencher'!H292</f>
        <v>223505</v>
      </c>
      <c r="G283" s="12">
        <f>'[1]TCE - ANEXO II - Preencher'!I292</f>
        <v>44166</v>
      </c>
      <c r="H283" s="11" t="str">
        <f>'[1]TCE - ANEXO II - Preencher'!J292</f>
        <v>1 - Plantonista</v>
      </c>
      <c r="I283" s="11" t="str">
        <f>'[1]TCE - ANEXO II - Preencher'!K292</f>
        <v>40</v>
      </c>
      <c r="J283" s="13">
        <f>'[1]TCE - ANEXO II - Preencher'!L292</f>
        <v>1596.45</v>
      </c>
      <c r="K283" s="13">
        <f>'[1]TCE - ANEXO II - Preencher'!P292</f>
        <v>0</v>
      </c>
      <c r="L283" s="13">
        <f>'[1]TCE - ANEXO II - Preencher'!Q292</f>
        <v>2089.23</v>
      </c>
      <c r="M283" s="13">
        <f>'[1]TCE - ANEXO II - Preencher'!R292</f>
        <v>664.82</v>
      </c>
      <c r="N283" s="13">
        <f>'[1]TCE - ANEXO II - Preencher'!S292</f>
        <v>899.11</v>
      </c>
      <c r="O283" s="14">
        <f>'[1]TCE - ANEXO II - Preencher'!W292</f>
        <v>643.57000000000005</v>
      </c>
      <c r="P283" s="13">
        <f>'[1]TCE - ANEXO II - Preencher'!X292</f>
        <v>4606.04</v>
      </c>
      <c r="Q283" s="15"/>
      <c r="R283" s="17"/>
      <c r="S283" s="18">
        <v>52322</v>
      </c>
    </row>
    <row r="284" spans="1:19" ht="12.75" customHeight="1" x14ac:dyDescent="0.2">
      <c r="A284" s="6">
        <f>IFERROR(VLOOKUP(B284,'[1]DADOS (OCULTAR)'!$P$3:$R$56,3,0),"")</f>
        <v>10988301000803</v>
      </c>
      <c r="B284" s="7" t="str">
        <f>'[1]TCE - ANEXO II - Preencher'!C293</f>
        <v>HOSPITAL ALFA</v>
      </c>
      <c r="C284" s="8"/>
      <c r="D284" s="9" t="str">
        <f>'[1]TCE - ANEXO II - Preencher'!E293</f>
        <v>MARIANA BARROS TAVARES</v>
      </c>
      <c r="E284" s="10" t="str">
        <f>IF('[1]TCE - ANEXO II - Preencher'!G293="4 - Assistência Odontológica","2 - Outros Profissionais da saúde",'[1]TCE - ANEXO II - Preencher'!G293)</f>
        <v>2 - Outros Profissionais da Saúde</v>
      </c>
      <c r="F284" s="11">
        <f>'[1]TCE - ANEXO II - Preencher'!H293</f>
        <v>223505</v>
      </c>
      <c r="G284" s="12">
        <f>'[1]TCE - ANEXO II - Preencher'!I293</f>
        <v>44166</v>
      </c>
      <c r="H284" s="11" t="str">
        <f>'[1]TCE - ANEXO II - Preencher'!J293</f>
        <v>1 - Plantonista</v>
      </c>
      <c r="I284" s="11" t="str">
        <f>'[1]TCE - ANEXO II - Preencher'!K293</f>
        <v>40</v>
      </c>
      <c r="J284" s="13">
        <f>'[1]TCE - ANEXO II - Preencher'!L293</f>
        <v>1596.45</v>
      </c>
      <c r="K284" s="13">
        <f>'[1]TCE - ANEXO II - Preencher'!P293</f>
        <v>0</v>
      </c>
      <c r="L284" s="13">
        <f>'[1]TCE - ANEXO II - Preencher'!Q293</f>
        <v>2094.48</v>
      </c>
      <c r="M284" s="13">
        <f>'[1]TCE - ANEXO II - Preencher'!R293</f>
        <v>664.82</v>
      </c>
      <c r="N284" s="13">
        <f>'[1]TCE - ANEXO II - Preencher'!S293</f>
        <v>899.11</v>
      </c>
      <c r="O284" s="14">
        <f>'[1]TCE - ANEXO II - Preencher'!W293</f>
        <v>644.17999999999995</v>
      </c>
      <c r="P284" s="13">
        <f>'[1]TCE - ANEXO II - Preencher'!X293</f>
        <v>4610.6799999999994</v>
      </c>
      <c r="Q284" s="15"/>
      <c r="R284" s="17"/>
      <c r="S284" s="18">
        <v>52352</v>
      </c>
    </row>
    <row r="285" spans="1:19" ht="12.75" customHeight="1" x14ac:dyDescent="0.2">
      <c r="A285" s="6">
        <f>IFERROR(VLOOKUP(B285,'[1]DADOS (OCULTAR)'!$P$3:$R$56,3,0),"")</f>
        <v>10988301000803</v>
      </c>
      <c r="B285" s="7" t="str">
        <f>'[1]TCE - ANEXO II - Preencher'!C294</f>
        <v>HOSPITAL ALFA</v>
      </c>
      <c r="C285" s="8"/>
      <c r="D285" s="9" t="str">
        <f>'[1]TCE - ANEXO II - Preencher'!E294</f>
        <v>TULIO PAULO ALVES DA SILVA</v>
      </c>
      <c r="E285" s="10" t="str">
        <f>IF('[1]TCE - ANEXO II - Preencher'!G294="4 - Assistência Odontológica","2 - Outros Profissionais da saúde",'[1]TCE - ANEXO II - Preencher'!G294)</f>
        <v>2 - Outros Profissionais da Saúde</v>
      </c>
      <c r="F285" s="11">
        <f>'[1]TCE - ANEXO II - Preencher'!H294</f>
        <v>223505</v>
      </c>
      <c r="G285" s="12">
        <f>'[1]TCE - ANEXO II - Preencher'!I294</f>
        <v>44166</v>
      </c>
      <c r="H285" s="11" t="str">
        <f>'[1]TCE - ANEXO II - Preencher'!J294</f>
        <v>1 - Plantonista</v>
      </c>
      <c r="I285" s="11" t="str">
        <f>'[1]TCE - ANEXO II - Preencher'!K294</f>
        <v>40</v>
      </c>
      <c r="J285" s="13">
        <f>'[1]TCE - ANEXO II - Preencher'!L294</f>
        <v>1543.24</v>
      </c>
      <c r="K285" s="13">
        <f>'[1]TCE - ANEXO II - Preencher'!P294</f>
        <v>0</v>
      </c>
      <c r="L285" s="13">
        <f>'[1]TCE - ANEXO II - Preencher'!Q294</f>
        <v>2237.8000000000002</v>
      </c>
      <c r="M285" s="13">
        <f>'[1]TCE - ANEXO II - Preencher'!R294</f>
        <v>1005.82</v>
      </c>
      <c r="N285" s="13">
        <f>'[1]TCE - ANEXO II - Preencher'!S294</f>
        <v>984.88</v>
      </c>
      <c r="O285" s="14">
        <f>'[1]TCE - ANEXO II - Preencher'!W294</f>
        <v>847.41</v>
      </c>
      <c r="P285" s="13">
        <f>'[1]TCE - ANEXO II - Preencher'!X294</f>
        <v>4924.33</v>
      </c>
      <c r="Q285" s="15"/>
      <c r="R285" s="17"/>
      <c r="S285" s="18">
        <v>52383</v>
      </c>
    </row>
    <row r="286" spans="1:19" ht="12.75" customHeight="1" x14ac:dyDescent="0.2">
      <c r="A286" s="6">
        <f>IFERROR(VLOOKUP(B286,'[1]DADOS (OCULTAR)'!$P$3:$R$56,3,0),"")</f>
        <v>10988301000803</v>
      </c>
      <c r="B286" s="7" t="str">
        <f>'[1]TCE - ANEXO II - Preencher'!C295</f>
        <v>HOSPITAL ALFA</v>
      </c>
      <c r="C286" s="8"/>
      <c r="D286" s="9" t="str">
        <f>'[1]TCE - ANEXO II - Preencher'!E295</f>
        <v>TARCIANE GEANE DA SILVA</v>
      </c>
      <c r="E286" s="10" t="str">
        <f>IF('[1]TCE - ANEXO II - Preencher'!G295="4 - Assistência Odontológica","2 - Outros Profissionais da saúde",'[1]TCE - ANEXO II - Preencher'!G295)</f>
        <v>2 - Outros Profissionais da Saúde</v>
      </c>
      <c r="F286" s="11">
        <f>'[1]TCE - ANEXO II - Preencher'!H295</f>
        <v>223505</v>
      </c>
      <c r="G286" s="12">
        <f>'[1]TCE - ANEXO II - Preencher'!I295</f>
        <v>44166</v>
      </c>
      <c r="H286" s="11" t="str">
        <f>'[1]TCE - ANEXO II - Preencher'!J295</f>
        <v>1 - Plantonista</v>
      </c>
      <c r="I286" s="11" t="str">
        <f>'[1]TCE - ANEXO II - Preencher'!K295</f>
        <v>40</v>
      </c>
      <c r="J286" s="13">
        <f>'[1]TCE - ANEXO II - Preencher'!L295</f>
        <v>1543.24</v>
      </c>
      <c r="K286" s="13">
        <f>'[1]TCE - ANEXO II - Preencher'!P295</f>
        <v>0</v>
      </c>
      <c r="L286" s="13">
        <f>'[1]TCE - ANEXO II - Preencher'!Q295</f>
        <v>2085.87</v>
      </c>
      <c r="M286" s="13">
        <f>'[1]TCE - ANEXO II - Preencher'!R295</f>
        <v>1058.24</v>
      </c>
      <c r="N286" s="13">
        <f>'[1]TCE - ANEXO II - Preencher'!S295</f>
        <v>869.14</v>
      </c>
      <c r="O286" s="14">
        <f>'[1]TCE - ANEXO II - Preencher'!W295</f>
        <v>630.92999999999995</v>
      </c>
      <c r="P286" s="13">
        <f>'[1]TCE - ANEXO II - Preencher'!X295</f>
        <v>4925.5599999999995</v>
      </c>
      <c r="Q286" s="15"/>
      <c r="R286" s="17"/>
      <c r="S286" s="18">
        <v>52413</v>
      </c>
    </row>
    <row r="287" spans="1:19" ht="12.75" customHeight="1" x14ac:dyDescent="0.2">
      <c r="A287" s="6">
        <f>IFERROR(VLOOKUP(B287,'[1]DADOS (OCULTAR)'!$P$3:$R$56,3,0),"")</f>
        <v>10988301000803</v>
      </c>
      <c r="B287" s="7" t="str">
        <f>'[1]TCE - ANEXO II - Preencher'!C296</f>
        <v>HOSPITAL ALFA</v>
      </c>
      <c r="C287" s="8"/>
      <c r="D287" s="9" t="str">
        <f>'[1]TCE - ANEXO II - Preencher'!E296</f>
        <v>MARIA DE FATIMA BEZERRA DE SOUZA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>
        <f>'[1]TCE - ANEXO II - Preencher'!H296</f>
        <v>223505</v>
      </c>
      <c r="G287" s="12">
        <f>'[1]TCE - ANEXO II - Preencher'!I296</f>
        <v>44166</v>
      </c>
      <c r="H287" s="11" t="str">
        <f>'[1]TCE - ANEXO II - Preencher'!J296</f>
        <v>1 - Plantonista</v>
      </c>
      <c r="I287" s="11" t="str">
        <f>'[1]TCE - ANEXO II - Preencher'!K296</f>
        <v>40</v>
      </c>
      <c r="J287" s="13">
        <f>'[1]TCE - ANEXO II - Preencher'!L296</f>
        <v>1596.45</v>
      </c>
      <c r="K287" s="13">
        <f>'[1]TCE - ANEXO II - Preencher'!P296</f>
        <v>0</v>
      </c>
      <c r="L287" s="13">
        <f>'[1]TCE - ANEXO II - Preencher'!Q296</f>
        <v>2453.08</v>
      </c>
      <c r="M287" s="13">
        <f>'[1]TCE - ANEXO II - Preencher'!R296</f>
        <v>1003.25</v>
      </c>
      <c r="N287" s="13">
        <f>'[1]TCE - ANEXO II - Preencher'!S296</f>
        <v>899.11</v>
      </c>
      <c r="O287" s="14">
        <f>'[1]TCE - ANEXO II - Preencher'!W296</f>
        <v>707.43</v>
      </c>
      <c r="P287" s="13">
        <f>'[1]TCE - ANEXO II - Preencher'!X296</f>
        <v>5244.4599999999991</v>
      </c>
      <c r="Q287" s="15"/>
      <c r="R287" s="17"/>
      <c r="S287" s="18">
        <v>52444</v>
      </c>
    </row>
    <row r="288" spans="1:19" ht="12.75" customHeight="1" x14ac:dyDescent="0.2">
      <c r="A288" s="6">
        <f>IFERROR(VLOOKUP(B288,'[1]DADOS (OCULTAR)'!$P$3:$R$56,3,0),"")</f>
        <v>10988301000803</v>
      </c>
      <c r="B288" s="7" t="str">
        <f>'[1]TCE - ANEXO II - Preencher'!C297</f>
        <v>HOSPITAL ALFA</v>
      </c>
      <c r="C288" s="8"/>
      <c r="D288" s="9" t="str">
        <f>'[1]TCE - ANEXO II - Preencher'!E297</f>
        <v>CLECIO TENORIO DOS SANTOS</v>
      </c>
      <c r="E288" s="10" t="str">
        <f>IF('[1]TCE - ANEXO II - Preencher'!G297="4 - Assistência Odontológica","2 - Outros Profissionais da saúde",'[1]TCE - ANEXO II - Preencher'!G297)</f>
        <v>2 - Outros Profissionais da Saúde</v>
      </c>
      <c r="F288" s="11">
        <f>'[1]TCE - ANEXO II - Preencher'!H297</f>
        <v>223505</v>
      </c>
      <c r="G288" s="12">
        <f>'[1]TCE - ANEXO II - Preencher'!I297</f>
        <v>44166</v>
      </c>
      <c r="H288" s="11" t="str">
        <f>'[1]TCE - ANEXO II - Preencher'!J297</f>
        <v>1 - Plantonista</v>
      </c>
      <c r="I288" s="11" t="str">
        <f>'[1]TCE - ANEXO II - Preencher'!K297</f>
        <v>40</v>
      </c>
      <c r="J288" s="13">
        <f>'[1]TCE - ANEXO II - Preencher'!L297</f>
        <v>1596.45</v>
      </c>
      <c r="K288" s="13">
        <f>'[1]TCE - ANEXO II - Preencher'!P297</f>
        <v>0</v>
      </c>
      <c r="L288" s="13">
        <f>'[1]TCE - ANEXO II - Preencher'!Q297</f>
        <v>2437.46</v>
      </c>
      <c r="M288" s="13">
        <f>'[1]TCE - ANEXO II - Preencher'!R297</f>
        <v>664.82</v>
      </c>
      <c r="N288" s="13">
        <f>'[1]TCE - ANEXO II - Preencher'!S297</f>
        <v>993.66</v>
      </c>
      <c r="O288" s="14">
        <f>'[1]TCE - ANEXO II - Preencher'!W297</f>
        <v>732.9</v>
      </c>
      <c r="P288" s="13">
        <f>'[1]TCE - ANEXO II - Preencher'!X297</f>
        <v>4959.49</v>
      </c>
      <c r="Q288" s="15"/>
      <c r="R288" s="17"/>
      <c r="S288" s="18">
        <v>52475</v>
      </c>
    </row>
    <row r="289" spans="1:19" ht="12.75" customHeight="1" x14ac:dyDescent="0.2">
      <c r="A289" s="6">
        <f>IFERROR(VLOOKUP(B289,'[1]DADOS (OCULTAR)'!$P$3:$R$56,3,0),"")</f>
        <v>10988301000803</v>
      </c>
      <c r="B289" s="7" t="str">
        <f>'[1]TCE - ANEXO II - Preencher'!C298</f>
        <v>HOSPITAL ALFA</v>
      </c>
      <c r="C289" s="8"/>
      <c r="D289" s="9" t="str">
        <f>'[1]TCE - ANEXO II - Preencher'!E298</f>
        <v>VERA LUCIA MARIA DA SILVA</v>
      </c>
      <c r="E289" s="10" t="str">
        <f>IF('[1]TCE - ANEXO II - Preencher'!G298="4 - Assistência Odontológica","2 - Outros Profissionais da saúde",'[1]TCE - ANEXO II - Preencher'!G298)</f>
        <v>2 - Outros Profissionais da Saúde</v>
      </c>
      <c r="F289" s="11">
        <f>'[1]TCE - ANEXO II - Preencher'!H298</f>
        <v>223505</v>
      </c>
      <c r="G289" s="12">
        <f>'[1]TCE - ANEXO II - Preencher'!I298</f>
        <v>44166</v>
      </c>
      <c r="H289" s="11" t="str">
        <f>'[1]TCE - ANEXO II - Preencher'!J298</f>
        <v>1 - Plantonista</v>
      </c>
      <c r="I289" s="11" t="str">
        <f>'[1]TCE - ANEXO II - Preencher'!K298</f>
        <v>40</v>
      </c>
      <c r="J289" s="13">
        <f>'[1]TCE - ANEXO II - Preencher'!L298</f>
        <v>1596.45</v>
      </c>
      <c r="K289" s="13">
        <f>'[1]TCE - ANEXO II - Preencher'!P298</f>
        <v>0</v>
      </c>
      <c r="L289" s="13">
        <f>'[1]TCE - ANEXO II - Preencher'!Q298</f>
        <v>2447.9</v>
      </c>
      <c r="M289" s="13">
        <f>'[1]TCE - ANEXO II - Preencher'!R298</f>
        <v>721.23</v>
      </c>
      <c r="N289" s="13">
        <f>'[1]TCE - ANEXO II - Preencher'!S298</f>
        <v>986.91</v>
      </c>
      <c r="O289" s="14">
        <f>'[1]TCE - ANEXO II - Preencher'!W298</f>
        <v>750.01</v>
      </c>
      <c r="P289" s="13">
        <f>'[1]TCE - ANEXO II - Preencher'!X298</f>
        <v>5002.4799999999996</v>
      </c>
      <c r="Q289" s="15"/>
      <c r="R289" s="17"/>
      <c r="S289" s="18">
        <v>52505</v>
      </c>
    </row>
    <row r="290" spans="1:19" ht="12.75" customHeight="1" x14ac:dyDescent="0.2">
      <c r="A290" s="6">
        <f>IFERROR(VLOOKUP(B290,'[1]DADOS (OCULTAR)'!$P$3:$R$56,3,0),"")</f>
        <v>10988301000803</v>
      </c>
      <c r="B290" s="7" t="str">
        <f>'[1]TCE - ANEXO II - Preencher'!C299</f>
        <v>HOSPITAL ALFA</v>
      </c>
      <c r="C290" s="8"/>
      <c r="D290" s="9" t="str">
        <f>'[1]TCE - ANEXO II - Preencher'!E299</f>
        <v>ALINE BEZERRA GOMES</v>
      </c>
      <c r="E290" s="10" t="str">
        <f>IF('[1]TCE - ANEXO II - Preencher'!G299="4 - Assistência Odontológica","2 - Outros Profissionais da saúde",'[1]TCE - ANEXO II - Preencher'!G299)</f>
        <v>2 - Outros Profissionais da Saúde</v>
      </c>
      <c r="F290" s="11">
        <f>'[1]TCE - ANEXO II - Preencher'!H299</f>
        <v>223505</v>
      </c>
      <c r="G290" s="12">
        <f>'[1]TCE - ANEXO II - Preencher'!I299</f>
        <v>44166</v>
      </c>
      <c r="H290" s="11" t="str">
        <f>'[1]TCE - ANEXO II - Preencher'!J299</f>
        <v>1 - Plantonista</v>
      </c>
      <c r="I290" s="11" t="str">
        <f>'[1]TCE - ANEXO II - Preencher'!K299</f>
        <v>40</v>
      </c>
      <c r="J290" s="13">
        <f>'[1]TCE - ANEXO II - Preencher'!L299</f>
        <v>1596.45</v>
      </c>
      <c r="K290" s="13">
        <f>'[1]TCE - ANEXO II - Preencher'!P299</f>
        <v>0</v>
      </c>
      <c r="L290" s="13">
        <f>'[1]TCE - ANEXO II - Preencher'!Q299</f>
        <v>2411.6999999999998</v>
      </c>
      <c r="M290" s="13">
        <f>'[1]TCE - ANEXO II - Preencher'!R299</f>
        <v>975.05</v>
      </c>
      <c r="N290" s="13">
        <f>'[1]TCE - ANEXO II - Preencher'!S299</f>
        <v>899.11</v>
      </c>
      <c r="O290" s="14">
        <f>'[1]TCE - ANEXO II - Preencher'!W299</f>
        <v>692.16</v>
      </c>
      <c r="P290" s="13">
        <f>'[1]TCE - ANEXO II - Preencher'!X299</f>
        <v>5190.1499999999996</v>
      </c>
      <c r="Q290" s="15"/>
      <c r="R290" s="17"/>
      <c r="S290" s="18">
        <v>52536</v>
      </c>
    </row>
    <row r="291" spans="1:19" ht="12.75" customHeight="1" x14ac:dyDescent="0.2">
      <c r="A291" s="6">
        <f>IFERROR(VLOOKUP(B291,'[1]DADOS (OCULTAR)'!$P$3:$R$56,3,0),"")</f>
        <v>10988301000803</v>
      </c>
      <c r="B291" s="7" t="str">
        <f>'[1]TCE - ANEXO II - Preencher'!C300</f>
        <v>HOSPITAL ALFA</v>
      </c>
      <c r="C291" s="8"/>
      <c r="D291" s="9" t="str">
        <f>'[1]TCE - ANEXO II - Preencher'!E300</f>
        <v>PRISCILA FERREIRA SANTOS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 t="str">
        <f>'[1]TCE - ANEXO II - Preencher'!H300</f>
        <v>223505</v>
      </c>
      <c r="G291" s="12">
        <f>'[1]TCE - ANEXO II - Preencher'!I300</f>
        <v>44166</v>
      </c>
      <c r="H291" s="11" t="str">
        <f>'[1]TCE - ANEXO II - Preencher'!J300</f>
        <v>1 - Plantonista</v>
      </c>
      <c r="I291" s="11" t="str">
        <f>'[1]TCE - ANEXO II - Preencher'!K300</f>
        <v>40</v>
      </c>
      <c r="J291" s="13">
        <f>'[1]TCE - ANEXO II - Preencher'!L300</f>
        <v>1596.45</v>
      </c>
      <c r="K291" s="13">
        <f>'[1]TCE - ANEXO II - Preencher'!P300</f>
        <v>0</v>
      </c>
      <c r="L291" s="13">
        <f>'[1]TCE - ANEXO II - Preencher'!Q300</f>
        <v>1918.18</v>
      </c>
      <c r="M291" s="13">
        <f>'[1]TCE - ANEXO II - Preencher'!R300</f>
        <v>664.82</v>
      </c>
      <c r="N291" s="13">
        <f>'[1]TCE - ANEXO II - Preencher'!S300</f>
        <v>986.91</v>
      </c>
      <c r="O291" s="14">
        <f>'[1]TCE - ANEXO II - Preencher'!W300</f>
        <v>555.99</v>
      </c>
      <c r="P291" s="13">
        <f>'[1]TCE - ANEXO II - Preencher'!X300</f>
        <v>4610.37</v>
      </c>
      <c r="Q291" s="15"/>
      <c r="R291" s="17"/>
      <c r="S291" s="18">
        <v>52566</v>
      </c>
    </row>
    <row r="292" spans="1:19" ht="12.75" customHeight="1" x14ac:dyDescent="0.2">
      <c r="A292" s="6">
        <f>IFERROR(VLOOKUP(B292,'[1]DADOS (OCULTAR)'!$P$3:$R$56,3,0),"")</f>
        <v>10988301000803</v>
      </c>
      <c r="B292" s="7" t="str">
        <f>'[1]TCE - ANEXO II - Preencher'!C301</f>
        <v>HOSPITAL ALFA</v>
      </c>
      <c r="C292" s="8"/>
      <c r="D292" s="9" t="str">
        <f>'[1]TCE - ANEXO II - Preencher'!E301</f>
        <v>GISELE CHRISTINE SANTOS DA FONSECA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223505</v>
      </c>
      <c r="G292" s="12">
        <f>'[1]TCE - ANEXO II - Preencher'!I301</f>
        <v>44166</v>
      </c>
      <c r="H292" s="11" t="str">
        <f>'[1]TCE - ANEXO II - Preencher'!J301</f>
        <v>1 - Plantonista</v>
      </c>
      <c r="I292" s="11" t="str">
        <f>'[1]TCE - ANEXO II - Preencher'!K301</f>
        <v>40</v>
      </c>
      <c r="J292" s="13">
        <f>'[1]TCE - ANEXO II - Preencher'!L301</f>
        <v>1490.02</v>
      </c>
      <c r="K292" s="13">
        <f>'[1]TCE - ANEXO II - Preencher'!P301</f>
        <v>0</v>
      </c>
      <c r="L292" s="13">
        <f>'[1]TCE - ANEXO II - Preencher'!Q301</f>
        <v>1903.08</v>
      </c>
      <c r="M292" s="13">
        <f>'[1]TCE - ANEXO II - Preencher'!R301</f>
        <v>837.05</v>
      </c>
      <c r="N292" s="13">
        <f>'[1]TCE - ANEXO II - Preencher'!S301</f>
        <v>921.12</v>
      </c>
      <c r="O292" s="14">
        <f>'[1]TCE - ANEXO II - Preencher'!W301</f>
        <v>554.64</v>
      </c>
      <c r="P292" s="13">
        <f>'[1]TCE - ANEXO II - Preencher'!X301</f>
        <v>4596.6299999999992</v>
      </c>
      <c r="Q292" s="15"/>
      <c r="R292" s="17"/>
      <c r="S292" s="18">
        <v>52597</v>
      </c>
    </row>
    <row r="293" spans="1:19" ht="12.75" customHeight="1" x14ac:dyDescent="0.2">
      <c r="A293" s="6">
        <f>IFERROR(VLOOKUP(B293,'[1]DADOS (OCULTAR)'!$P$3:$R$56,3,0),"")</f>
        <v>10988301000803</v>
      </c>
      <c r="B293" s="7" t="str">
        <f>'[1]TCE - ANEXO II - Preencher'!C302</f>
        <v>HOSPITAL ALFA</v>
      </c>
      <c r="C293" s="8"/>
      <c r="D293" s="9" t="str">
        <f>'[1]TCE - ANEXO II - Preencher'!E302</f>
        <v>ARIANA INGRID SAMPAIO TELES MIRA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 t="str">
        <f>'[1]TCE - ANEXO II - Preencher'!H302</f>
        <v>223505</v>
      </c>
      <c r="G293" s="12">
        <f>'[1]TCE - ANEXO II - Preencher'!I302</f>
        <v>44166</v>
      </c>
      <c r="H293" s="11" t="str">
        <f>'[1]TCE - ANEXO II - Preencher'!J302</f>
        <v>1 - Plantonista</v>
      </c>
      <c r="I293" s="11" t="str">
        <f>'[1]TCE - ANEXO II - Preencher'!K302</f>
        <v>40</v>
      </c>
      <c r="J293" s="13">
        <f>'[1]TCE - ANEXO II - Preencher'!L302</f>
        <v>1596.45</v>
      </c>
      <c r="K293" s="13">
        <f>'[1]TCE - ANEXO II - Preencher'!P302</f>
        <v>0</v>
      </c>
      <c r="L293" s="13">
        <f>'[1]TCE - ANEXO II - Preencher'!Q302</f>
        <v>1860.57</v>
      </c>
      <c r="M293" s="13">
        <f>'[1]TCE - ANEXO II - Preencher'!R302</f>
        <v>664.82</v>
      </c>
      <c r="N293" s="13">
        <f>'[1]TCE - ANEXO II - Preencher'!S302</f>
        <v>986.91</v>
      </c>
      <c r="O293" s="14">
        <f>'[1]TCE - ANEXO II - Preencher'!W302</f>
        <v>550.80999999999995</v>
      </c>
      <c r="P293" s="13">
        <f>'[1]TCE - ANEXO II - Preencher'!X302</f>
        <v>4557.9400000000005</v>
      </c>
      <c r="Q293" s="15"/>
      <c r="R293" s="17"/>
      <c r="S293" s="18">
        <v>52628</v>
      </c>
    </row>
    <row r="294" spans="1:19" ht="12.75" customHeight="1" x14ac:dyDescent="0.2">
      <c r="A294" s="6">
        <f>IFERROR(VLOOKUP(B294,'[1]DADOS (OCULTAR)'!$P$3:$R$56,3,0),"")</f>
        <v>10988301000803</v>
      </c>
      <c r="B294" s="7" t="str">
        <f>'[1]TCE - ANEXO II - Preencher'!C303</f>
        <v>HOSPITAL ALFA</v>
      </c>
      <c r="C294" s="8"/>
      <c r="D294" s="9" t="str">
        <f>'[1]TCE - ANEXO II - Preencher'!E303</f>
        <v>CINTHIA GOMES DA SILVA</v>
      </c>
      <c r="E294" s="10" t="str">
        <f>IF('[1]TCE - ANEXO II - Preencher'!G303="4 - Assistência Odontológica","2 - Outros Profissionais da saúde",'[1]TCE - ANEXO II - Preencher'!G303)</f>
        <v>2 - Outros Profissionais da Saúde</v>
      </c>
      <c r="F294" s="11" t="str">
        <f>'[1]TCE - ANEXO II - Preencher'!H303</f>
        <v>223505</v>
      </c>
      <c r="G294" s="12">
        <f>'[1]TCE - ANEXO II - Preencher'!I303</f>
        <v>44166</v>
      </c>
      <c r="H294" s="11" t="str">
        <f>'[1]TCE - ANEXO II - Preencher'!J303</f>
        <v>1 - Plantonista</v>
      </c>
      <c r="I294" s="11" t="str">
        <f>'[1]TCE - ANEXO II - Preencher'!K303</f>
        <v>40</v>
      </c>
      <c r="J294" s="13">
        <f>'[1]TCE - ANEXO II - Preencher'!L303</f>
        <v>1596.45</v>
      </c>
      <c r="K294" s="13">
        <f>'[1]TCE - ANEXO II - Preencher'!P303</f>
        <v>0</v>
      </c>
      <c r="L294" s="13">
        <f>'[1]TCE - ANEXO II - Preencher'!Q303</f>
        <v>1563.01</v>
      </c>
      <c r="M294" s="13">
        <f>'[1]TCE - ANEXO II - Preencher'!R303</f>
        <v>664.82</v>
      </c>
      <c r="N294" s="13">
        <f>'[1]TCE - ANEXO II - Preencher'!S303</f>
        <v>986.91</v>
      </c>
      <c r="O294" s="14">
        <f>'[1]TCE - ANEXO II - Preencher'!W303</f>
        <v>619.82000000000005</v>
      </c>
      <c r="P294" s="13">
        <f>'[1]TCE - ANEXO II - Preencher'!X303</f>
        <v>4191.3700000000008</v>
      </c>
      <c r="Q294" s="15"/>
      <c r="R294" s="17"/>
      <c r="S294" s="18">
        <v>52657</v>
      </c>
    </row>
    <row r="295" spans="1:19" ht="12.75" customHeight="1" x14ac:dyDescent="0.2">
      <c r="A295" s="6">
        <f>IFERROR(VLOOKUP(B295,'[1]DADOS (OCULTAR)'!$P$3:$R$56,3,0),"")</f>
        <v>10988301000803</v>
      </c>
      <c r="B295" s="7" t="str">
        <f>'[1]TCE - ANEXO II - Preencher'!C304</f>
        <v>HOSPITAL ALFA</v>
      </c>
      <c r="C295" s="8"/>
      <c r="D295" s="9" t="str">
        <f>'[1]TCE - ANEXO II - Preencher'!E304</f>
        <v>TATIANE LELIS RODRIGUES</v>
      </c>
      <c r="E295" s="10" t="str">
        <f>IF('[1]TCE - ANEXO II - Preencher'!G304="4 - Assistência Odontológica","2 - Outros Profissionais da saúde",'[1]TCE - ANEXO II - Preencher'!G304)</f>
        <v>2 - Outros Profissionais da Saúde</v>
      </c>
      <c r="F295" s="11">
        <f>'[1]TCE - ANEXO II - Preencher'!H304</f>
        <v>223505</v>
      </c>
      <c r="G295" s="12">
        <f>'[1]TCE - ANEXO II - Preencher'!I304</f>
        <v>44166</v>
      </c>
      <c r="H295" s="11" t="str">
        <f>'[1]TCE - ANEXO II - Preencher'!J304</f>
        <v>1 - Plantonista</v>
      </c>
      <c r="I295" s="11" t="str">
        <f>'[1]TCE - ANEXO II - Preencher'!K304</f>
        <v>40</v>
      </c>
      <c r="J295" s="13">
        <f>'[1]TCE - ANEXO II - Preencher'!L304</f>
        <v>957.87</v>
      </c>
      <c r="K295" s="13">
        <f>'[1]TCE - ANEXO II - Preencher'!P304</f>
        <v>0</v>
      </c>
      <c r="L295" s="13">
        <f>'[1]TCE - ANEXO II - Preencher'!Q304</f>
        <v>448.84</v>
      </c>
      <c r="M295" s="13">
        <f>'[1]TCE - ANEXO II - Preencher'!R304</f>
        <v>1698.16</v>
      </c>
      <c r="N295" s="13">
        <f>'[1]TCE - ANEXO II - Preencher'!S304</f>
        <v>592.15</v>
      </c>
      <c r="O295" s="14">
        <f>'[1]TCE - ANEXO II - Preencher'!W304</f>
        <v>432.7</v>
      </c>
      <c r="P295" s="13">
        <f>'[1]TCE - ANEXO II - Preencher'!X304</f>
        <v>3264.32</v>
      </c>
      <c r="Q295" s="15"/>
      <c r="R295" s="17"/>
      <c r="S295" s="18">
        <v>52688</v>
      </c>
    </row>
    <row r="296" spans="1:19" ht="12.75" customHeight="1" x14ac:dyDescent="0.2">
      <c r="A296" s="6">
        <f>IFERROR(VLOOKUP(B296,'[1]DADOS (OCULTAR)'!$P$3:$R$56,3,0),"")</f>
        <v>10988301000803</v>
      </c>
      <c r="B296" s="7" t="str">
        <f>'[1]TCE - ANEXO II - Preencher'!C305</f>
        <v>HOSPITAL ALFA</v>
      </c>
      <c r="C296" s="8"/>
      <c r="D296" s="9" t="str">
        <f>'[1]TCE - ANEXO II - Preencher'!E305</f>
        <v>LEYDIMARA HEY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>
        <f>'[1]TCE - ANEXO II - Preencher'!H305</f>
        <v>223505</v>
      </c>
      <c r="G296" s="12">
        <f>'[1]TCE - ANEXO II - Preencher'!I305</f>
        <v>44166</v>
      </c>
      <c r="H296" s="11" t="str">
        <f>'[1]TCE - ANEXO II - Preencher'!J305</f>
        <v>2 - Diarista</v>
      </c>
      <c r="I296" s="11" t="str">
        <f>'[1]TCE - ANEXO II - Preencher'!K305</f>
        <v>40</v>
      </c>
      <c r="J296" s="13">
        <f>'[1]TCE - ANEXO II - Preencher'!L305</f>
        <v>1277.1600000000001</v>
      </c>
      <c r="K296" s="13">
        <f>'[1]TCE - ANEXO II - Preencher'!P305</f>
        <v>0</v>
      </c>
      <c r="L296" s="13">
        <f>'[1]TCE - ANEXO II - Preencher'!Q305</f>
        <v>250.12</v>
      </c>
      <c r="M296" s="13">
        <f>'[1]TCE - ANEXO II - Preencher'!R305</f>
        <v>531.86</v>
      </c>
      <c r="N296" s="13">
        <f>'[1]TCE - ANEXO II - Preencher'!S305</f>
        <v>789.53</v>
      </c>
      <c r="O296" s="14">
        <f>'[1]TCE - ANEXO II - Preencher'!W305</f>
        <v>363.41</v>
      </c>
      <c r="P296" s="13">
        <f>'[1]TCE - ANEXO II - Preencher'!X305</f>
        <v>2485.2600000000002</v>
      </c>
      <c r="Q296" s="15"/>
      <c r="R296" s="17"/>
      <c r="S296" s="18">
        <v>52718</v>
      </c>
    </row>
    <row r="297" spans="1:19" ht="12.75" customHeight="1" x14ac:dyDescent="0.2">
      <c r="A297" s="6">
        <f>IFERROR(VLOOKUP(B297,'[1]DADOS (OCULTAR)'!$P$3:$R$56,3,0),"")</f>
        <v>10988301000803</v>
      </c>
      <c r="B297" s="7" t="str">
        <f>'[1]TCE - ANEXO II - Preencher'!C306</f>
        <v>HOSPITAL ALFA</v>
      </c>
      <c r="C297" s="8"/>
      <c r="D297" s="9" t="str">
        <f>'[1]TCE - ANEXO II - Preencher'!E306</f>
        <v>LILIANE BEZERRA MELO</v>
      </c>
      <c r="E297" s="10" t="str">
        <f>IF('[1]TCE - ANEXO II - Preencher'!G306="4 - Assistência Odontológica","2 - Outros Profissionais da saúde",'[1]TCE - ANEXO II - Preencher'!G306)</f>
        <v>2 - Outros Profissionais da Saúde</v>
      </c>
      <c r="F297" s="11">
        <f>'[1]TCE - ANEXO II - Preencher'!H306</f>
        <v>223505</v>
      </c>
      <c r="G297" s="12">
        <f>'[1]TCE - ANEXO II - Preencher'!I306</f>
        <v>44166</v>
      </c>
      <c r="H297" s="11" t="str">
        <f>'[1]TCE - ANEXO II - Preencher'!J306</f>
        <v>1 - Plantonista</v>
      </c>
      <c r="I297" s="11" t="str">
        <f>'[1]TCE - ANEXO II - Preencher'!K306</f>
        <v>40</v>
      </c>
      <c r="J297" s="13">
        <f>'[1]TCE - ANEXO II - Preencher'!L306</f>
        <v>1596.45</v>
      </c>
      <c r="K297" s="13">
        <f>'[1]TCE - ANEXO II - Preencher'!P306</f>
        <v>0</v>
      </c>
      <c r="L297" s="13">
        <f>'[1]TCE - ANEXO II - Preencher'!Q306</f>
        <v>2063.58</v>
      </c>
      <c r="M297" s="13">
        <f>'[1]TCE - ANEXO II - Preencher'!R306</f>
        <v>664.82</v>
      </c>
      <c r="N297" s="13">
        <f>'[1]TCE - ANEXO II - Preencher'!S306</f>
        <v>899.11</v>
      </c>
      <c r="O297" s="14">
        <f>'[1]TCE - ANEXO II - Preencher'!W306</f>
        <v>641.26</v>
      </c>
      <c r="P297" s="13">
        <f>'[1]TCE - ANEXO II - Preencher'!X306</f>
        <v>4582.6999999999989</v>
      </c>
      <c r="Q297" s="15"/>
      <c r="R297" s="17"/>
      <c r="S297" s="18">
        <v>52749</v>
      </c>
    </row>
    <row r="298" spans="1:19" ht="12.75" customHeight="1" x14ac:dyDescent="0.2">
      <c r="A298" s="6">
        <f>IFERROR(VLOOKUP(B298,'[1]DADOS (OCULTAR)'!$P$3:$R$56,3,0),"")</f>
        <v>10988301000803</v>
      </c>
      <c r="B298" s="7" t="str">
        <f>'[1]TCE - ANEXO II - Preencher'!C307</f>
        <v>HOSPITAL ALFA</v>
      </c>
      <c r="C298" s="8"/>
      <c r="D298" s="9" t="str">
        <f>'[1]TCE - ANEXO II - Preencher'!E307</f>
        <v>PATRICIA TEXEIRA DE LIRA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>
        <f>'[1]TCE - ANEXO II - Preencher'!H307</f>
        <v>223505</v>
      </c>
      <c r="G298" s="12">
        <f>'[1]TCE - ANEXO II - Preencher'!I307</f>
        <v>44166</v>
      </c>
      <c r="H298" s="11" t="str">
        <f>'[1]TCE - ANEXO II - Preencher'!J307</f>
        <v>1 - Plantonista</v>
      </c>
      <c r="I298" s="11" t="str">
        <f>'[1]TCE - ANEXO II - Preencher'!K307</f>
        <v>40</v>
      </c>
      <c r="J298" s="13">
        <f>'[1]TCE - ANEXO II - Preencher'!L307</f>
        <v>1596.45</v>
      </c>
      <c r="K298" s="13">
        <f>'[1]TCE - ANEXO II - Preencher'!P307</f>
        <v>0</v>
      </c>
      <c r="L298" s="13">
        <f>'[1]TCE - ANEXO II - Preencher'!Q307</f>
        <v>2132.39</v>
      </c>
      <c r="M298" s="13">
        <f>'[1]TCE - ANEXO II - Preencher'!R307</f>
        <v>1003.25</v>
      </c>
      <c r="N298" s="13">
        <f>'[1]TCE - ANEXO II - Preencher'!S307</f>
        <v>899.11</v>
      </c>
      <c r="O298" s="14">
        <f>'[1]TCE - ANEXO II - Preencher'!W307</f>
        <v>739.76</v>
      </c>
      <c r="P298" s="13">
        <f>'[1]TCE - ANEXO II - Preencher'!X307</f>
        <v>4891.4399999999996</v>
      </c>
      <c r="Q298" s="15"/>
      <c r="R298" s="17"/>
      <c r="S298" s="18">
        <v>52779</v>
      </c>
    </row>
    <row r="299" spans="1:19" ht="12.75" customHeight="1" x14ac:dyDescent="0.2">
      <c r="A299" s="6">
        <f>IFERROR(VLOOKUP(B299,'[1]DADOS (OCULTAR)'!$P$3:$R$56,3,0),"")</f>
        <v>10988301000803</v>
      </c>
      <c r="B299" s="7" t="str">
        <f>'[1]TCE - ANEXO II - Preencher'!C308</f>
        <v>HOSPITAL ALFA</v>
      </c>
      <c r="C299" s="8"/>
      <c r="D299" s="9" t="str">
        <f>'[1]TCE - ANEXO II - Preencher'!E308</f>
        <v>VITORIA MARION COSTA SILVA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>
        <f>'[1]TCE - ANEXO II - Preencher'!H308</f>
        <v>223505</v>
      </c>
      <c r="G299" s="12">
        <f>'[1]TCE - ANEXO II - Preencher'!I308</f>
        <v>44166</v>
      </c>
      <c r="H299" s="11" t="str">
        <f>'[1]TCE - ANEXO II - Preencher'!J308</f>
        <v>1 - Plantonista</v>
      </c>
      <c r="I299" s="11" t="str">
        <f>'[1]TCE - ANEXO II - Preencher'!K308</f>
        <v>40</v>
      </c>
      <c r="J299" s="13">
        <f>'[1]TCE - ANEXO II - Preencher'!L308</f>
        <v>1596.45</v>
      </c>
      <c r="K299" s="13">
        <f>'[1]TCE - ANEXO II - Preencher'!P308</f>
        <v>0</v>
      </c>
      <c r="L299" s="13">
        <f>'[1]TCE - ANEXO II - Preencher'!Q308</f>
        <v>3599.6</v>
      </c>
      <c r="M299" s="13">
        <f>'[1]TCE - ANEXO II - Preencher'!R308</f>
        <v>664.82</v>
      </c>
      <c r="N299" s="13">
        <f>'[1]TCE - ANEXO II - Preencher'!S308</f>
        <v>899.11</v>
      </c>
      <c r="O299" s="14">
        <f>'[1]TCE - ANEXO II - Preencher'!W308</f>
        <v>668.02</v>
      </c>
      <c r="P299" s="13">
        <f>'[1]TCE - ANEXO II - Preencher'!X308</f>
        <v>6091.9599999999991</v>
      </c>
      <c r="Q299" s="15"/>
      <c r="R299" s="17"/>
      <c r="S299" s="18">
        <v>52810</v>
      </c>
    </row>
    <row r="300" spans="1:19" ht="12.75" customHeight="1" x14ac:dyDescent="0.2">
      <c r="A300" s="6">
        <f>IFERROR(VLOOKUP(B300,'[1]DADOS (OCULTAR)'!$P$3:$R$56,3,0),"")</f>
        <v>10988301000803</v>
      </c>
      <c r="B300" s="7" t="str">
        <f>'[1]TCE - ANEXO II - Preencher'!C309</f>
        <v>HOSPITAL ALFA</v>
      </c>
      <c r="C300" s="8"/>
      <c r="D300" s="9" t="str">
        <f>'[1]TCE - ANEXO II - Preencher'!E309</f>
        <v>FABIANA DE MELO COSTA MOURA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>
        <f>'[1]TCE - ANEXO II - Preencher'!H309</f>
        <v>223505</v>
      </c>
      <c r="G300" s="12">
        <f>'[1]TCE - ANEXO II - Preencher'!I309</f>
        <v>44166</v>
      </c>
      <c r="H300" s="11" t="str">
        <f>'[1]TCE - ANEXO II - Preencher'!J309</f>
        <v>1 - Plantonista</v>
      </c>
      <c r="I300" s="11" t="str">
        <f>'[1]TCE - ANEXO II - Preencher'!K309</f>
        <v>40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>
        <f>IFERROR(VLOOKUP(B301,'[1]DADOS (OCULTAR)'!$P$3:$R$56,3,0),"")</f>
        <v>10988301000803</v>
      </c>
      <c r="B301" s="7" t="str">
        <f>'[1]TCE - ANEXO II - Preencher'!C310</f>
        <v>HOSPITAL ALFA</v>
      </c>
      <c r="C301" s="8"/>
      <c r="D301" s="9" t="str">
        <f>'[1]TCE - ANEXO II - Preencher'!E310</f>
        <v>DENISE MARQUES XAVIER DE FONTES</v>
      </c>
      <c r="E301" s="10" t="str">
        <f>IF('[1]TCE - ANEXO II - Preencher'!G310="4 - Assistência Odontológica","2 - Outros Profissionais da saúde",'[1]TCE - ANEXO II - Preencher'!G310)</f>
        <v>2 - Outros Profissionais da Saúde</v>
      </c>
      <c r="F301" s="11">
        <f>'[1]TCE - ANEXO II - Preencher'!H310</f>
        <v>223505</v>
      </c>
      <c r="G301" s="12">
        <f>'[1]TCE - ANEXO II - Preencher'!I310</f>
        <v>44166</v>
      </c>
      <c r="H301" s="11" t="str">
        <f>'[1]TCE - ANEXO II - Preencher'!J310</f>
        <v>1 - Plantonista</v>
      </c>
      <c r="I301" s="11" t="str">
        <f>'[1]TCE - ANEXO II - Preencher'!K310</f>
        <v>40</v>
      </c>
      <c r="J301" s="13">
        <f>'[1]TCE - ANEXO II - Preencher'!L310</f>
        <v>1596.45</v>
      </c>
      <c r="K301" s="13">
        <f>'[1]TCE - ANEXO II - Preencher'!P310</f>
        <v>0</v>
      </c>
      <c r="L301" s="13">
        <f>'[1]TCE - ANEXO II - Preencher'!Q310</f>
        <v>2534.0300000000002</v>
      </c>
      <c r="M301" s="13">
        <f>'[1]TCE - ANEXO II - Preencher'!R310</f>
        <v>975.05</v>
      </c>
      <c r="N301" s="13">
        <f>'[1]TCE - ANEXO II - Preencher'!S310</f>
        <v>986.91</v>
      </c>
      <c r="O301" s="14">
        <f>'[1]TCE - ANEXO II - Preencher'!W310</f>
        <v>738.53</v>
      </c>
      <c r="P301" s="13">
        <f>'[1]TCE - ANEXO II - Preencher'!X310</f>
        <v>5353.9100000000008</v>
      </c>
      <c r="Q301" s="15"/>
      <c r="R301" s="17"/>
      <c r="S301" s="18">
        <v>52871</v>
      </c>
    </row>
    <row r="302" spans="1:19" ht="12.75" customHeight="1" x14ac:dyDescent="0.2">
      <c r="A302" s="6">
        <f>IFERROR(VLOOKUP(B302,'[1]DADOS (OCULTAR)'!$P$3:$R$56,3,0),"")</f>
        <v>10988301000803</v>
      </c>
      <c r="B302" s="7" t="str">
        <f>'[1]TCE - ANEXO II - Preencher'!C311</f>
        <v>HOSPITAL ALFA</v>
      </c>
      <c r="C302" s="8"/>
      <c r="D302" s="9" t="str">
        <f>'[1]TCE - ANEXO II - Preencher'!E311</f>
        <v>PRISCILA CARDOSO DE SANTANA</v>
      </c>
      <c r="E302" s="10" t="str">
        <f>IF('[1]TCE - ANEXO II - Preencher'!G311="4 - Assistência Odontológica","2 - Outros Profissionais da saúde",'[1]TCE - ANEXO II - Preencher'!G311)</f>
        <v>2 - Outros Profissionais da Saúde</v>
      </c>
      <c r="F302" s="11">
        <f>'[1]TCE - ANEXO II - Preencher'!H311</f>
        <v>223505</v>
      </c>
      <c r="G302" s="12">
        <f>'[1]TCE - ANEXO II - Preencher'!I311</f>
        <v>44166</v>
      </c>
      <c r="H302" s="11" t="str">
        <f>'[1]TCE - ANEXO II - Preencher'!J311</f>
        <v>1 - Plantonista</v>
      </c>
      <c r="I302" s="11" t="str">
        <f>'[1]TCE - ANEXO II - Preencher'!K311</f>
        <v>40</v>
      </c>
      <c r="J302" s="13">
        <f>'[1]TCE - ANEXO II - Preencher'!L311</f>
        <v>1436.81</v>
      </c>
      <c r="K302" s="13">
        <f>'[1]TCE - ANEXO II - Preencher'!P311</f>
        <v>0</v>
      </c>
      <c r="L302" s="13">
        <f>'[1]TCE - ANEXO II - Preencher'!Q311</f>
        <v>2097.56</v>
      </c>
      <c r="M302" s="13">
        <f>'[1]TCE - ANEXO II - Preencher'!R311</f>
        <v>1019.72</v>
      </c>
      <c r="N302" s="13">
        <f>'[1]TCE - ANEXO II - Preencher'!S311</f>
        <v>809.2</v>
      </c>
      <c r="O302" s="14">
        <f>'[1]TCE - ANEXO II - Preencher'!W311</f>
        <v>577.02</v>
      </c>
      <c r="P302" s="13">
        <f>'[1]TCE - ANEXO II - Preencher'!X311</f>
        <v>4786.2700000000004</v>
      </c>
      <c r="Q302" s="15"/>
      <c r="R302" s="17"/>
      <c r="S302" s="18">
        <v>52902</v>
      </c>
    </row>
    <row r="303" spans="1:19" ht="12.75" customHeight="1" x14ac:dyDescent="0.2">
      <c r="A303" s="6">
        <f>IFERROR(VLOOKUP(B303,'[1]DADOS (OCULTAR)'!$P$3:$R$56,3,0),"")</f>
        <v>10988301000803</v>
      </c>
      <c r="B303" s="7" t="str">
        <f>'[1]TCE - ANEXO II - Preencher'!C312</f>
        <v>HOSPITAL ALFA</v>
      </c>
      <c r="C303" s="8"/>
      <c r="D303" s="9" t="str">
        <f>'[1]TCE - ANEXO II - Preencher'!E312</f>
        <v>TATIANE MUNIZ DA SILVA</v>
      </c>
      <c r="E303" s="10" t="str">
        <f>IF('[1]TCE - ANEXO II - Preencher'!G312="4 - Assistência Odontológica","2 - Outros Profissionais da saúde",'[1]TCE - ANEXO II - Preencher'!G312)</f>
        <v>2 - Outros Profissionais da Saúde</v>
      </c>
      <c r="F303" s="11">
        <f>'[1]TCE - ANEXO II - Preencher'!H312</f>
        <v>223505</v>
      </c>
      <c r="G303" s="12">
        <f>'[1]TCE - ANEXO II - Preencher'!I312</f>
        <v>44166</v>
      </c>
      <c r="H303" s="11" t="str">
        <f>'[1]TCE - ANEXO II - Preencher'!J312</f>
        <v>1 - Plantonista</v>
      </c>
      <c r="I303" s="11" t="str">
        <f>'[1]TCE - ANEXO II - Preencher'!K312</f>
        <v>40</v>
      </c>
      <c r="J303" s="13">
        <f>'[1]TCE - ANEXO II - Preencher'!L312</f>
        <v>1596.45</v>
      </c>
      <c r="K303" s="13">
        <f>'[1]TCE - ANEXO II - Preencher'!P312</f>
        <v>0</v>
      </c>
      <c r="L303" s="13">
        <f>'[1]TCE - ANEXO II - Preencher'!Q312</f>
        <v>2088.31</v>
      </c>
      <c r="M303" s="13">
        <f>'[1]TCE - ANEXO II - Preencher'!R312</f>
        <v>688.54</v>
      </c>
      <c r="N303" s="13">
        <f>'[1]TCE - ANEXO II - Preencher'!S312</f>
        <v>986.91</v>
      </c>
      <c r="O303" s="14">
        <f>'[1]TCE - ANEXO II - Preencher'!W312</f>
        <v>924.23</v>
      </c>
      <c r="P303" s="13">
        <f>'[1]TCE - ANEXO II - Preencher'!X312</f>
        <v>4435.9799999999996</v>
      </c>
      <c r="Q303" s="15"/>
      <c r="R303" s="17"/>
      <c r="S303" s="18">
        <v>52932</v>
      </c>
    </row>
    <row r="304" spans="1:19" ht="12.75" customHeight="1" x14ac:dyDescent="0.2">
      <c r="A304" s="6">
        <f>IFERROR(VLOOKUP(B304,'[1]DADOS (OCULTAR)'!$P$3:$R$56,3,0),"")</f>
        <v>10988301000803</v>
      </c>
      <c r="B304" s="7" t="str">
        <f>'[1]TCE - ANEXO II - Preencher'!C313</f>
        <v>HOSPITAL ALFA</v>
      </c>
      <c r="C304" s="8"/>
      <c r="D304" s="9" t="str">
        <f>'[1]TCE - ANEXO II - Preencher'!E313</f>
        <v>JULIANA DO CARMO RIBEIRO DE OLIVEIRA</v>
      </c>
      <c r="E304" s="10" t="str">
        <f>IF('[1]TCE - ANEXO II - Preencher'!G313="4 - Assistência Odontológica","2 - Outros Profissionais da saúde",'[1]TCE - ANEXO II - Preencher'!G313)</f>
        <v>2 - Outros Profissionais da Saúde</v>
      </c>
      <c r="F304" s="11">
        <f>'[1]TCE - ANEXO II - Preencher'!H313</f>
        <v>223505</v>
      </c>
      <c r="G304" s="12">
        <f>'[1]TCE - ANEXO II - Preencher'!I313</f>
        <v>44166</v>
      </c>
      <c r="H304" s="11" t="str">
        <f>'[1]TCE - ANEXO II - Preencher'!J313</f>
        <v>1 - Plantonista</v>
      </c>
      <c r="I304" s="11" t="str">
        <f>'[1]TCE - ANEXO II - Preencher'!K313</f>
        <v>40</v>
      </c>
      <c r="J304" s="13">
        <f>'[1]TCE - ANEXO II - Preencher'!L313</f>
        <v>1543.24</v>
      </c>
      <c r="K304" s="13">
        <f>'[1]TCE - ANEXO II - Preencher'!P313</f>
        <v>0</v>
      </c>
      <c r="L304" s="13">
        <f>'[1]TCE - ANEXO II - Preencher'!Q313</f>
        <v>2144.7600000000002</v>
      </c>
      <c r="M304" s="13">
        <f>'[1]TCE - ANEXO II - Preencher'!R313</f>
        <v>1422.87</v>
      </c>
      <c r="N304" s="13">
        <f>'[1]TCE - ANEXO II - Preencher'!S313</f>
        <v>869.14</v>
      </c>
      <c r="O304" s="14">
        <f>'[1]TCE - ANEXO II - Preencher'!W313</f>
        <v>735.95</v>
      </c>
      <c r="P304" s="13">
        <f>'[1]TCE - ANEXO II - Preencher'!X313</f>
        <v>5244.06</v>
      </c>
      <c r="Q304" s="15"/>
      <c r="R304" s="17"/>
      <c r="S304" s="18">
        <v>52963</v>
      </c>
    </row>
    <row r="305" spans="1:19" ht="12.75" customHeight="1" x14ac:dyDescent="0.2">
      <c r="A305" s="6">
        <f>IFERROR(VLOOKUP(B305,'[1]DADOS (OCULTAR)'!$P$3:$R$56,3,0),"")</f>
        <v>10988301000803</v>
      </c>
      <c r="B305" s="7" t="str">
        <f>'[1]TCE - ANEXO II - Preencher'!C314</f>
        <v>HOSPITAL ALFA</v>
      </c>
      <c r="C305" s="8"/>
      <c r="D305" s="9" t="str">
        <f>'[1]TCE - ANEXO II - Preencher'!E314</f>
        <v>MARIANA CATARINA ALVES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>
        <f>'[1]TCE - ANEXO II - Preencher'!H314</f>
        <v>223505</v>
      </c>
      <c r="G305" s="12">
        <f>'[1]TCE - ANEXO II - Preencher'!I314</f>
        <v>44166</v>
      </c>
      <c r="H305" s="11" t="str">
        <f>'[1]TCE - ANEXO II - Preencher'!J314</f>
        <v>1 - Plantonista</v>
      </c>
      <c r="I305" s="11" t="str">
        <f>'[1]TCE - ANEXO II - Preencher'!K314</f>
        <v>40</v>
      </c>
      <c r="J305" s="13">
        <f>'[1]TCE - ANEXO II - Preencher'!L314</f>
        <v>1596.45</v>
      </c>
      <c r="K305" s="13">
        <f>'[1]TCE - ANEXO II - Preencher'!P314</f>
        <v>0</v>
      </c>
      <c r="L305" s="13">
        <f>'[1]TCE - ANEXO II - Preencher'!Q314</f>
        <v>2351.42</v>
      </c>
      <c r="M305" s="13">
        <f>'[1]TCE - ANEXO II - Preencher'!R314</f>
        <v>664.82</v>
      </c>
      <c r="N305" s="13">
        <f>'[1]TCE - ANEXO II - Preencher'!S314</f>
        <v>899.11</v>
      </c>
      <c r="O305" s="14">
        <f>'[1]TCE - ANEXO II - Preencher'!W314</f>
        <v>693.28</v>
      </c>
      <c r="P305" s="13">
        <f>'[1]TCE - ANEXO II - Preencher'!X314</f>
        <v>4818.5199999999995</v>
      </c>
      <c r="Q305" s="15"/>
      <c r="R305" s="17"/>
      <c r="S305" s="18">
        <v>52994</v>
      </c>
    </row>
    <row r="306" spans="1:19" ht="12.75" customHeight="1" x14ac:dyDescent="0.2">
      <c r="A306" s="6">
        <f>IFERROR(VLOOKUP(B306,'[1]DADOS (OCULTAR)'!$P$3:$R$56,3,0),"")</f>
        <v>10988301000803</v>
      </c>
      <c r="B306" s="7" t="str">
        <f>'[1]TCE - ANEXO II - Preencher'!C315</f>
        <v>HOSPITAL ALFA</v>
      </c>
      <c r="C306" s="8"/>
      <c r="D306" s="9" t="str">
        <f>'[1]TCE - ANEXO II - Preencher'!E315</f>
        <v>ALEIDE ARAUJO DA SILVA</v>
      </c>
      <c r="E306" s="10" t="str">
        <f>IF('[1]TCE - ANEXO II - Preencher'!G315="4 - Assistência Odontológica","2 - Outros Profissionais da saúde",'[1]TCE - ANEXO II - Preencher'!G315)</f>
        <v>2 - Outros Profissionais da Saúde</v>
      </c>
      <c r="F306" s="11">
        <f>'[1]TCE - ANEXO II - Preencher'!H315</f>
        <v>223505</v>
      </c>
      <c r="G306" s="12">
        <f>'[1]TCE - ANEXO II - Preencher'!I315</f>
        <v>44166</v>
      </c>
      <c r="H306" s="11" t="str">
        <f>'[1]TCE - ANEXO II - Preencher'!J315</f>
        <v>1 - Plantonista</v>
      </c>
      <c r="I306" s="11" t="str">
        <f>'[1]TCE - ANEXO II - Preencher'!K315</f>
        <v>40</v>
      </c>
      <c r="J306" s="13">
        <f>'[1]TCE - ANEXO II - Preencher'!L315</f>
        <v>1596.45</v>
      </c>
      <c r="K306" s="13">
        <f>'[1]TCE - ANEXO II - Preencher'!P315</f>
        <v>0</v>
      </c>
      <c r="L306" s="13">
        <f>'[1]TCE - ANEXO II - Preencher'!Q315</f>
        <v>2369.04</v>
      </c>
      <c r="M306" s="13">
        <f>'[1]TCE - ANEXO II - Preencher'!R315</f>
        <v>664.82</v>
      </c>
      <c r="N306" s="13">
        <f>'[1]TCE - ANEXO II - Preencher'!S315</f>
        <v>899.11</v>
      </c>
      <c r="O306" s="14">
        <f>'[1]TCE - ANEXO II - Preencher'!W315</f>
        <v>600.77</v>
      </c>
      <c r="P306" s="13">
        <f>'[1]TCE - ANEXO II - Preencher'!X315</f>
        <v>4928.6499999999996</v>
      </c>
      <c r="Q306" s="15"/>
      <c r="R306" s="17"/>
      <c r="S306" s="18">
        <v>53022</v>
      </c>
    </row>
    <row r="307" spans="1:19" ht="12.75" customHeight="1" x14ac:dyDescent="0.2">
      <c r="A307" s="6">
        <f>IFERROR(VLOOKUP(B307,'[1]DADOS (OCULTAR)'!$P$3:$R$56,3,0),"")</f>
        <v>10988301000803</v>
      </c>
      <c r="B307" s="7" t="str">
        <f>'[1]TCE - ANEXO II - Preencher'!C316</f>
        <v>HOSPITAL ALFA</v>
      </c>
      <c r="C307" s="8"/>
      <c r="D307" s="9" t="str">
        <f>'[1]TCE - ANEXO II - Preencher'!E316</f>
        <v>ANA ROSANGELA MERGULHAO DOS SANTOS SILVA</v>
      </c>
      <c r="E307" s="10" t="str">
        <f>IF('[1]TCE - ANEXO II - Preencher'!G316="4 - Assistência Odontológica","2 - Outros Profissionais da saúde",'[1]TCE - ANEXO II - Preencher'!G316)</f>
        <v>2 - Outros Profissionais da Saúde</v>
      </c>
      <c r="F307" s="11">
        <f>'[1]TCE - ANEXO II - Preencher'!H316</f>
        <v>223505</v>
      </c>
      <c r="G307" s="12">
        <f>'[1]TCE - ANEXO II - Preencher'!I316</f>
        <v>44166</v>
      </c>
      <c r="H307" s="11" t="str">
        <f>'[1]TCE - ANEXO II - Preencher'!J316</f>
        <v>1 - Plantonista</v>
      </c>
      <c r="I307" s="11" t="str">
        <f>'[1]TCE - ANEXO II - Preencher'!K316</f>
        <v>40</v>
      </c>
      <c r="J307" s="13">
        <f>'[1]TCE - ANEXO II - Preencher'!L316</f>
        <v>1543.24</v>
      </c>
      <c r="K307" s="13">
        <f>'[1]TCE - ANEXO II - Preencher'!P316</f>
        <v>0</v>
      </c>
      <c r="L307" s="13">
        <f>'[1]TCE - ANEXO II - Preencher'!Q316</f>
        <v>2216.86</v>
      </c>
      <c r="M307" s="13">
        <f>'[1]TCE - ANEXO II - Preencher'!R316</f>
        <v>748.01</v>
      </c>
      <c r="N307" s="13">
        <f>'[1]TCE - ANEXO II - Preencher'!S316</f>
        <v>869.14</v>
      </c>
      <c r="O307" s="14">
        <f>'[1]TCE - ANEXO II - Preencher'!W316</f>
        <v>903.26</v>
      </c>
      <c r="P307" s="13">
        <f>'[1]TCE - ANEXO II - Preencher'!X316</f>
        <v>4473.9900000000007</v>
      </c>
      <c r="Q307" s="15"/>
      <c r="R307" s="17"/>
      <c r="S307" s="18">
        <v>53053</v>
      </c>
    </row>
    <row r="308" spans="1:19" ht="12.75" customHeight="1" x14ac:dyDescent="0.2">
      <c r="A308" s="6">
        <f>IFERROR(VLOOKUP(B308,'[1]DADOS (OCULTAR)'!$P$3:$R$56,3,0),"")</f>
        <v>10988301000803</v>
      </c>
      <c r="B308" s="7" t="str">
        <f>'[1]TCE - ANEXO II - Preencher'!C317</f>
        <v>HOSPITAL ALFA</v>
      </c>
      <c r="C308" s="8"/>
      <c r="D308" s="9" t="str">
        <f>'[1]TCE - ANEXO II - Preencher'!E317</f>
        <v>PRISCILA DUARTE DE SOUZA</v>
      </c>
      <c r="E308" s="10" t="str">
        <f>IF('[1]TCE - ANEXO II - Preencher'!G317="4 - Assistência Odontológica","2 - Outros Profissionais da saúde",'[1]TCE - ANEXO II - Preencher'!G317)</f>
        <v>2 - Outros Profissionais da Saúde</v>
      </c>
      <c r="F308" s="11">
        <f>'[1]TCE - ANEXO II - Preencher'!H317</f>
        <v>223505</v>
      </c>
      <c r="G308" s="12">
        <f>'[1]TCE - ANEXO II - Preencher'!I317</f>
        <v>44166</v>
      </c>
      <c r="H308" s="11" t="str">
        <f>'[1]TCE - ANEXO II - Preencher'!J317</f>
        <v>1 - Plantonista</v>
      </c>
      <c r="I308" s="11" t="str">
        <f>'[1]TCE - ANEXO II - Preencher'!K317</f>
        <v>40</v>
      </c>
      <c r="J308" s="13">
        <f>'[1]TCE - ANEXO II - Preencher'!L317</f>
        <v>1596.45</v>
      </c>
      <c r="K308" s="13">
        <f>'[1]TCE - ANEXO II - Preencher'!P317</f>
        <v>0</v>
      </c>
      <c r="L308" s="13">
        <f>'[1]TCE - ANEXO II - Preencher'!Q317</f>
        <v>2119.5100000000002</v>
      </c>
      <c r="M308" s="13">
        <f>'[1]TCE - ANEXO II - Preencher'!R317</f>
        <v>975.05</v>
      </c>
      <c r="N308" s="13">
        <f>'[1]TCE - ANEXO II - Preencher'!S317</f>
        <v>899.11</v>
      </c>
      <c r="O308" s="14">
        <f>'[1]TCE - ANEXO II - Preencher'!W317</f>
        <v>634.84</v>
      </c>
      <c r="P308" s="13">
        <f>'[1]TCE - ANEXO II - Preencher'!X317</f>
        <v>4955.28</v>
      </c>
      <c r="Q308" s="15"/>
      <c r="R308" s="17"/>
      <c r="S308" s="18">
        <v>53083</v>
      </c>
    </row>
    <row r="309" spans="1:19" ht="12.75" customHeight="1" x14ac:dyDescent="0.2">
      <c r="A309" s="6">
        <f>IFERROR(VLOOKUP(B309,'[1]DADOS (OCULTAR)'!$P$3:$R$56,3,0),"")</f>
        <v>10988301000803</v>
      </c>
      <c r="B309" s="7" t="str">
        <f>'[1]TCE - ANEXO II - Preencher'!C318</f>
        <v>HOSPITAL ALFA</v>
      </c>
      <c r="C309" s="8"/>
      <c r="D309" s="9" t="str">
        <f>'[1]TCE - ANEXO II - Preencher'!E318</f>
        <v>SANDRA MACIEL NAVARRO</v>
      </c>
      <c r="E309" s="10" t="str">
        <f>IF('[1]TCE - ANEXO II - Preencher'!G318="4 - Assistência Odontológica","2 - Outros Profissionais da saúde",'[1]TCE - ANEXO II - Preencher'!G318)</f>
        <v>2 - Outros Profissionais da Saúde</v>
      </c>
      <c r="F309" s="11">
        <f>'[1]TCE - ANEXO II - Preencher'!H318</f>
        <v>223505</v>
      </c>
      <c r="G309" s="12">
        <f>'[1]TCE - ANEXO II - Preencher'!I318</f>
        <v>44166</v>
      </c>
      <c r="H309" s="11" t="str">
        <f>'[1]TCE - ANEXO II - Preencher'!J318</f>
        <v>1 - Plantonista</v>
      </c>
      <c r="I309" s="11" t="str">
        <f>'[1]TCE - ANEXO II - Preencher'!K318</f>
        <v>40</v>
      </c>
      <c r="J309" s="13">
        <f>'[1]TCE - ANEXO II - Preencher'!L318</f>
        <v>1596.45</v>
      </c>
      <c r="K309" s="13">
        <f>'[1]TCE - ANEXO II - Preencher'!P318</f>
        <v>0</v>
      </c>
      <c r="L309" s="13">
        <f>'[1]TCE - ANEXO II - Preencher'!Q318</f>
        <v>2248.0700000000002</v>
      </c>
      <c r="M309" s="13">
        <f>'[1]TCE - ANEXO II - Preencher'!R318</f>
        <v>1003.25</v>
      </c>
      <c r="N309" s="13">
        <f>'[1]TCE - ANEXO II - Preencher'!S318</f>
        <v>986.91</v>
      </c>
      <c r="O309" s="14">
        <f>'[1]TCE - ANEXO II - Preencher'!W318</f>
        <v>692.92</v>
      </c>
      <c r="P309" s="13">
        <f>'[1]TCE - ANEXO II - Preencher'!X318</f>
        <v>5141.76</v>
      </c>
      <c r="Q309" s="15"/>
      <c r="R309" s="17"/>
      <c r="S309" s="18">
        <v>53114</v>
      </c>
    </row>
    <row r="310" spans="1:19" ht="12.75" customHeight="1" x14ac:dyDescent="0.2">
      <c r="A310" s="6">
        <f>IFERROR(VLOOKUP(B310,'[1]DADOS (OCULTAR)'!$P$3:$R$56,3,0),"")</f>
        <v>10988301000803</v>
      </c>
      <c r="B310" s="7" t="str">
        <f>'[1]TCE - ANEXO II - Preencher'!C319</f>
        <v>HOSPITAL ALFA</v>
      </c>
      <c r="C310" s="8"/>
      <c r="D310" s="9" t="str">
        <f>'[1]TCE - ANEXO II - Preencher'!E319</f>
        <v>MARIA LUCIVALDA DA SILVA MONTEIRO</v>
      </c>
      <c r="E310" s="10" t="str">
        <f>IF('[1]TCE - ANEXO II - Preencher'!G319="4 - Assistência Odontológica","2 - Outros Profissionais da saúde",'[1]TCE - ANEXO II - Preencher'!G319)</f>
        <v>2 - Outros Profissionais da Saúde</v>
      </c>
      <c r="F310" s="11">
        <f>'[1]TCE - ANEXO II - Preencher'!H319</f>
        <v>223505</v>
      </c>
      <c r="G310" s="12">
        <f>'[1]TCE - ANEXO II - Preencher'!I319</f>
        <v>44166</v>
      </c>
      <c r="H310" s="11" t="str">
        <f>'[1]TCE - ANEXO II - Preencher'!J319</f>
        <v>1 - Plantonista</v>
      </c>
      <c r="I310" s="11" t="str">
        <f>'[1]TCE - ANEXO II - Preencher'!K319</f>
        <v>40</v>
      </c>
      <c r="J310" s="13">
        <f>'[1]TCE - ANEXO II - Preencher'!L319</f>
        <v>1596.45</v>
      </c>
      <c r="K310" s="13">
        <f>'[1]TCE - ANEXO II - Preencher'!P319</f>
        <v>0</v>
      </c>
      <c r="L310" s="13">
        <f>'[1]TCE - ANEXO II - Preencher'!Q319</f>
        <v>513.26</v>
      </c>
      <c r="M310" s="13">
        <f>'[1]TCE - ANEXO II - Preencher'!R319</f>
        <v>862.23</v>
      </c>
      <c r="N310" s="13">
        <f>'[1]TCE - ANEXO II - Preencher'!S319</f>
        <v>986.91</v>
      </c>
      <c r="O310" s="14">
        <f>'[1]TCE - ANEXO II - Preencher'!W319</f>
        <v>490.64</v>
      </c>
      <c r="P310" s="13">
        <f>'[1]TCE - ANEXO II - Preencher'!X319</f>
        <v>3468.21</v>
      </c>
      <c r="Q310" s="15"/>
      <c r="R310" s="17"/>
      <c r="S310" s="18">
        <v>53144</v>
      </c>
    </row>
    <row r="311" spans="1:19" ht="12.75" customHeight="1" x14ac:dyDescent="0.2">
      <c r="A311" s="6">
        <f>IFERROR(VLOOKUP(B311,'[1]DADOS (OCULTAR)'!$P$3:$R$56,3,0),"")</f>
        <v>10988301000803</v>
      </c>
      <c r="B311" s="7" t="str">
        <f>'[1]TCE - ANEXO II - Preencher'!C320</f>
        <v>HOSPITAL ALFA</v>
      </c>
      <c r="C311" s="8"/>
      <c r="D311" s="9" t="str">
        <f>'[1]TCE - ANEXO II - Preencher'!E320</f>
        <v>ANTONIO SAVIO INACIO</v>
      </c>
      <c r="E311" s="10" t="str">
        <f>IF('[1]TCE - ANEXO II - Preencher'!G320="4 - Assistência Odontológica","2 - Outros Profissionais da saúde",'[1]TCE - ANEXO II - Preencher'!G320)</f>
        <v>2 - Outros Profissionais da Saúde</v>
      </c>
      <c r="F311" s="11">
        <f>'[1]TCE - ANEXO II - Preencher'!H320</f>
        <v>223505</v>
      </c>
      <c r="G311" s="12">
        <f>'[1]TCE - ANEXO II - Preencher'!I320</f>
        <v>44166</v>
      </c>
      <c r="H311" s="11" t="str">
        <f>'[1]TCE - ANEXO II - Preencher'!J320</f>
        <v>1 - Plantonista</v>
      </c>
      <c r="I311" s="11" t="str">
        <f>'[1]TCE - ANEXO II - Preencher'!K320</f>
        <v>40</v>
      </c>
      <c r="J311" s="13">
        <f>'[1]TCE - ANEXO II - Preencher'!L320</f>
        <v>319.29000000000002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132.96</v>
      </c>
      <c r="N311" s="13">
        <f>'[1]TCE - ANEXO II - Preencher'!S320</f>
        <v>197.38</v>
      </c>
      <c r="O311" s="14">
        <f>'[1]TCE - ANEXO II - Preencher'!W320</f>
        <v>48.72</v>
      </c>
      <c r="P311" s="13">
        <f>'[1]TCE - ANEXO II - Preencher'!X320</f>
        <v>600.91</v>
      </c>
      <c r="Q311" s="15"/>
      <c r="R311" s="17"/>
      <c r="S311" s="18">
        <v>53175</v>
      </c>
    </row>
    <row r="312" spans="1:19" ht="12.75" customHeight="1" x14ac:dyDescent="0.2">
      <c r="A312" s="6">
        <f>IFERROR(VLOOKUP(B312,'[1]DADOS (OCULTAR)'!$P$3:$R$56,3,0),"")</f>
        <v>10988301000803</v>
      </c>
      <c r="B312" s="7" t="str">
        <f>'[1]TCE - ANEXO II - Preencher'!C321</f>
        <v>HOSPITAL ALFA</v>
      </c>
      <c r="C312" s="8"/>
      <c r="D312" s="9" t="str">
        <f>'[1]TCE - ANEXO II - Preencher'!E321</f>
        <v>ADRIANA CRISTINA DE MOURA</v>
      </c>
      <c r="E312" s="10" t="str">
        <f>IF('[1]TCE - ANEXO II - Preencher'!G321="4 - Assistência Odontológica","2 - Outros Profissionais da saúde",'[1]TCE - ANEXO II - Preencher'!G321)</f>
        <v>2 - Outros Profissionais da Saúde</v>
      </c>
      <c r="F312" s="11">
        <f>'[1]TCE - ANEXO II - Preencher'!H321</f>
        <v>223505</v>
      </c>
      <c r="G312" s="12">
        <f>'[1]TCE - ANEXO II - Preencher'!I321</f>
        <v>44166</v>
      </c>
      <c r="H312" s="11" t="str">
        <f>'[1]TCE - ANEXO II - Preencher'!J321</f>
        <v>1 - Plantonista</v>
      </c>
      <c r="I312" s="11" t="str">
        <f>'[1]TCE - ANEXO II - Preencher'!K321</f>
        <v>40</v>
      </c>
      <c r="J312" s="13">
        <f>'[1]TCE - ANEXO II - Preencher'!L321</f>
        <v>851.44</v>
      </c>
      <c r="K312" s="13">
        <f>'[1]TCE - ANEXO II - Preencher'!P321</f>
        <v>0</v>
      </c>
      <c r="L312" s="13">
        <f>'[1]TCE - ANEXO II - Preencher'!Q321</f>
        <v>2066.0300000000002</v>
      </c>
      <c r="M312" s="13">
        <f>'[1]TCE - ANEXO II - Preencher'!R321</f>
        <v>1829.41</v>
      </c>
      <c r="N312" s="13">
        <f>'[1]TCE - ANEXO II - Preencher'!S321</f>
        <v>479.53</v>
      </c>
      <c r="O312" s="14">
        <f>'[1]TCE - ANEXO II - Preencher'!W321</f>
        <v>545.69000000000005</v>
      </c>
      <c r="P312" s="13">
        <f>'[1]TCE - ANEXO II - Preencher'!X321</f>
        <v>4680.7199999999993</v>
      </c>
      <c r="Q312" s="15"/>
      <c r="R312" s="17"/>
      <c r="S312" s="18">
        <v>53206</v>
      </c>
    </row>
    <row r="313" spans="1:19" ht="12.75" customHeight="1" x14ac:dyDescent="0.2">
      <c r="A313" s="6">
        <f>IFERROR(VLOOKUP(B313,'[1]DADOS (OCULTAR)'!$P$3:$R$56,3,0),"")</f>
        <v>10988301000803</v>
      </c>
      <c r="B313" s="7" t="str">
        <f>'[1]TCE - ANEXO II - Preencher'!C322</f>
        <v>HOSPITAL ALFA</v>
      </c>
      <c r="C313" s="8"/>
      <c r="D313" s="9" t="str">
        <f>'[1]TCE - ANEXO II - Preencher'!E322</f>
        <v>INGRIDDY ESKARLATTY SOARES DA SILVA</v>
      </c>
      <c r="E313" s="10" t="str">
        <f>IF('[1]TCE - ANEXO II - Preencher'!G322="4 - Assistência Odontológica","2 - Outros Profissionais da saúde",'[1]TCE - ANEXO II - Preencher'!G322)</f>
        <v>2 - Outros Profissionais da Saúde</v>
      </c>
      <c r="F313" s="11">
        <f>'[1]TCE - ANEXO II - Preencher'!H322</f>
        <v>223505</v>
      </c>
      <c r="G313" s="12">
        <f>'[1]TCE - ANEXO II - Preencher'!I322</f>
        <v>44166</v>
      </c>
      <c r="H313" s="11" t="str">
        <f>'[1]TCE - ANEXO II - Preencher'!J322</f>
        <v>1 - Plantonista</v>
      </c>
      <c r="I313" s="11" t="str">
        <f>'[1]TCE - ANEXO II - Preencher'!K322</f>
        <v>40</v>
      </c>
      <c r="J313" s="13">
        <f>'[1]TCE - ANEXO II - Preencher'!L322</f>
        <v>1596.45</v>
      </c>
      <c r="K313" s="13">
        <f>'[1]TCE - ANEXO II - Preencher'!P322</f>
        <v>0</v>
      </c>
      <c r="L313" s="13">
        <f>'[1]TCE - ANEXO II - Preencher'!Q322</f>
        <v>2048.69</v>
      </c>
      <c r="M313" s="13">
        <f>'[1]TCE - ANEXO II - Preencher'!R322</f>
        <v>664.82</v>
      </c>
      <c r="N313" s="13">
        <f>'[1]TCE - ANEXO II - Preencher'!S322</f>
        <v>899.11</v>
      </c>
      <c r="O313" s="14">
        <f>'[1]TCE - ANEXO II - Preencher'!W322</f>
        <v>544.13</v>
      </c>
      <c r="P313" s="13">
        <f>'[1]TCE - ANEXO II - Preencher'!X322</f>
        <v>4664.9399999999996</v>
      </c>
      <c r="Q313" s="15"/>
      <c r="R313" s="17"/>
      <c r="S313" s="18">
        <v>53236</v>
      </c>
    </row>
    <row r="314" spans="1:19" ht="12.75" customHeight="1" x14ac:dyDescent="0.2">
      <c r="A314" s="6">
        <f>IFERROR(VLOOKUP(B314,'[1]DADOS (OCULTAR)'!$P$3:$R$56,3,0),"")</f>
        <v>10988301000803</v>
      </c>
      <c r="B314" s="7" t="str">
        <f>'[1]TCE - ANEXO II - Preencher'!C323</f>
        <v>HOSPITAL ALFA</v>
      </c>
      <c r="C314" s="8"/>
      <c r="D314" s="9" t="str">
        <f>'[1]TCE - ANEXO II - Preencher'!E323</f>
        <v>DAYANNE FERNANDES DA SILVA COSTA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>
        <f>'[1]TCE - ANEXO II - Preencher'!H323</f>
        <v>223505</v>
      </c>
      <c r="G314" s="12">
        <f>'[1]TCE - ANEXO II - Preencher'!I323</f>
        <v>44166</v>
      </c>
      <c r="H314" s="11" t="str">
        <f>'[1]TCE - ANEXO II - Preencher'!J323</f>
        <v>1 - Plantonista</v>
      </c>
      <c r="I314" s="11" t="str">
        <f>'[1]TCE - ANEXO II - Preencher'!K323</f>
        <v>40</v>
      </c>
      <c r="J314" s="13">
        <f>'[1]TCE - ANEXO II - Preencher'!L323</f>
        <v>1490.02</v>
      </c>
      <c r="K314" s="13">
        <f>'[1]TCE - ANEXO II - Preencher'!P323</f>
        <v>0</v>
      </c>
      <c r="L314" s="13">
        <f>'[1]TCE - ANEXO II - Preencher'!Q323</f>
        <v>2073.73</v>
      </c>
      <c r="M314" s="13">
        <f>'[1]TCE - ANEXO II - Preencher'!R323</f>
        <v>936.54</v>
      </c>
      <c r="N314" s="13">
        <f>'[1]TCE - ANEXO II - Preencher'!S323</f>
        <v>839.17</v>
      </c>
      <c r="O314" s="14">
        <f>'[1]TCE - ANEXO II - Preencher'!W323</f>
        <v>574.72</v>
      </c>
      <c r="P314" s="13">
        <f>'[1]TCE - ANEXO II - Preencher'!X323</f>
        <v>4764.74</v>
      </c>
      <c r="Q314" s="15"/>
      <c r="R314" s="17"/>
      <c r="S314" s="18">
        <v>53267</v>
      </c>
    </row>
    <row r="315" spans="1:19" ht="12.75" customHeight="1" x14ac:dyDescent="0.2">
      <c r="A315" s="6">
        <f>IFERROR(VLOOKUP(B315,'[1]DADOS (OCULTAR)'!$P$3:$R$56,3,0),"")</f>
        <v>10988301000803</v>
      </c>
      <c r="B315" s="7" t="str">
        <f>'[1]TCE - ANEXO II - Preencher'!C324</f>
        <v>HOSPITAL ALFA</v>
      </c>
      <c r="C315" s="8"/>
      <c r="D315" s="9" t="str">
        <f>'[1]TCE - ANEXO II - Preencher'!E324</f>
        <v>CARLA ROBERTA GOMES SILVA</v>
      </c>
      <c r="E315" s="10" t="str">
        <f>IF('[1]TCE - ANEXO II - Preencher'!G324="4 - Assistência Odontológica","2 - Outros Profissionais da saúde",'[1]TCE - ANEXO II - Preencher'!G324)</f>
        <v>2 - Outros Profissionais da Saúde</v>
      </c>
      <c r="F315" s="11">
        <f>'[1]TCE - ANEXO II - Preencher'!H324</f>
        <v>223505</v>
      </c>
      <c r="G315" s="12">
        <f>'[1]TCE - ANEXO II - Preencher'!I324</f>
        <v>44166</v>
      </c>
      <c r="H315" s="11" t="str">
        <f>'[1]TCE - ANEXO II - Preencher'!J324</f>
        <v>1 - Plantonista</v>
      </c>
      <c r="I315" s="11" t="str">
        <f>'[1]TCE - ANEXO II - Preencher'!K324</f>
        <v>40</v>
      </c>
      <c r="J315" s="13">
        <f>'[1]TCE - ANEXO II - Preencher'!L324</f>
        <v>1596.45</v>
      </c>
      <c r="K315" s="13">
        <f>'[1]TCE - ANEXO II - Preencher'!P324</f>
        <v>0</v>
      </c>
      <c r="L315" s="13">
        <f>'[1]TCE - ANEXO II - Preencher'!Q324</f>
        <v>2330.84</v>
      </c>
      <c r="M315" s="13">
        <f>'[1]TCE - ANEXO II - Preencher'!R324</f>
        <v>1276.82</v>
      </c>
      <c r="N315" s="13">
        <f>'[1]TCE - ANEXO II - Preencher'!S324</f>
        <v>899.11</v>
      </c>
      <c r="O315" s="14">
        <f>'[1]TCE - ANEXO II - Preencher'!W324</f>
        <v>758.28</v>
      </c>
      <c r="P315" s="13">
        <f>'[1]TCE - ANEXO II - Preencher'!X324</f>
        <v>5344.94</v>
      </c>
      <c r="Q315" s="15"/>
      <c r="R315" s="17"/>
      <c r="S315" s="18">
        <v>53297</v>
      </c>
    </row>
    <row r="316" spans="1:19" ht="12.75" customHeight="1" x14ac:dyDescent="0.2">
      <c r="A316" s="6">
        <f>IFERROR(VLOOKUP(B316,'[1]DADOS (OCULTAR)'!$P$3:$R$56,3,0),"")</f>
        <v>10988301000803</v>
      </c>
      <c r="B316" s="7" t="str">
        <f>'[1]TCE - ANEXO II - Preencher'!C325</f>
        <v>HOSPITAL ALFA</v>
      </c>
      <c r="C316" s="8"/>
      <c r="D316" s="9" t="str">
        <f>'[1]TCE - ANEXO II - Preencher'!E325</f>
        <v>CESAR AUGUSTO LOPES</v>
      </c>
      <c r="E316" s="10" t="str">
        <f>IF('[1]TCE - ANEXO II - Preencher'!G325="4 - Assistência Odontológica","2 - Outros Profissionais da saúde",'[1]TCE - ANEXO II - Preencher'!G325)</f>
        <v>2 - Outros Profissionais da Saúde</v>
      </c>
      <c r="F316" s="11">
        <f>'[1]TCE - ANEXO II - Preencher'!H325</f>
        <v>223505</v>
      </c>
      <c r="G316" s="12">
        <f>'[1]TCE - ANEXO II - Preencher'!I325</f>
        <v>44166</v>
      </c>
      <c r="H316" s="11" t="str">
        <f>'[1]TCE - ANEXO II - Preencher'!J325</f>
        <v>1 - Plantonista</v>
      </c>
      <c r="I316" s="11" t="str">
        <f>'[1]TCE - ANEXO II - Preencher'!K325</f>
        <v>40</v>
      </c>
      <c r="J316" s="13">
        <f>'[1]TCE - ANEXO II - Preencher'!L325</f>
        <v>1436.81</v>
      </c>
      <c r="K316" s="13">
        <f>'[1]TCE - ANEXO II - Preencher'!P325</f>
        <v>0</v>
      </c>
      <c r="L316" s="13">
        <f>'[1]TCE - ANEXO II - Preencher'!Q325</f>
        <v>2533.48</v>
      </c>
      <c r="M316" s="13">
        <f>'[1]TCE - ANEXO II - Preencher'!R325</f>
        <v>1092.3699999999999</v>
      </c>
      <c r="N316" s="13">
        <f>'[1]TCE - ANEXO II - Preencher'!S325</f>
        <v>888.22</v>
      </c>
      <c r="O316" s="14">
        <f>'[1]TCE - ANEXO II - Preencher'!W325</f>
        <v>785.04</v>
      </c>
      <c r="P316" s="13">
        <f>'[1]TCE - ANEXO II - Preencher'!X325</f>
        <v>5165.84</v>
      </c>
      <c r="Q316" s="15"/>
      <c r="R316" s="17"/>
      <c r="S316" s="18">
        <v>53328</v>
      </c>
    </row>
    <row r="317" spans="1:19" ht="12.75" customHeight="1" x14ac:dyDescent="0.2">
      <c r="A317" s="6">
        <f>IFERROR(VLOOKUP(B317,'[1]DADOS (OCULTAR)'!$P$3:$R$56,3,0),"")</f>
        <v>10988301000803</v>
      </c>
      <c r="B317" s="7" t="str">
        <f>'[1]TCE - ANEXO II - Preencher'!C326</f>
        <v>HOSPITAL ALFA</v>
      </c>
      <c r="C317" s="8"/>
      <c r="D317" s="9" t="str">
        <f>'[1]TCE - ANEXO II - Preencher'!E326</f>
        <v>DEBORA BELARMINO DIAS COSTA</v>
      </c>
      <c r="E317" s="10" t="str">
        <f>IF('[1]TCE - ANEXO II - Preencher'!G326="4 - Assistência Odontológica","2 - Outros Profissionais da saúde",'[1]TCE - ANEXO II - Preencher'!G326)</f>
        <v>2 - Outros Profissionais da Saúde</v>
      </c>
      <c r="F317" s="11" t="str">
        <f>'[1]TCE - ANEXO II - Preencher'!H326</f>
        <v>223505</v>
      </c>
      <c r="G317" s="12">
        <f>'[1]TCE - ANEXO II - Preencher'!I326</f>
        <v>44166</v>
      </c>
      <c r="H317" s="11" t="str">
        <f>'[1]TCE - ANEXO II - Preencher'!J326</f>
        <v>1 - Plantonista</v>
      </c>
      <c r="I317" s="11" t="str">
        <f>'[1]TCE - ANEXO II - Preencher'!K326</f>
        <v>40</v>
      </c>
      <c r="J317" s="13">
        <f>'[1]TCE - ANEXO II - Preencher'!L326</f>
        <v>1596.45</v>
      </c>
      <c r="K317" s="13">
        <f>'[1]TCE - ANEXO II - Preencher'!P326</f>
        <v>0</v>
      </c>
      <c r="L317" s="13">
        <f>'[1]TCE - ANEXO II - Preencher'!Q326</f>
        <v>1878.28</v>
      </c>
      <c r="M317" s="13">
        <f>'[1]TCE - ANEXO II - Preencher'!R326</f>
        <v>946.84</v>
      </c>
      <c r="N317" s="13">
        <f>'[1]TCE - ANEXO II - Preencher'!S326</f>
        <v>899.11</v>
      </c>
      <c r="O317" s="14">
        <f>'[1]TCE - ANEXO II - Preencher'!W326</f>
        <v>700.44</v>
      </c>
      <c r="P317" s="13">
        <f>'[1]TCE - ANEXO II - Preencher'!X326</f>
        <v>4620.24</v>
      </c>
      <c r="Q317" s="15"/>
      <c r="R317" s="17"/>
      <c r="S317" s="18">
        <v>53359</v>
      </c>
    </row>
    <row r="318" spans="1:19" ht="12.75" customHeight="1" x14ac:dyDescent="0.2">
      <c r="A318" s="6">
        <f>IFERROR(VLOOKUP(B318,'[1]DADOS (OCULTAR)'!$P$3:$R$56,3,0),"")</f>
        <v>10988301000803</v>
      </c>
      <c r="B318" s="7" t="str">
        <f>'[1]TCE - ANEXO II - Preencher'!C327</f>
        <v>HOSPITAL ALFA</v>
      </c>
      <c r="C318" s="8"/>
      <c r="D318" s="9" t="str">
        <f>'[1]TCE - ANEXO II - Preencher'!E327</f>
        <v>MARIA IZABEL DE OLIVEIRA RODRIGUES DE MELO</v>
      </c>
      <c r="E318" s="10" t="str">
        <f>IF('[1]TCE - ANEXO II - Preencher'!G327="4 - Assistência Odontológica","2 - Outros Profissionais da saúde",'[1]TCE - ANEXO II - Preencher'!G327)</f>
        <v>2 - Outros Profissionais da Saúde</v>
      </c>
      <c r="F318" s="11" t="str">
        <f>'[1]TCE - ANEXO II - Preencher'!H327</f>
        <v>223505</v>
      </c>
      <c r="G318" s="12">
        <f>'[1]TCE - ANEXO II - Preencher'!I327</f>
        <v>44166</v>
      </c>
      <c r="H318" s="11" t="str">
        <f>'[1]TCE - ANEXO II - Preencher'!J327</f>
        <v>1 - Plantonista</v>
      </c>
      <c r="I318" s="11" t="str">
        <f>'[1]TCE - ANEXO II - Preencher'!K327</f>
        <v>40</v>
      </c>
      <c r="J318" s="13">
        <f>'[1]TCE - ANEXO II - Preencher'!L327</f>
        <v>1596.45</v>
      </c>
      <c r="K318" s="13">
        <f>'[1]TCE - ANEXO II - Preencher'!P327</f>
        <v>0</v>
      </c>
      <c r="L318" s="13">
        <f>'[1]TCE - ANEXO II - Preencher'!Q327</f>
        <v>1849.36</v>
      </c>
      <c r="M318" s="13">
        <f>'[1]TCE - ANEXO II - Preencher'!R327</f>
        <v>664.82</v>
      </c>
      <c r="N318" s="13">
        <f>'[1]TCE - ANEXO II - Preencher'!S327</f>
        <v>986.91</v>
      </c>
      <c r="O318" s="14">
        <f>'[1]TCE - ANEXO II - Preencher'!W327</f>
        <v>645.59</v>
      </c>
      <c r="P318" s="13">
        <f>'[1]TCE - ANEXO II - Preencher'!X327</f>
        <v>4451.95</v>
      </c>
      <c r="Q318" s="15"/>
      <c r="R318" s="17"/>
      <c r="S318" s="18">
        <v>53387</v>
      </c>
    </row>
    <row r="319" spans="1:19" ht="12.75" customHeight="1" x14ac:dyDescent="0.2">
      <c r="A319" s="6">
        <f>IFERROR(VLOOKUP(B319,'[1]DADOS (OCULTAR)'!$P$3:$R$56,3,0),"")</f>
        <v>10988301000803</v>
      </c>
      <c r="B319" s="7" t="str">
        <f>'[1]TCE - ANEXO II - Preencher'!C328</f>
        <v>HOSPITAL ALFA</v>
      </c>
      <c r="C319" s="8"/>
      <c r="D319" s="9" t="str">
        <f>'[1]TCE - ANEXO II - Preencher'!E328</f>
        <v>REGINA ELIZABETH DE LIMA SANTOS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>
        <f>'[1]TCE - ANEXO II - Preencher'!H328</f>
        <v>223505</v>
      </c>
      <c r="G319" s="12">
        <f>'[1]TCE - ANEXO II - Preencher'!I328</f>
        <v>44166</v>
      </c>
      <c r="H319" s="11" t="str">
        <f>'[1]TCE - ANEXO II - Preencher'!J328</f>
        <v>1 - Plantonista</v>
      </c>
      <c r="I319" s="11" t="str">
        <f>'[1]TCE - ANEXO II - Preencher'!K328</f>
        <v>40</v>
      </c>
      <c r="J319" s="13">
        <f>'[1]TCE - ANEXO II - Preencher'!L328</f>
        <v>1596.45</v>
      </c>
      <c r="K319" s="13">
        <f>'[1]TCE - ANEXO II - Preencher'!P328</f>
        <v>0</v>
      </c>
      <c r="L319" s="13">
        <f>'[1]TCE - ANEXO II - Preencher'!Q328</f>
        <v>482.17</v>
      </c>
      <c r="M319" s="13">
        <f>'[1]TCE - ANEXO II - Preencher'!R328</f>
        <v>664.82</v>
      </c>
      <c r="N319" s="13">
        <f>'[1]TCE - ANEXO II - Preencher'!S328</f>
        <v>899.11</v>
      </c>
      <c r="O319" s="14">
        <f>'[1]TCE - ANEXO II - Preencher'!W328</f>
        <v>507.38</v>
      </c>
      <c r="P319" s="13">
        <f>'[1]TCE - ANEXO II - Preencher'!X328</f>
        <v>3135.17</v>
      </c>
      <c r="Q319" s="15"/>
      <c r="R319" s="17"/>
      <c r="S319" s="18">
        <v>53418</v>
      </c>
    </row>
    <row r="320" spans="1:19" ht="12.75" customHeight="1" x14ac:dyDescent="0.2">
      <c r="A320" s="6">
        <f>IFERROR(VLOOKUP(B320,'[1]DADOS (OCULTAR)'!$P$3:$R$56,3,0),"")</f>
        <v>10988301000803</v>
      </c>
      <c r="B320" s="7" t="str">
        <f>'[1]TCE - ANEXO II - Preencher'!C329</f>
        <v>HOSPITAL ALFA</v>
      </c>
      <c r="C320" s="8"/>
      <c r="D320" s="9" t="str">
        <f>'[1]TCE - ANEXO II - Preencher'!E329</f>
        <v>JOSIANE VENTURA DOS SANTOS</v>
      </c>
      <c r="E320" s="10" t="str">
        <f>IF('[1]TCE - ANEXO II - Preencher'!G329="4 - Assistência Odontológica","2 - Outros Profissionais da saúde",'[1]TCE - ANEXO II - Preencher'!G329)</f>
        <v>2 - Outros Profissionais da Saúde</v>
      </c>
      <c r="F320" s="11">
        <f>'[1]TCE - ANEXO II - Preencher'!H329</f>
        <v>223505</v>
      </c>
      <c r="G320" s="12">
        <f>'[1]TCE - ANEXO II - Preencher'!I329</f>
        <v>44166</v>
      </c>
      <c r="H320" s="11" t="str">
        <f>'[1]TCE - ANEXO II - Preencher'!J329</f>
        <v>1 - Plantonista</v>
      </c>
      <c r="I320" s="11" t="str">
        <f>'[1]TCE - ANEXO II - Preencher'!K329</f>
        <v>40</v>
      </c>
      <c r="J320" s="13">
        <f>'[1]TCE - ANEXO II - Preencher'!L329</f>
        <v>1223.95</v>
      </c>
      <c r="K320" s="13">
        <f>'[1]TCE - ANEXO II - Preencher'!P329</f>
        <v>0</v>
      </c>
      <c r="L320" s="13">
        <f>'[1]TCE - ANEXO II - Preencher'!Q329</f>
        <v>226.76</v>
      </c>
      <c r="M320" s="13">
        <f>'[1]TCE - ANEXO II - Preencher'!R329</f>
        <v>1247.1199999999999</v>
      </c>
      <c r="N320" s="13">
        <f>'[1]TCE - ANEXO II - Preencher'!S329</f>
        <v>689.31</v>
      </c>
      <c r="O320" s="14">
        <f>'[1]TCE - ANEXO II - Preencher'!W329</f>
        <v>465.87</v>
      </c>
      <c r="P320" s="13">
        <f>'[1]TCE - ANEXO II - Preencher'!X329</f>
        <v>2921.27</v>
      </c>
      <c r="Q320" s="15"/>
      <c r="R320" s="17"/>
      <c r="S320" s="18">
        <v>53448</v>
      </c>
    </row>
    <row r="321" spans="1:19" ht="12.75" customHeight="1" x14ac:dyDescent="0.2">
      <c r="A321" s="6">
        <f>IFERROR(VLOOKUP(B321,'[1]DADOS (OCULTAR)'!$P$3:$R$56,3,0),"")</f>
        <v>10988301000803</v>
      </c>
      <c r="B321" s="7" t="str">
        <f>'[1]TCE - ANEXO II - Preencher'!C330</f>
        <v>HOSPITAL ALFA</v>
      </c>
      <c r="C321" s="8"/>
      <c r="D321" s="9" t="str">
        <f>'[1]TCE - ANEXO II - Preencher'!E330</f>
        <v>MARIANA BESSA CUNHA FORTES</v>
      </c>
      <c r="E321" s="10" t="str">
        <f>IF('[1]TCE - ANEXO II - Preencher'!G330="4 - Assistência Odontológica","2 - Outros Profissionais da saúde",'[1]TCE - ANEXO II - Preencher'!G330)</f>
        <v>2 - Outros Profissionais da Saúde</v>
      </c>
      <c r="F321" s="11">
        <f>'[1]TCE - ANEXO II - Preencher'!H330</f>
        <v>223505</v>
      </c>
      <c r="G321" s="12">
        <f>'[1]TCE - ANEXO II - Preencher'!I330</f>
        <v>44166</v>
      </c>
      <c r="H321" s="11" t="str">
        <f>'[1]TCE - ANEXO II - Preencher'!J330</f>
        <v>2 - Diarista</v>
      </c>
      <c r="I321" s="11" t="str">
        <f>'[1]TCE - ANEXO II - Preencher'!K330</f>
        <v>40</v>
      </c>
      <c r="J321" s="13">
        <f>'[1]TCE - ANEXO II - Preencher'!L330</f>
        <v>1543.24</v>
      </c>
      <c r="K321" s="13">
        <f>'[1]TCE - ANEXO II - Preencher'!P330</f>
        <v>0</v>
      </c>
      <c r="L321" s="13">
        <f>'[1]TCE - ANEXO II - Preencher'!Q330</f>
        <v>2165.6799999999998</v>
      </c>
      <c r="M321" s="13">
        <f>'[1]TCE - ANEXO II - Preencher'!R330</f>
        <v>1022.56</v>
      </c>
      <c r="N321" s="13">
        <f>'[1]TCE - ANEXO II - Preencher'!S330</f>
        <v>869.14</v>
      </c>
      <c r="O321" s="14">
        <f>'[1]TCE - ANEXO II - Preencher'!W330</f>
        <v>630.78</v>
      </c>
      <c r="P321" s="13">
        <f>'[1]TCE - ANEXO II - Preencher'!X330</f>
        <v>4969.84</v>
      </c>
      <c r="Q321" s="15"/>
      <c r="R321" s="17"/>
      <c r="S321" s="18">
        <v>53479</v>
      </c>
    </row>
    <row r="322" spans="1:19" ht="12.75" customHeight="1" x14ac:dyDescent="0.2">
      <c r="A322" s="6">
        <f>IFERROR(VLOOKUP(B322,'[1]DADOS (OCULTAR)'!$P$3:$R$56,3,0),"")</f>
        <v>10988301000803</v>
      </c>
      <c r="B322" s="7" t="str">
        <f>'[1]TCE - ANEXO II - Preencher'!C331</f>
        <v>HOSPITAL ALFA</v>
      </c>
      <c r="C322" s="8"/>
      <c r="D322" s="9" t="str">
        <f>'[1]TCE - ANEXO II - Preencher'!E331</f>
        <v>NATHANNY CRISTIELE ARAGAO LIMA RODRIGUES</v>
      </c>
      <c r="E322" s="10" t="str">
        <f>IF('[1]TCE - ANEXO II - Preencher'!G331="4 - Assistência Odontológica","2 - Outros Profissionais da saúde",'[1]TCE - ANEXO II - Preencher'!G331)</f>
        <v>2 - Outros Profissionais da Saúde</v>
      </c>
      <c r="F322" s="11">
        <f>'[1]TCE - ANEXO II - Preencher'!H331</f>
        <v>223530</v>
      </c>
      <c r="G322" s="12">
        <f>'[1]TCE - ANEXO II - Preencher'!I331</f>
        <v>44166</v>
      </c>
      <c r="H322" s="11" t="str">
        <f>'[1]TCE - ANEXO II - Preencher'!J331</f>
        <v>1 - Plantonista</v>
      </c>
      <c r="I322" s="11" t="str">
        <f>'[1]TCE - ANEXO II - Preencher'!K331</f>
        <v>40</v>
      </c>
      <c r="J322" s="13">
        <f>'[1]TCE - ANEXO II - Preencher'!L331</f>
        <v>1596.45</v>
      </c>
      <c r="K322" s="13">
        <f>'[1]TCE - ANEXO II - Preencher'!P331</f>
        <v>0</v>
      </c>
      <c r="L322" s="13">
        <f>'[1]TCE - ANEXO II - Preencher'!Q331</f>
        <v>2015.11</v>
      </c>
      <c r="M322" s="13">
        <f>'[1]TCE - ANEXO II - Preencher'!R331</f>
        <v>455.82</v>
      </c>
      <c r="N322" s="13">
        <f>'[1]TCE - ANEXO II - Preencher'!S331</f>
        <v>986.91</v>
      </c>
      <c r="O322" s="14">
        <f>'[1]TCE - ANEXO II - Preencher'!W331</f>
        <v>611.44000000000005</v>
      </c>
      <c r="P322" s="13">
        <f>'[1]TCE - ANEXO II - Preencher'!X331</f>
        <v>4442.8500000000004</v>
      </c>
      <c r="Q322" s="15"/>
      <c r="R322" s="17"/>
      <c r="S322" s="18">
        <v>53509</v>
      </c>
    </row>
    <row r="323" spans="1:19" ht="12.75" customHeight="1" x14ac:dyDescent="0.2">
      <c r="A323" s="6">
        <f>IFERROR(VLOOKUP(B323,'[1]DADOS (OCULTAR)'!$P$3:$R$56,3,0),"")</f>
        <v>10988301000803</v>
      </c>
      <c r="B323" s="7" t="str">
        <f>'[1]TCE - ANEXO II - Preencher'!C332</f>
        <v>HOSPITAL ALFA</v>
      </c>
      <c r="C323" s="8"/>
      <c r="D323" s="9" t="str">
        <f>'[1]TCE - ANEXO II - Preencher'!E332</f>
        <v>RAFAEL COSTA LEANDRO BITU</v>
      </c>
      <c r="E323" s="10" t="str">
        <f>IF('[1]TCE - ANEXO II - Preencher'!G332="4 - Assistência Odontológica","2 - Outros Profissionais da saúde",'[1]TCE - ANEXO II - Preencher'!G332)</f>
        <v>3 - Administrativo</v>
      </c>
      <c r="F323" s="11">
        <f>'[1]TCE - ANEXO II - Preencher'!H332</f>
        <v>214915</v>
      </c>
      <c r="G323" s="12">
        <f>'[1]TCE - ANEXO II - Preencher'!I332</f>
        <v>44166</v>
      </c>
      <c r="H323" s="11" t="str">
        <f>'[1]TCE - ANEXO II - Preencher'!J332</f>
        <v>2 - Diarista</v>
      </c>
      <c r="I323" s="11" t="str">
        <f>'[1]TCE - ANEXO II - Preencher'!K332</f>
        <v>30</v>
      </c>
      <c r="J323" s="13">
        <f>'[1]TCE - ANEXO II - Preencher'!L332</f>
        <v>6140.66</v>
      </c>
      <c r="K323" s="13">
        <f>'[1]TCE - ANEXO II - Preencher'!P332</f>
        <v>0</v>
      </c>
      <c r="L323" s="13">
        <f>'[1]TCE - ANEXO II - Preencher'!Q332</f>
        <v>4207.3900000000003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1336.3</v>
      </c>
      <c r="P323" s="13">
        <f>'[1]TCE - ANEXO II - Preencher'!X332</f>
        <v>9011.75</v>
      </c>
      <c r="Q323" s="15"/>
      <c r="R323" s="17"/>
      <c r="S323" s="18">
        <v>53540</v>
      </c>
    </row>
    <row r="324" spans="1:19" ht="12.75" customHeight="1" x14ac:dyDescent="0.2">
      <c r="A324" s="6">
        <f>IFERROR(VLOOKUP(B324,'[1]DADOS (OCULTAR)'!$P$3:$R$56,3,0),"")</f>
        <v>10988301000803</v>
      </c>
      <c r="B324" s="7" t="str">
        <f>'[1]TCE - ANEXO II - Preencher'!C333</f>
        <v>HOSPITAL ALFA</v>
      </c>
      <c r="C324" s="8"/>
      <c r="D324" s="9" t="str">
        <f>'[1]TCE - ANEXO II - Preencher'!E333</f>
        <v>ALANA FERNANDA DA SILVA NASCIMENTO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>
        <f>'[1]TCE - ANEXO II - Preencher'!H333</f>
        <v>223405</v>
      </c>
      <c r="G324" s="12">
        <f>'[1]TCE - ANEXO II - Preencher'!I333</f>
        <v>44166</v>
      </c>
      <c r="H324" s="11" t="str">
        <f>'[1]TCE - ANEXO II - Preencher'!J333</f>
        <v>1 - Plantonista</v>
      </c>
      <c r="I324" s="11" t="str">
        <f>'[1]TCE - ANEXO II - Preencher'!K333</f>
        <v>30</v>
      </c>
      <c r="J324" s="13">
        <f>'[1]TCE - ANEXO II - Preencher'!L333</f>
        <v>3209.65</v>
      </c>
      <c r="K324" s="13">
        <f>'[1]TCE - ANEXO II - Preencher'!P333</f>
        <v>0</v>
      </c>
      <c r="L324" s="13">
        <f>'[1]TCE - ANEXO II - Preencher'!Q333</f>
        <v>3035.85</v>
      </c>
      <c r="M324" s="13">
        <f>'[1]TCE - ANEXO II - Preencher'!R333</f>
        <v>971.15</v>
      </c>
      <c r="N324" s="13">
        <f>'[1]TCE - ANEXO II - Preencher'!S333</f>
        <v>802.41</v>
      </c>
      <c r="O324" s="14">
        <f>'[1]TCE - ANEXO II - Preencher'!W333</f>
        <v>826.27</v>
      </c>
      <c r="P324" s="13">
        <f>'[1]TCE - ANEXO II - Preencher'!X333</f>
        <v>7192.7899999999991</v>
      </c>
      <c r="Q324" s="15"/>
      <c r="R324" s="17"/>
      <c r="S324" s="18">
        <v>53571</v>
      </c>
    </row>
    <row r="325" spans="1:19" ht="12.75" customHeight="1" x14ac:dyDescent="0.2">
      <c r="A325" s="6">
        <f>IFERROR(VLOOKUP(B325,'[1]DADOS (OCULTAR)'!$P$3:$R$56,3,0),"")</f>
        <v>10988301000803</v>
      </c>
      <c r="B325" s="7" t="str">
        <f>'[1]TCE - ANEXO II - Preencher'!C334</f>
        <v>HOSPITAL ALFA</v>
      </c>
      <c r="C325" s="8"/>
      <c r="D325" s="9" t="str">
        <f>'[1]TCE - ANEXO II - Preencher'!E334</f>
        <v>LINALDO FRANCISCO DA SILVA FILHO</v>
      </c>
      <c r="E325" s="10" t="str">
        <f>IF('[1]TCE - ANEXO II - Preencher'!G334="4 - Assistência Odontológica","2 - Outros Profissionais da saúde",'[1]TCE - ANEXO II - Preencher'!G334)</f>
        <v>2 - Outros Profissionais da Saúde</v>
      </c>
      <c r="F325" s="11">
        <f>'[1]TCE - ANEXO II - Preencher'!H334</f>
        <v>223405</v>
      </c>
      <c r="G325" s="12">
        <f>'[1]TCE - ANEXO II - Preencher'!I334</f>
        <v>44166</v>
      </c>
      <c r="H325" s="11" t="str">
        <f>'[1]TCE - ANEXO II - Preencher'!J334</f>
        <v>1 - Plantonista</v>
      </c>
      <c r="I325" s="11" t="str">
        <f>'[1]TCE - ANEXO II - Preencher'!K334</f>
        <v>30</v>
      </c>
      <c r="J325" s="13">
        <f>'[1]TCE - ANEXO II - Preencher'!L334</f>
        <v>3209.65</v>
      </c>
      <c r="K325" s="13">
        <f>'[1]TCE - ANEXO II - Preencher'!P334</f>
        <v>0</v>
      </c>
      <c r="L325" s="13">
        <f>'[1]TCE - ANEXO II - Preencher'!Q334</f>
        <v>3647.45</v>
      </c>
      <c r="M325" s="13">
        <f>'[1]TCE - ANEXO II - Preencher'!R334</f>
        <v>971.15</v>
      </c>
      <c r="N325" s="13">
        <f>'[1]TCE - ANEXO II - Preencher'!S334</f>
        <v>802.41</v>
      </c>
      <c r="O325" s="14">
        <f>'[1]TCE - ANEXO II - Preencher'!W334</f>
        <v>1647.57</v>
      </c>
      <c r="P325" s="13">
        <f>'[1]TCE - ANEXO II - Preencher'!X334</f>
        <v>6983.09</v>
      </c>
      <c r="Q325" s="15"/>
      <c r="R325" s="17"/>
      <c r="S325" s="18">
        <v>53601</v>
      </c>
    </row>
    <row r="326" spans="1:19" ht="12.75" customHeight="1" x14ac:dyDescent="0.2">
      <c r="A326" s="6">
        <f>IFERROR(VLOOKUP(B326,'[1]DADOS (OCULTAR)'!$P$3:$R$56,3,0),"")</f>
        <v>10988301000803</v>
      </c>
      <c r="B326" s="7" t="str">
        <f>'[1]TCE - ANEXO II - Preencher'!C335</f>
        <v>HOSPITAL ALFA</v>
      </c>
      <c r="C326" s="8"/>
      <c r="D326" s="9" t="str">
        <f>'[1]TCE - ANEXO II - Preencher'!E335</f>
        <v>GIZELLY EVINLY DA SILVA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>
        <f>'[1]TCE - ANEXO II - Preencher'!H335</f>
        <v>223405</v>
      </c>
      <c r="G326" s="12">
        <f>'[1]TCE - ANEXO II - Preencher'!I335</f>
        <v>44166</v>
      </c>
      <c r="H326" s="11" t="str">
        <f>'[1]TCE - ANEXO II - Preencher'!J335</f>
        <v>1 - Plantonista</v>
      </c>
      <c r="I326" s="11" t="str">
        <f>'[1]TCE - ANEXO II - Preencher'!K335</f>
        <v>30</v>
      </c>
      <c r="J326" s="13">
        <f>'[1]TCE - ANEXO II - Preencher'!L335</f>
        <v>3209.65</v>
      </c>
      <c r="K326" s="13">
        <f>'[1]TCE - ANEXO II - Preencher'!P335</f>
        <v>0</v>
      </c>
      <c r="L326" s="13">
        <f>'[1]TCE - ANEXO II - Preencher'!Q335</f>
        <v>3000.98</v>
      </c>
      <c r="M326" s="13">
        <f>'[1]TCE - ANEXO II - Preencher'!R335</f>
        <v>313.5</v>
      </c>
      <c r="N326" s="13">
        <f>'[1]TCE - ANEXO II - Preencher'!S335</f>
        <v>802.41</v>
      </c>
      <c r="O326" s="14">
        <f>'[1]TCE - ANEXO II - Preencher'!W335</f>
        <v>1264.67</v>
      </c>
      <c r="P326" s="13">
        <f>'[1]TCE - ANEXO II - Preencher'!X335</f>
        <v>6061.87</v>
      </c>
      <c r="Q326" s="15"/>
      <c r="R326" s="17"/>
      <c r="S326" s="18">
        <v>53632</v>
      </c>
    </row>
    <row r="327" spans="1:19" ht="12.75" customHeight="1" x14ac:dyDescent="0.2">
      <c r="A327" s="6">
        <f>IFERROR(VLOOKUP(B327,'[1]DADOS (OCULTAR)'!$P$3:$R$56,3,0),"")</f>
        <v>10988301000803</v>
      </c>
      <c r="B327" s="7" t="str">
        <f>'[1]TCE - ANEXO II - Preencher'!C336</f>
        <v>HOSPITAL ALFA</v>
      </c>
      <c r="C327" s="8"/>
      <c r="D327" s="9" t="str">
        <f>'[1]TCE - ANEXO II - Preencher'!E336</f>
        <v>THAIS DE SOUZA FIGUEIREDO</v>
      </c>
      <c r="E327" s="10" t="str">
        <f>IF('[1]TCE - ANEXO II - Preencher'!G336="4 - Assistência Odontológica","2 - Outros Profissionais da saúde",'[1]TCE - ANEXO II - Preencher'!G336)</f>
        <v>2 - Outros Profissionais da Saúde</v>
      </c>
      <c r="F327" s="11">
        <f>'[1]TCE - ANEXO II - Preencher'!H336</f>
        <v>223405</v>
      </c>
      <c r="G327" s="12">
        <f>'[1]TCE - ANEXO II - Preencher'!I336</f>
        <v>44166</v>
      </c>
      <c r="H327" s="11" t="str">
        <f>'[1]TCE - ANEXO II - Preencher'!J336</f>
        <v>1 - Plantonista</v>
      </c>
      <c r="I327" s="11" t="str">
        <f>'[1]TCE - ANEXO II - Preencher'!K336</f>
        <v>30</v>
      </c>
      <c r="J327" s="13">
        <f>'[1]TCE - ANEXO II - Preencher'!L336</f>
        <v>3209.65</v>
      </c>
      <c r="K327" s="13">
        <f>'[1]TCE - ANEXO II - Preencher'!P336</f>
        <v>0</v>
      </c>
      <c r="L327" s="13">
        <f>'[1]TCE - ANEXO II - Preencher'!Q336</f>
        <v>3099.55</v>
      </c>
      <c r="M327" s="13">
        <f>'[1]TCE - ANEXO II - Preencher'!R336</f>
        <v>313.5</v>
      </c>
      <c r="N327" s="13">
        <f>'[1]TCE - ANEXO II - Preencher'!S336</f>
        <v>802.41</v>
      </c>
      <c r="O327" s="14">
        <f>'[1]TCE - ANEXO II - Preencher'!W336</f>
        <v>1283</v>
      </c>
      <c r="P327" s="13">
        <f>'[1]TCE - ANEXO II - Preencher'!X336</f>
        <v>6142.1100000000006</v>
      </c>
      <c r="Q327" s="15"/>
      <c r="R327" s="17"/>
      <c r="S327" s="18">
        <v>53662</v>
      </c>
    </row>
    <row r="328" spans="1:19" ht="12.75" customHeight="1" x14ac:dyDescent="0.2">
      <c r="A328" s="6">
        <f>IFERROR(VLOOKUP(B328,'[1]DADOS (OCULTAR)'!$P$3:$R$56,3,0),"")</f>
        <v>10988301000803</v>
      </c>
      <c r="B328" s="7" t="str">
        <f>'[1]TCE - ANEXO II - Preencher'!C337</f>
        <v>HOSPITAL ALFA</v>
      </c>
      <c r="C328" s="8"/>
      <c r="D328" s="9" t="str">
        <f>'[1]TCE - ANEXO II - Preencher'!E337</f>
        <v>GABRIELLE SANTOS DA SILVA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>
        <f>'[1]TCE - ANEXO II - Preencher'!H337</f>
        <v>223405</v>
      </c>
      <c r="G328" s="12">
        <f>'[1]TCE - ANEXO II - Preencher'!I337</f>
        <v>44166</v>
      </c>
      <c r="H328" s="11" t="str">
        <f>'[1]TCE - ANEXO II - Preencher'!J337</f>
        <v>1 - Plantonista</v>
      </c>
      <c r="I328" s="11" t="str">
        <f>'[1]TCE - ANEXO II - Preencher'!K337</f>
        <v>30</v>
      </c>
      <c r="J328" s="13">
        <f>'[1]TCE - ANEXO II - Preencher'!L337</f>
        <v>3209.65</v>
      </c>
      <c r="K328" s="13">
        <f>'[1]TCE - ANEXO II - Preencher'!P337</f>
        <v>0</v>
      </c>
      <c r="L328" s="13">
        <f>'[1]TCE - ANEXO II - Preencher'!Q337</f>
        <v>3515.19</v>
      </c>
      <c r="M328" s="13">
        <f>'[1]TCE - ANEXO II - Preencher'!R337</f>
        <v>971.15</v>
      </c>
      <c r="N328" s="13">
        <f>'[1]TCE - ANEXO II - Preencher'!S337</f>
        <v>802.41</v>
      </c>
      <c r="O328" s="14">
        <f>'[1]TCE - ANEXO II - Preencher'!W337</f>
        <v>1611.99</v>
      </c>
      <c r="P328" s="13">
        <f>'[1]TCE - ANEXO II - Preencher'!X337</f>
        <v>6886.41</v>
      </c>
      <c r="Q328" s="15"/>
      <c r="R328" s="17"/>
      <c r="S328" s="18">
        <v>53693</v>
      </c>
    </row>
    <row r="329" spans="1:19" ht="12.75" customHeight="1" x14ac:dyDescent="0.2">
      <c r="A329" s="6">
        <f>IFERROR(VLOOKUP(B329,'[1]DADOS (OCULTAR)'!$P$3:$R$56,3,0),"")</f>
        <v>10988301000803</v>
      </c>
      <c r="B329" s="7" t="str">
        <f>'[1]TCE - ANEXO II - Preencher'!C338</f>
        <v>HOSPITAL ALFA</v>
      </c>
      <c r="C329" s="8"/>
      <c r="D329" s="9" t="str">
        <f>'[1]TCE - ANEXO II - Preencher'!E338</f>
        <v>NATALYA MAIA DE SOUZA VICENTE</v>
      </c>
      <c r="E329" s="10" t="str">
        <f>IF('[1]TCE - ANEXO II - Preencher'!G338="4 - Assistência Odontológica","2 - Outros Profissionais da saúde",'[1]TCE - ANEXO II - Preencher'!G338)</f>
        <v>2 - Outros Profissionais da Saúde</v>
      </c>
      <c r="F329" s="11">
        <f>'[1]TCE - ANEXO II - Preencher'!H338</f>
        <v>223405</v>
      </c>
      <c r="G329" s="12">
        <f>'[1]TCE - ANEXO II - Preencher'!I338</f>
        <v>44166</v>
      </c>
      <c r="H329" s="11" t="str">
        <f>'[1]TCE - ANEXO II - Preencher'!J338</f>
        <v>1 - Plantonista</v>
      </c>
      <c r="I329" s="11" t="str">
        <f>'[1]TCE - ANEXO II - Preencher'!K338</f>
        <v>30</v>
      </c>
      <c r="J329" s="13">
        <f>'[1]TCE - ANEXO II - Preencher'!L338</f>
        <v>3209.65</v>
      </c>
      <c r="K329" s="13">
        <f>'[1]TCE - ANEXO II - Preencher'!P338</f>
        <v>0</v>
      </c>
      <c r="L329" s="13">
        <f>'[1]TCE - ANEXO II - Preencher'!Q338</f>
        <v>2860.66</v>
      </c>
      <c r="M329" s="13">
        <f>'[1]TCE - ANEXO II - Preencher'!R338</f>
        <v>313.5</v>
      </c>
      <c r="N329" s="13">
        <f>'[1]TCE - ANEXO II - Preencher'!S338</f>
        <v>802.41</v>
      </c>
      <c r="O329" s="14">
        <f>'[1]TCE - ANEXO II - Preencher'!W338</f>
        <v>1238.57</v>
      </c>
      <c r="P329" s="13">
        <f>'[1]TCE - ANEXO II - Preencher'!X338</f>
        <v>5947.65</v>
      </c>
      <c r="Q329" s="15"/>
      <c r="R329" s="17"/>
      <c r="S329" s="18">
        <v>53724</v>
      </c>
    </row>
    <row r="330" spans="1:19" ht="12.75" customHeight="1" x14ac:dyDescent="0.2">
      <c r="A330" s="6">
        <f>IFERROR(VLOOKUP(B330,'[1]DADOS (OCULTAR)'!$P$3:$R$56,3,0),"")</f>
        <v>10988301000803</v>
      </c>
      <c r="B330" s="7" t="str">
        <f>'[1]TCE - ANEXO II - Preencher'!C339</f>
        <v>HOSPITAL ALFA</v>
      </c>
      <c r="C330" s="8"/>
      <c r="D330" s="9" t="str">
        <f>'[1]TCE - ANEXO II - Preencher'!E339</f>
        <v>THAMARA CAROLLYNE DE LUNA ROCHA</v>
      </c>
      <c r="E330" s="10" t="str">
        <f>IF('[1]TCE - ANEXO II - Preencher'!G339="4 - Assistência Odontológica","2 - Outros Profissionais da saúde",'[1]TCE - ANEXO II - Preencher'!G339)</f>
        <v>2 - Outros Profissionais da Saúde</v>
      </c>
      <c r="F330" s="11" t="str">
        <f>'[1]TCE - ANEXO II - Preencher'!H339</f>
        <v>2234-05</v>
      </c>
      <c r="G330" s="12">
        <f>'[1]TCE - ANEXO II - Preencher'!I339</f>
        <v>44166</v>
      </c>
      <c r="H330" s="11" t="str">
        <f>'[1]TCE - ANEXO II - Preencher'!J339</f>
        <v>1 - Plantonista</v>
      </c>
      <c r="I330" s="11" t="str">
        <f>'[1]TCE - ANEXO II - Preencher'!K339</f>
        <v>30</v>
      </c>
      <c r="J330" s="13">
        <f>'[1]TCE - ANEXO II - Preencher'!L339</f>
        <v>3209.65</v>
      </c>
      <c r="K330" s="13">
        <f>'[1]TCE - ANEXO II - Preencher'!P339</f>
        <v>0</v>
      </c>
      <c r="L330" s="13">
        <f>'[1]TCE - ANEXO II - Preencher'!Q339</f>
        <v>1765.44</v>
      </c>
      <c r="M330" s="13">
        <f>'[1]TCE - ANEXO II - Preencher'!R339</f>
        <v>313.5</v>
      </c>
      <c r="N330" s="13">
        <f>'[1]TCE - ANEXO II - Preencher'!S339</f>
        <v>802.41</v>
      </c>
      <c r="O330" s="14">
        <f>'[1]TCE - ANEXO II - Preencher'!W339</f>
        <v>1064.99</v>
      </c>
      <c r="P330" s="13">
        <f>'[1]TCE - ANEXO II - Preencher'!X339</f>
        <v>5026.01</v>
      </c>
      <c r="Q330" s="15"/>
      <c r="R330" s="17"/>
      <c r="S330" s="18">
        <v>53752</v>
      </c>
    </row>
    <row r="331" spans="1:19" ht="12.75" customHeight="1" x14ac:dyDescent="0.2">
      <c r="A331" s="6">
        <f>IFERROR(VLOOKUP(B331,'[1]DADOS (OCULTAR)'!$P$3:$R$56,3,0),"")</f>
        <v>10988301000803</v>
      </c>
      <c r="B331" s="7" t="str">
        <f>'[1]TCE - ANEXO II - Preencher'!C340</f>
        <v>HOSPITAL ALFA</v>
      </c>
      <c r="C331" s="8"/>
      <c r="D331" s="9" t="str">
        <f>'[1]TCE - ANEXO II - Preencher'!E340</f>
        <v>ELIZANDRA TRAJANDO DA SILVA</v>
      </c>
      <c r="E331" s="10" t="str">
        <f>IF('[1]TCE - ANEXO II - Preencher'!G340="4 - Assistência Odontológica","2 - Outros Profissionais da saúde",'[1]TCE - ANEXO II - Preencher'!G340)</f>
        <v>2 - Outros Profissionais da Saúde</v>
      </c>
      <c r="F331" s="11">
        <f>'[1]TCE - ANEXO II - Preencher'!H340</f>
        <v>223405</v>
      </c>
      <c r="G331" s="12">
        <f>'[1]TCE - ANEXO II - Preencher'!I340</f>
        <v>44166</v>
      </c>
      <c r="H331" s="11" t="str">
        <f>'[1]TCE - ANEXO II - Preencher'!J340</f>
        <v>1 - Plantonista</v>
      </c>
      <c r="I331" s="11" t="str">
        <f>'[1]TCE - ANEXO II - Preencher'!K340</f>
        <v>30</v>
      </c>
      <c r="J331" s="13">
        <f>'[1]TCE - ANEXO II - Preencher'!L340</f>
        <v>1497.84</v>
      </c>
      <c r="K331" s="13">
        <f>'[1]TCE - ANEXO II - Preencher'!P340</f>
        <v>0</v>
      </c>
      <c r="L331" s="13">
        <f>'[1]TCE - ANEXO II - Preencher'!Q340</f>
        <v>324.8</v>
      </c>
      <c r="M331" s="13">
        <f>'[1]TCE - ANEXO II - Preencher'!R340</f>
        <v>146.30000000000001</v>
      </c>
      <c r="N331" s="13">
        <f>'[1]TCE - ANEXO II - Preencher'!S340</f>
        <v>374.46</v>
      </c>
      <c r="O331" s="14">
        <f>'[1]TCE - ANEXO II - Preencher'!W340</f>
        <v>190.35</v>
      </c>
      <c r="P331" s="13">
        <f>'[1]TCE - ANEXO II - Preencher'!X340</f>
        <v>2153.0499999999997</v>
      </c>
      <c r="Q331" s="15"/>
      <c r="R331" s="17"/>
      <c r="S331" s="18">
        <v>53783</v>
      </c>
    </row>
    <row r="332" spans="1:19" ht="12.75" customHeight="1" x14ac:dyDescent="0.2">
      <c r="A332" s="6">
        <f>IFERROR(VLOOKUP(B332,'[1]DADOS (OCULTAR)'!$P$3:$R$56,3,0),"")</f>
        <v>10988301000803</v>
      </c>
      <c r="B332" s="7" t="str">
        <f>'[1]TCE - ANEXO II - Preencher'!C341</f>
        <v>HOSPITAL ALFA</v>
      </c>
      <c r="C332" s="8"/>
      <c r="D332" s="9" t="str">
        <f>'[1]TCE - ANEXO II - Preencher'!E341</f>
        <v>CAROLINA DE MENEZES SABINO ALMEIDA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>
        <f>'[1]TCE - ANEXO II - Preencher'!H341</f>
        <v>223405</v>
      </c>
      <c r="G332" s="12">
        <f>'[1]TCE - ANEXO II - Preencher'!I341</f>
        <v>44166</v>
      </c>
      <c r="H332" s="11" t="str">
        <f>'[1]TCE - ANEXO II - Preencher'!J341</f>
        <v>1 - Plantonista</v>
      </c>
      <c r="I332" s="11" t="str">
        <f>'[1]TCE - ANEXO II - Preencher'!K341</f>
        <v>30</v>
      </c>
      <c r="J332" s="13">
        <f>'[1]TCE - ANEXO II - Preencher'!L341</f>
        <v>1497.84</v>
      </c>
      <c r="K332" s="13">
        <f>'[1]TCE - ANEXO II - Preencher'!P341</f>
        <v>0</v>
      </c>
      <c r="L332" s="13">
        <f>'[1]TCE - ANEXO II - Preencher'!Q341</f>
        <v>324.8</v>
      </c>
      <c r="M332" s="13">
        <f>'[1]TCE - ANEXO II - Preencher'!R341</f>
        <v>146.30000000000001</v>
      </c>
      <c r="N332" s="13">
        <f>'[1]TCE - ANEXO II - Preencher'!S341</f>
        <v>374.46</v>
      </c>
      <c r="O332" s="14">
        <f>'[1]TCE - ANEXO II - Preencher'!W341</f>
        <v>190.35</v>
      </c>
      <c r="P332" s="13">
        <f>'[1]TCE - ANEXO II - Preencher'!X341</f>
        <v>2153.0499999999997</v>
      </c>
      <c r="Q332" s="15"/>
      <c r="R332" s="17"/>
      <c r="S332" s="18">
        <v>53813</v>
      </c>
    </row>
    <row r="333" spans="1:19" ht="12.75" customHeight="1" x14ac:dyDescent="0.2">
      <c r="A333" s="6">
        <f>IFERROR(VLOOKUP(B333,'[1]DADOS (OCULTAR)'!$P$3:$R$56,3,0),"")</f>
        <v>10988301000803</v>
      </c>
      <c r="B333" s="7" t="str">
        <f>'[1]TCE - ANEXO II - Preencher'!C342</f>
        <v>HOSPITAL ALFA</v>
      </c>
      <c r="C333" s="8"/>
      <c r="D333" s="9" t="str">
        <f>'[1]TCE - ANEXO II - Preencher'!E342</f>
        <v>JOELMI BALDOINO DA COSTA</v>
      </c>
      <c r="E333" s="10" t="str">
        <f>IF('[1]TCE - ANEXO II - Preencher'!G342="4 - Assistência Odontológica","2 - Outros Profissionais da saúde",'[1]TCE - ANEXO II - Preencher'!G342)</f>
        <v>2 - Outros Profissionais da Saúde</v>
      </c>
      <c r="F333" s="11">
        <f>'[1]TCE - ANEXO II - Preencher'!H342</f>
        <v>223405</v>
      </c>
      <c r="G333" s="12">
        <f>'[1]TCE - ANEXO II - Preencher'!I342</f>
        <v>44166</v>
      </c>
      <c r="H333" s="11" t="str">
        <f>'[1]TCE - ANEXO II - Preencher'!J342</f>
        <v>1 - Plantonista</v>
      </c>
      <c r="I333" s="11" t="str">
        <f>'[1]TCE - ANEXO II - Preencher'!K342</f>
        <v>30</v>
      </c>
      <c r="J333" s="13">
        <f>'[1]TCE - ANEXO II - Preencher'!L342</f>
        <v>534.94000000000005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52.25</v>
      </c>
      <c r="N333" s="13">
        <f>'[1]TCE - ANEXO II - Preencher'!S342</f>
        <v>133.74</v>
      </c>
      <c r="O333" s="14">
        <f>'[1]TCE - ANEXO II - Preencher'!W342</f>
        <v>54.06</v>
      </c>
      <c r="P333" s="13">
        <f>'[1]TCE - ANEXO II - Preencher'!X342</f>
        <v>666.87000000000012</v>
      </c>
      <c r="Q333" s="15"/>
      <c r="R333" s="17"/>
      <c r="S333" s="18">
        <v>53844</v>
      </c>
    </row>
    <row r="334" spans="1:19" ht="12.75" customHeight="1" x14ac:dyDescent="0.2">
      <c r="A334" s="6">
        <f>IFERROR(VLOOKUP(B334,'[1]DADOS (OCULTAR)'!$P$3:$R$56,3,0),"")</f>
        <v>10988301000803</v>
      </c>
      <c r="B334" s="7" t="str">
        <f>'[1]TCE - ANEXO II - Preencher'!C343</f>
        <v>HOSPITAL ALFA</v>
      </c>
      <c r="C334" s="8"/>
      <c r="D334" s="9" t="str">
        <f>'[1]TCE - ANEXO II - Preencher'!E343</f>
        <v>MARCOS ANTONIO DO NASCIMENTO SILVA</v>
      </c>
      <c r="E334" s="10" t="str">
        <f>IF('[1]TCE - ANEXO II - Preencher'!G343="4 - Assistência Odontológica","2 - Outros Profissionais da saúde",'[1]TCE - ANEXO II - Preencher'!G343)</f>
        <v>2 - Outros Profissionais da Saúde</v>
      </c>
      <c r="F334" s="11">
        <f>'[1]TCE - ANEXO II - Preencher'!H343</f>
        <v>223605</v>
      </c>
      <c r="G334" s="12">
        <f>'[1]TCE - ANEXO II - Preencher'!I343</f>
        <v>44166</v>
      </c>
      <c r="H334" s="11" t="str">
        <f>'[1]TCE - ANEXO II - Preencher'!J343</f>
        <v>1 - Plantonista</v>
      </c>
      <c r="I334" s="11" t="str">
        <f>'[1]TCE - ANEXO II - Preencher'!K343</f>
        <v>30</v>
      </c>
      <c r="J334" s="13">
        <f>'[1]TCE - ANEXO II - Preencher'!L343</f>
        <v>1237.1199999999999</v>
      </c>
      <c r="K334" s="13">
        <f>'[1]TCE - ANEXO II - Preencher'!P343</f>
        <v>0</v>
      </c>
      <c r="L334" s="13">
        <f>'[1]TCE - ANEXO II - Preencher'!Q343</f>
        <v>2399.5700000000002</v>
      </c>
      <c r="M334" s="13">
        <f>'[1]TCE - ANEXO II - Preencher'!R343</f>
        <v>1414.23</v>
      </c>
      <c r="N334" s="13">
        <f>'[1]TCE - ANEXO II - Preencher'!S343</f>
        <v>709.28</v>
      </c>
      <c r="O334" s="14">
        <f>'[1]TCE - ANEXO II - Preencher'!W343</f>
        <v>660.32</v>
      </c>
      <c r="P334" s="13">
        <f>'[1]TCE - ANEXO II - Preencher'!X343</f>
        <v>5099.88</v>
      </c>
      <c r="Q334" s="15"/>
      <c r="R334" s="17"/>
      <c r="S334" s="18">
        <v>53874</v>
      </c>
    </row>
    <row r="335" spans="1:19" ht="12.75" customHeight="1" x14ac:dyDescent="0.2">
      <c r="A335" s="6">
        <f>IFERROR(VLOOKUP(B335,'[1]DADOS (OCULTAR)'!$P$3:$R$56,3,0),"")</f>
        <v>10988301000803</v>
      </c>
      <c r="B335" s="7" t="str">
        <f>'[1]TCE - ANEXO II - Preencher'!C344</f>
        <v>HOSPITAL ALFA</v>
      </c>
      <c r="C335" s="8"/>
      <c r="D335" s="9" t="str">
        <f>'[1]TCE - ANEXO II - Preencher'!E344</f>
        <v>BRUNNA HELENA TORRES DA SILVA</v>
      </c>
      <c r="E335" s="10" t="str">
        <f>IF('[1]TCE - ANEXO II - Preencher'!G344="4 - Assistência Odontológica","2 - Outros Profissionais da saúde",'[1]TCE - ANEXO II - Preencher'!G344)</f>
        <v>2 - Outros Profissionais da Saúde</v>
      </c>
      <c r="F335" s="11">
        <f>'[1]TCE - ANEXO II - Preencher'!H344</f>
        <v>223605</v>
      </c>
      <c r="G335" s="12">
        <f>'[1]TCE - ANEXO II - Preencher'!I344</f>
        <v>44166</v>
      </c>
      <c r="H335" s="11" t="str">
        <f>'[1]TCE - ANEXO II - Preencher'!J344</f>
        <v>1 - Plantonista</v>
      </c>
      <c r="I335" s="11" t="str">
        <f>'[1]TCE - ANEXO II - Preencher'!K344</f>
        <v>30</v>
      </c>
      <c r="J335" s="13">
        <f>'[1]TCE - ANEXO II - Preencher'!L344</f>
        <v>1546.4</v>
      </c>
      <c r="K335" s="13">
        <f>'[1]TCE - ANEXO II - Preencher'!P344</f>
        <v>0</v>
      </c>
      <c r="L335" s="13">
        <f>'[1]TCE - ANEXO II - Preencher'!Q344</f>
        <v>2266.35</v>
      </c>
      <c r="M335" s="13">
        <f>'[1]TCE - ANEXO II - Preencher'!R344</f>
        <v>1999.41</v>
      </c>
      <c r="N335" s="13">
        <f>'[1]TCE - ANEXO II - Preencher'!S344</f>
        <v>886.6</v>
      </c>
      <c r="O335" s="14">
        <f>'[1]TCE - ANEXO II - Preencher'!W344</f>
        <v>938.99</v>
      </c>
      <c r="P335" s="13">
        <f>'[1]TCE - ANEXO II - Preencher'!X344</f>
        <v>5759.77</v>
      </c>
      <c r="Q335" s="15"/>
      <c r="R335" s="17"/>
      <c r="S335" s="18">
        <v>53905</v>
      </c>
    </row>
    <row r="336" spans="1:19" ht="12.75" customHeight="1" x14ac:dyDescent="0.2">
      <c r="A336" s="6">
        <f>IFERROR(VLOOKUP(B336,'[1]DADOS (OCULTAR)'!$P$3:$R$56,3,0),"")</f>
        <v>10988301000803</v>
      </c>
      <c r="B336" s="7" t="str">
        <f>'[1]TCE - ANEXO II - Preencher'!C345</f>
        <v>HOSPITAL ALFA</v>
      </c>
      <c r="C336" s="8"/>
      <c r="D336" s="9" t="str">
        <f>'[1]TCE - ANEXO II - Preencher'!E345</f>
        <v>SHIRLES MAIA BARROS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>
        <f>'[1]TCE - ANEXO II - Preencher'!H345</f>
        <v>223605</v>
      </c>
      <c r="G336" s="12">
        <f>'[1]TCE - ANEXO II - Preencher'!I345</f>
        <v>44166</v>
      </c>
      <c r="H336" s="11" t="str">
        <f>'[1]TCE - ANEXO II - Preencher'!J345</f>
        <v>1 - Plantonista</v>
      </c>
      <c r="I336" s="11" t="str">
        <f>'[1]TCE - ANEXO II - Preencher'!K345</f>
        <v>30</v>
      </c>
      <c r="J336" s="13">
        <f>'[1]TCE - ANEXO II - Preencher'!L345</f>
        <v>824.75</v>
      </c>
      <c r="K336" s="13">
        <f>'[1]TCE - ANEXO II - Preencher'!P345</f>
        <v>0</v>
      </c>
      <c r="L336" s="13">
        <f>'[1]TCE - ANEXO II - Preencher'!Q345</f>
        <v>2014.7</v>
      </c>
      <c r="M336" s="13">
        <f>'[1]TCE - ANEXO II - Preencher'!R345</f>
        <v>1769.68</v>
      </c>
      <c r="N336" s="13">
        <f>'[1]TCE - ANEXO II - Preencher'!S345</f>
        <v>472.86</v>
      </c>
      <c r="O336" s="14">
        <f>'[1]TCE - ANEXO II - Preencher'!W345</f>
        <v>520.85</v>
      </c>
      <c r="P336" s="13">
        <f>'[1]TCE - ANEXO II - Preencher'!X345</f>
        <v>4561.1399999999994</v>
      </c>
      <c r="Q336" s="15"/>
      <c r="R336" s="17"/>
      <c r="S336" s="18">
        <v>53936</v>
      </c>
    </row>
    <row r="337" spans="1:19" ht="12.75" customHeight="1" x14ac:dyDescent="0.2">
      <c r="A337" s="6">
        <f>IFERROR(VLOOKUP(B337,'[1]DADOS (OCULTAR)'!$P$3:$R$56,3,0),"")</f>
        <v>10988301000803</v>
      </c>
      <c r="B337" s="7" t="str">
        <f>'[1]TCE - ANEXO II - Preencher'!C346</f>
        <v>HOSPITAL ALFA</v>
      </c>
      <c r="C337" s="8"/>
      <c r="D337" s="9" t="str">
        <f>'[1]TCE - ANEXO II - Preencher'!E346</f>
        <v>KELLEN KAROLINE COSTA MARTINS</v>
      </c>
      <c r="E337" s="10" t="str">
        <f>IF('[1]TCE - ANEXO II - Preencher'!G346="4 - Assistência Odontológica","2 - Outros Profissionais da saúde",'[1]TCE - ANEXO II - Preencher'!G346)</f>
        <v>2 - Outros Profissionais da Saúde</v>
      </c>
      <c r="F337" s="11">
        <f>'[1]TCE - ANEXO II - Preencher'!H346</f>
        <v>223605</v>
      </c>
      <c r="G337" s="12">
        <f>'[1]TCE - ANEXO II - Preencher'!I346</f>
        <v>44166</v>
      </c>
      <c r="H337" s="11" t="str">
        <f>'[1]TCE - ANEXO II - Preencher'!J346</f>
        <v>1 - Plantonista</v>
      </c>
      <c r="I337" s="11" t="str">
        <f>'[1]TCE - ANEXO II - Preencher'!K346</f>
        <v>30</v>
      </c>
      <c r="J337" s="13">
        <f>'[1]TCE - ANEXO II - Preencher'!L346</f>
        <v>1546.4</v>
      </c>
      <c r="K337" s="13">
        <f>'[1]TCE - ANEXO II - Preencher'!P346</f>
        <v>0</v>
      </c>
      <c r="L337" s="13">
        <f>'[1]TCE - ANEXO II - Preencher'!Q346</f>
        <v>2292.41</v>
      </c>
      <c r="M337" s="13">
        <f>'[1]TCE - ANEXO II - Preencher'!R346</f>
        <v>1536.85</v>
      </c>
      <c r="N337" s="13">
        <f>'[1]TCE - ANEXO II - Preencher'!S346</f>
        <v>886.6</v>
      </c>
      <c r="O337" s="14">
        <f>'[1]TCE - ANEXO II - Preencher'!W346</f>
        <v>804.26</v>
      </c>
      <c r="P337" s="13">
        <f>'[1]TCE - ANEXO II - Preencher'!X346</f>
        <v>5458</v>
      </c>
      <c r="Q337" s="15"/>
      <c r="R337" s="17"/>
      <c r="S337" s="18">
        <v>53966</v>
      </c>
    </row>
    <row r="338" spans="1:19" ht="12.75" customHeight="1" x14ac:dyDescent="0.2">
      <c r="A338" s="6">
        <f>IFERROR(VLOOKUP(B338,'[1]DADOS (OCULTAR)'!$P$3:$R$56,3,0),"")</f>
        <v>10988301000803</v>
      </c>
      <c r="B338" s="7" t="str">
        <f>'[1]TCE - ANEXO II - Preencher'!C347</f>
        <v>HOSPITAL ALFA</v>
      </c>
      <c r="C338" s="8"/>
      <c r="D338" s="9" t="str">
        <f>'[1]TCE - ANEXO II - Preencher'!E347</f>
        <v>LEANDRO ROBERTO DO NASCIMENTO SANTOS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>
        <f>'[1]TCE - ANEXO II - Preencher'!H347</f>
        <v>223605</v>
      </c>
      <c r="G338" s="12">
        <f>'[1]TCE - ANEXO II - Preencher'!I347</f>
        <v>44166</v>
      </c>
      <c r="H338" s="11" t="str">
        <f>'[1]TCE - ANEXO II - Preencher'!J347</f>
        <v>1 - Plantonista</v>
      </c>
      <c r="I338" s="11" t="str">
        <f>'[1]TCE - ANEXO II - Preencher'!K347</f>
        <v>30</v>
      </c>
      <c r="J338" s="13">
        <f>'[1]TCE - ANEXO II - Preencher'!L347</f>
        <v>1546.4</v>
      </c>
      <c r="K338" s="13">
        <f>'[1]TCE - ANEXO II - Preencher'!P347</f>
        <v>0</v>
      </c>
      <c r="L338" s="13">
        <f>'[1]TCE - ANEXO II - Preencher'!Q347</f>
        <v>2232.75</v>
      </c>
      <c r="M338" s="13">
        <f>'[1]TCE - ANEXO II - Preencher'!R347</f>
        <v>1213.9100000000001</v>
      </c>
      <c r="N338" s="13">
        <f>'[1]TCE - ANEXO II - Preencher'!S347</f>
        <v>886.6</v>
      </c>
      <c r="O338" s="14">
        <f>'[1]TCE - ANEXO II - Preencher'!W347</f>
        <v>706.3</v>
      </c>
      <c r="P338" s="13">
        <f>'[1]TCE - ANEXO II - Preencher'!X347</f>
        <v>5173.3600000000006</v>
      </c>
      <c r="Q338" s="15"/>
      <c r="R338" s="17"/>
      <c r="S338" s="18">
        <v>53997</v>
      </c>
    </row>
    <row r="339" spans="1:19" ht="12.75" customHeight="1" x14ac:dyDescent="0.2">
      <c r="A339" s="6">
        <f>IFERROR(VLOOKUP(B339,'[1]DADOS (OCULTAR)'!$P$3:$R$56,3,0),"")</f>
        <v>10988301000803</v>
      </c>
      <c r="B339" s="7" t="str">
        <f>'[1]TCE - ANEXO II - Preencher'!C348</f>
        <v>HOSPITAL ALFA</v>
      </c>
      <c r="C339" s="8"/>
      <c r="D339" s="9" t="str">
        <f>'[1]TCE - ANEXO II - Preencher'!E348</f>
        <v>LAIS ELINE CORREIA DE SOUSA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>
        <f>'[1]TCE - ANEXO II - Preencher'!H348</f>
        <v>223605</v>
      </c>
      <c r="G339" s="12">
        <f>'[1]TCE - ANEXO II - Preencher'!I348</f>
        <v>44166</v>
      </c>
      <c r="H339" s="11" t="str">
        <f>'[1]TCE - ANEXO II - Preencher'!J348</f>
        <v>1 - Plantonista</v>
      </c>
      <c r="I339" s="11" t="str">
        <f>'[1]TCE - ANEXO II - Preencher'!K348</f>
        <v>30</v>
      </c>
      <c r="J339" s="13">
        <f>'[1]TCE - ANEXO II - Preencher'!L348</f>
        <v>1443.31</v>
      </c>
      <c r="K339" s="13">
        <f>'[1]TCE - ANEXO II - Preencher'!P348</f>
        <v>0</v>
      </c>
      <c r="L339" s="13">
        <f>'[1]TCE - ANEXO II - Preencher'!Q348</f>
        <v>2216.67</v>
      </c>
      <c r="M339" s="13">
        <f>'[1]TCE - ANEXO II - Preencher'!R348</f>
        <v>1239.05</v>
      </c>
      <c r="N339" s="13">
        <f>'[1]TCE - ANEXO II - Preencher'!S348</f>
        <v>827.5</v>
      </c>
      <c r="O339" s="14">
        <f>'[1]TCE - ANEXO II - Preencher'!W348</f>
        <v>657.06</v>
      </c>
      <c r="P339" s="13">
        <f>'[1]TCE - ANEXO II - Preencher'!X348</f>
        <v>5069.4699999999993</v>
      </c>
      <c r="Q339" s="15"/>
      <c r="R339" s="17"/>
      <c r="S339" s="18">
        <v>54027</v>
      </c>
    </row>
    <row r="340" spans="1:19" ht="12.75" customHeight="1" x14ac:dyDescent="0.2">
      <c r="A340" s="6">
        <f>IFERROR(VLOOKUP(B340,'[1]DADOS (OCULTAR)'!$P$3:$R$56,3,0),"")</f>
        <v>10988301000803</v>
      </c>
      <c r="B340" s="7" t="str">
        <f>'[1]TCE - ANEXO II - Preencher'!C349</f>
        <v>HOSPITAL ALFA</v>
      </c>
      <c r="C340" s="8"/>
      <c r="D340" s="9" t="str">
        <f>'[1]TCE - ANEXO II - Preencher'!E349</f>
        <v>JOAO PAULO BARBOSA DE OLIVEIRA MAGALHAES</v>
      </c>
      <c r="E340" s="10" t="str">
        <f>IF('[1]TCE - ANEXO II - Preencher'!G349="4 - Assistência Odontológica","2 - Outros Profissionais da saúde",'[1]TCE - ANEXO II - Preencher'!G349)</f>
        <v>2 - Outros Profissionais da Saúde</v>
      </c>
      <c r="F340" s="11">
        <f>'[1]TCE - ANEXO II - Preencher'!H349</f>
        <v>223605</v>
      </c>
      <c r="G340" s="12">
        <f>'[1]TCE - ANEXO II - Preencher'!I349</f>
        <v>44166</v>
      </c>
      <c r="H340" s="11" t="str">
        <f>'[1]TCE - ANEXO II - Preencher'!J349</f>
        <v>2 - Diarista</v>
      </c>
      <c r="I340" s="11" t="str">
        <f>'[1]TCE - ANEXO II - Preencher'!K349</f>
        <v>30</v>
      </c>
      <c r="J340" s="13">
        <f>'[1]TCE - ANEXO II - Preencher'!L349</f>
        <v>1546.4</v>
      </c>
      <c r="K340" s="13">
        <f>'[1]TCE - ANEXO II - Preencher'!P349</f>
        <v>0</v>
      </c>
      <c r="L340" s="13">
        <f>'[1]TCE - ANEXO II - Preencher'!Q349</f>
        <v>2004.55</v>
      </c>
      <c r="M340" s="13">
        <f>'[1]TCE - ANEXO II - Preencher'!R349</f>
        <v>634.28</v>
      </c>
      <c r="N340" s="13">
        <f>'[1]TCE - ANEXO II - Preencher'!S349</f>
        <v>886.6</v>
      </c>
      <c r="O340" s="14">
        <f>'[1]TCE - ANEXO II - Preencher'!W349</f>
        <v>519.92999999999995</v>
      </c>
      <c r="P340" s="13">
        <f>'[1]TCE - ANEXO II - Preencher'!X349</f>
        <v>4551.8999999999996</v>
      </c>
      <c r="Q340" s="15"/>
      <c r="R340" s="17"/>
      <c r="S340" s="18">
        <v>54058</v>
      </c>
    </row>
    <row r="341" spans="1:19" ht="12.75" customHeight="1" x14ac:dyDescent="0.2">
      <c r="A341" s="6">
        <f>IFERROR(VLOOKUP(B341,'[1]DADOS (OCULTAR)'!$P$3:$R$56,3,0),"")</f>
        <v>10988301000803</v>
      </c>
      <c r="B341" s="7" t="str">
        <f>'[1]TCE - ANEXO II - Preencher'!C350</f>
        <v>HOSPITAL ALFA</v>
      </c>
      <c r="C341" s="8"/>
      <c r="D341" s="9" t="str">
        <f>'[1]TCE - ANEXO II - Preencher'!E350</f>
        <v>ROBERTTA CLARYSSA PONTES PASSAVANTE DE OLIVEIRA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>
        <f>'[1]TCE - ANEXO II - Preencher'!H350</f>
        <v>223605</v>
      </c>
      <c r="G341" s="12">
        <f>'[1]TCE - ANEXO II - Preencher'!I350</f>
        <v>44166</v>
      </c>
      <c r="H341" s="11" t="str">
        <f>'[1]TCE - ANEXO II - Preencher'!J350</f>
        <v>1 - Plantonista</v>
      </c>
      <c r="I341" s="11" t="str">
        <f>'[1]TCE - ANEXO II - Preencher'!K350</f>
        <v>30</v>
      </c>
      <c r="J341" s="13">
        <f>'[1]TCE - ANEXO II - Preencher'!L350</f>
        <v>1546.4</v>
      </c>
      <c r="K341" s="13">
        <f>'[1]TCE - ANEXO II - Preencher'!P350</f>
        <v>0</v>
      </c>
      <c r="L341" s="13">
        <f>'[1]TCE - ANEXO II - Preencher'!Q350</f>
        <v>2081.94</v>
      </c>
      <c r="M341" s="13">
        <f>'[1]TCE - ANEXO II - Preencher'!R350</f>
        <v>780.95</v>
      </c>
      <c r="N341" s="13">
        <f>'[1]TCE - ANEXO II - Preencher'!S350</f>
        <v>886.6</v>
      </c>
      <c r="O341" s="14">
        <f>'[1]TCE - ANEXO II - Preencher'!W350</f>
        <v>638.64</v>
      </c>
      <c r="P341" s="13">
        <f>'[1]TCE - ANEXO II - Preencher'!X350</f>
        <v>4657.25</v>
      </c>
      <c r="Q341" s="15"/>
      <c r="R341" s="17"/>
      <c r="S341" s="18">
        <v>54089</v>
      </c>
    </row>
    <row r="342" spans="1:19" ht="12.75" customHeight="1" x14ac:dyDescent="0.2">
      <c r="A342" s="6">
        <f>IFERROR(VLOOKUP(B342,'[1]DADOS (OCULTAR)'!$P$3:$R$56,3,0),"")</f>
        <v>10988301000803</v>
      </c>
      <c r="B342" s="7" t="str">
        <f>'[1]TCE - ANEXO II - Preencher'!C351</f>
        <v>HOSPITAL ALFA</v>
      </c>
      <c r="C342" s="8"/>
      <c r="D342" s="9" t="str">
        <f>'[1]TCE - ANEXO II - Preencher'!E351</f>
        <v>MARIA DA CONCEICAO NASCIMENTO DA SILVA</v>
      </c>
      <c r="E342" s="10" t="str">
        <f>IF('[1]TCE - ANEXO II - Preencher'!G351="4 - Assistência Odontológica","2 - Outros Profissionais da saúde",'[1]TCE - ANEXO II - Preencher'!G351)</f>
        <v>2 - Outros Profissionais da Saúde</v>
      </c>
      <c r="F342" s="11">
        <f>'[1]TCE - ANEXO II - Preencher'!H351</f>
        <v>223605</v>
      </c>
      <c r="G342" s="12">
        <f>'[1]TCE - ANEXO II - Preencher'!I351</f>
        <v>44166</v>
      </c>
      <c r="H342" s="11" t="str">
        <f>'[1]TCE - ANEXO II - Preencher'!J351</f>
        <v>1 - Plantonista</v>
      </c>
      <c r="I342" s="11" t="str">
        <f>'[1]TCE - ANEXO II - Preencher'!K351</f>
        <v>30</v>
      </c>
      <c r="J342" s="13">
        <f>'[1]TCE - ANEXO II - Preencher'!L351</f>
        <v>1546.4</v>
      </c>
      <c r="K342" s="13">
        <f>'[1]TCE - ANEXO II - Preencher'!P351</f>
        <v>0</v>
      </c>
      <c r="L342" s="13">
        <f>'[1]TCE - ANEXO II - Preencher'!Q351</f>
        <v>1991.6</v>
      </c>
      <c r="M342" s="13">
        <f>'[1]TCE - ANEXO II - Preencher'!R351</f>
        <v>634.28</v>
      </c>
      <c r="N342" s="13">
        <f>'[1]TCE - ANEXO II - Preencher'!S351</f>
        <v>886.6</v>
      </c>
      <c r="O342" s="14">
        <f>'[1]TCE - ANEXO II - Preencher'!W351</f>
        <v>518.77</v>
      </c>
      <c r="P342" s="13">
        <f>'[1]TCE - ANEXO II - Preencher'!X351</f>
        <v>4540.1100000000006</v>
      </c>
      <c r="Q342" s="15"/>
      <c r="R342" s="17"/>
      <c r="S342" s="18">
        <v>54118</v>
      </c>
    </row>
    <row r="343" spans="1:19" ht="12.75" customHeight="1" x14ac:dyDescent="0.2">
      <c r="A343" s="6">
        <f>IFERROR(VLOOKUP(B343,'[1]DADOS (OCULTAR)'!$P$3:$R$56,3,0),"")</f>
        <v>10988301000803</v>
      </c>
      <c r="B343" s="7" t="str">
        <f>'[1]TCE - ANEXO II - Preencher'!C352</f>
        <v>HOSPITAL ALFA</v>
      </c>
      <c r="C343" s="8"/>
      <c r="D343" s="9" t="str">
        <f>'[1]TCE - ANEXO II - Preencher'!E352</f>
        <v>MARIANA GOUVEIA DE ARAUJO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>
        <f>'[1]TCE - ANEXO II - Preencher'!H352</f>
        <v>223605</v>
      </c>
      <c r="G343" s="12">
        <f>'[1]TCE - ANEXO II - Preencher'!I352</f>
        <v>44166</v>
      </c>
      <c r="H343" s="11" t="str">
        <f>'[1]TCE - ANEXO II - Preencher'!J352</f>
        <v>1 - Plantonista</v>
      </c>
      <c r="I343" s="11" t="str">
        <f>'[1]TCE - ANEXO II - Preencher'!K352</f>
        <v>30</v>
      </c>
      <c r="J343" s="13">
        <f>'[1]TCE - ANEXO II - Preencher'!L352</f>
        <v>1546.4</v>
      </c>
      <c r="K343" s="13">
        <f>'[1]TCE - ANEXO II - Preencher'!P352</f>
        <v>0</v>
      </c>
      <c r="L343" s="13">
        <f>'[1]TCE - ANEXO II - Preencher'!Q352</f>
        <v>1946.99</v>
      </c>
      <c r="M343" s="13">
        <f>'[1]TCE - ANEXO II - Preencher'!R352</f>
        <v>634.28</v>
      </c>
      <c r="N343" s="13">
        <f>'[1]TCE - ANEXO II - Preencher'!S352</f>
        <v>886.6</v>
      </c>
      <c r="O343" s="14">
        <f>'[1]TCE - ANEXO II - Preencher'!W352</f>
        <v>514.75</v>
      </c>
      <c r="P343" s="13">
        <f>'[1]TCE - ANEXO II - Preencher'!X352</f>
        <v>4499.5200000000004</v>
      </c>
      <c r="Q343" s="15"/>
      <c r="R343" s="17"/>
      <c r="S343" s="18">
        <v>54149</v>
      </c>
    </row>
    <row r="344" spans="1:19" ht="12.75" customHeight="1" x14ac:dyDescent="0.2">
      <c r="A344" s="6">
        <f>IFERROR(VLOOKUP(B344,'[1]DADOS (OCULTAR)'!$P$3:$R$56,3,0),"")</f>
        <v>10988301000803</v>
      </c>
      <c r="B344" s="7" t="str">
        <f>'[1]TCE - ANEXO II - Preencher'!C353</f>
        <v>HOSPITAL ALFA</v>
      </c>
      <c r="C344" s="8"/>
      <c r="D344" s="9" t="str">
        <f>'[1]TCE - ANEXO II - Preencher'!E353</f>
        <v>GABRIELA RODRIGUES DE ALBUQUERQUE COELHO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>
        <f>'[1]TCE - ANEXO II - Preencher'!H353</f>
        <v>223605</v>
      </c>
      <c r="G344" s="12">
        <f>'[1]TCE - ANEXO II - Preencher'!I353</f>
        <v>44166</v>
      </c>
      <c r="H344" s="11" t="str">
        <f>'[1]TCE - ANEXO II - Preencher'!J353</f>
        <v>1 - Plantonista</v>
      </c>
      <c r="I344" s="11" t="str">
        <f>'[1]TCE - ANEXO II - Preencher'!K353</f>
        <v>30</v>
      </c>
      <c r="J344" s="13">
        <f>'[1]TCE - ANEXO II - Preencher'!L353</f>
        <v>1546.4</v>
      </c>
      <c r="K344" s="13">
        <f>'[1]TCE - ANEXO II - Preencher'!P353</f>
        <v>0</v>
      </c>
      <c r="L344" s="13">
        <f>'[1]TCE - ANEXO II - Preencher'!Q353</f>
        <v>2114.33</v>
      </c>
      <c r="M344" s="13">
        <f>'[1]TCE - ANEXO II - Preencher'!R353</f>
        <v>964.3</v>
      </c>
      <c r="N344" s="13">
        <f>'[1]TCE - ANEXO II - Preencher'!S353</f>
        <v>932.99</v>
      </c>
      <c r="O344" s="14">
        <f>'[1]TCE - ANEXO II - Preencher'!W353</f>
        <v>626.98</v>
      </c>
      <c r="P344" s="13">
        <f>'[1]TCE - ANEXO II - Preencher'!X353</f>
        <v>4931.0399999999991</v>
      </c>
      <c r="Q344" s="15"/>
      <c r="R344" s="17"/>
      <c r="S344" s="18">
        <v>54179</v>
      </c>
    </row>
    <row r="345" spans="1:19" ht="12.75" customHeight="1" x14ac:dyDescent="0.2">
      <c r="A345" s="6">
        <f>IFERROR(VLOOKUP(B345,'[1]DADOS (OCULTAR)'!$P$3:$R$56,3,0),"")</f>
        <v>10988301000803</v>
      </c>
      <c r="B345" s="7" t="str">
        <f>'[1]TCE - ANEXO II - Preencher'!C354</f>
        <v>HOSPITAL ALFA</v>
      </c>
      <c r="C345" s="8"/>
      <c r="D345" s="9" t="str">
        <f>'[1]TCE - ANEXO II - Preencher'!E354</f>
        <v>WANESSA BRUNA JERONIMO DE SOUZA LIMA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>
        <f>'[1]TCE - ANEXO II - Preencher'!H354</f>
        <v>223605</v>
      </c>
      <c r="G345" s="12">
        <f>'[1]TCE - ANEXO II - Preencher'!I354</f>
        <v>44166</v>
      </c>
      <c r="H345" s="11" t="str">
        <f>'[1]TCE - ANEXO II - Preencher'!J354</f>
        <v>1 - Plantonista</v>
      </c>
      <c r="I345" s="11" t="str">
        <f>'[1]TCE - ANEXO II - Preencher'!K354</f>
        <v>30</v>
      </c>
      <c r="J345" s="13">
        <f>'[1]TCE - ANEXO II - Preencher'!L354</f>
        <v>1546.4</v>
      </c>
      <c r="K345" s="13">
        <f>'[1]TCE - ANEXO II - Preencher'!P354</f>
        <v>0</v>
      </c>
      <c r="L345" s="13">
        <f>'[1]TCE - ANEXO II - Preencher'!Q354</f>
        <v>2356.88</v>
      </c>
      <c r="M345" s="13">
        <f>'[1]TCE - ANEXO II - Preencher'!R354</f>
        <v>780.95</v>
      </c>
      <c r="N345" s="13">
        <f>'[1]TCE - ANEXO II - Preencher'!S354</f>
        <v>932.99</v>
      </c>
      <c r="O345" s="14">
        <f>'[1]TCE - ANEXO II - Preencher'!W354</f>
        <v>625.4</v>
      </c>
      <c r="P345" s="13">
        <f>'[1]TCE - ANEXO II - Preencher'!X354</f>
        <v>4991.8200000000006</v>
      </c>
      <c r="Q345" s="15"/>
      <c r="R345" s="17"/>
      <c r="S345" s="18">
        <v>54210</v>
      </c>
    </row>
    <row r="346" spans="1:19" ht="12.75" customHeight="1" x14ac:dyDescent="0.2">
      <c r="A346" s="6">
        <f>IFERROR(VLOOKUP(B346,'[1]DADOS (OCULTAR)'!$P$3:$R$56,3,0),"")</f>
        <v>10988301000803</v>
      </c>
      <c r="B346" s="7" t="str">
        <f>'[1]TCE - ANEXO II - Preencher'!C355</f>
        <v>HOSPITAL ALFA</v>
      </c>
      <c r="C346" s="8"/>
      <c r="D346" s="9" t="str">
        <f>'[1]TCE - ANEXO II - Preencher'!E355</f>
        <v>JOSE FERNANDO ALMEIDA DE ARAUJO JUNIOR</v>
      </c>
      <c r="E346" s="10" t="str">
        <f>IF('[1]TCE - ANEXO II - Preencher'!G355="4 - Assistência Odontológica","2 - Outros Profissionais da saúde",'[1]TCE - ANEXO II - Preencher'!G355)</f>
        <v>2 - Outros Profissionais da Saúde</v>
      </c>
      <c r="F346" s="11">
        <f>'[1]TCE - ANEXO II - Preencher'!H355</f>
        <v>223605</v>
      </c>
      <c r="G346" s="12">
        <f>'[1]TCE - ANEXO II - Preencher'!I355</f>
        <v>44166</v>
      </c>
      <c r="H346" s="11" t="str">
        <f>'[1]TCE - ANEXO II - Preencher'!J355</f>
        <v>1 - Plantonista</v>
      </c>
      <c r="I346" s="11" t="str">
        <f>'[1]TCE - ANEXO II - Preencher'!K355</f>
        <v>30</v>
      </c>
      <c r="J346" s="13">
        <f>'[1]TCE - ANEXO II - Preencher'!L355</f>
        <v>1546.4</v>
      </c>
      <c r="K346" s="13">
        <f>'[1]TCE - ANEXO II - Preencher'!P355</f>
        <v>0</v>
      </c>
      <c r="L346" s="13">
        <f>'[1]TCE - ANEXO II - Preencher'!Q355</f>
        <v>2434.1</v>
      </c>
      <c r="M346" s="13">
        <f>'[1]TCE - ANEXO II - Preencher'!R355</f>
        <v>817.62</v>
      </c>
      <c r="N346" s="13">
        <f>'[1]TCE - ANEXO II - Preencher'!S355</f>
        <v>932.99</v>
      </c>
      <c r="O346" s="14">
        <f>'[1]TCE - ANEXO II - Preencher'!W355</f>
        <v>649.62</v>
      </c>
      <c r="P346" s="13">
        <f>'[1]TCE - ANEXO II - Preencher'!X355</f>
        <v>5081.49</v>
      </c>
      <c r="Q346" s="15"/>
      <c r="R346" s="17"/>
      <c r="S346" s="18">
        <v>54240</v>
      </c>
    </row>
    <row r="347" spans="1:19" ht="12.75" customHeight="1" x14ac:dyDescent="0.2">
      <c r="A347" s="6">
        <f>IFERROR(VLOOKUP(B347,'[1]DADOS (OCULTAR)'!$P$3:$R$56,3,0),"")</f>
        <v>10988301000803</v>
      </c>
      <c r="B347" s="7" t="str">
        <f>'[1]TCE - ANEXO II - Preencher'!C356</f>
        <v>HOSPITAL ALFA</v>
      </c>
      <c r="C347" s="8"/>
      <c r="D347" s="9" t="str">
        <f>'[1]TCE - ANEXO II - Preencher'!E356</f>
        <v>BRENO RAMOS VERAS CAVALCANTI</v>
      </c>
      <c r="E347" s="10" t="str">
        <f>IF('[1]TCE - ANEXO II - Preencher'!G356="4 - Assistência Odontológica","2 - Outros Profissionais da saúde",'[1]TCE - ANEXO II - Preencher'!G356)</f>
        <v>2 - Outros Profissionais da Saúde</v>
      </c>
      <c r="F347" s="11">
        <f>'[1]TCE - ANEXO II - Preencher'!H356</f>
        <v>223605</v>
      </c>
      <c r="G347" s="12">
        <f>'[1]TCE - ANEXO II - Preencher'!I356</f>
        <v>44166</v>
      </c>
      <c r="H347" s="11" t="str">
        <f>'[1]TCE - ANEXO II - Preencher'!J356</f>
        <v>1 - Plantonista</v>
      </c>
      <c r="I347" s="11" t="str">
        <f>'[1]TCE - ANEXO II - Preencher'!K356</f>
        <v>30</v>
      </c>
      <c r="J347" s="13">
        <f>'[1]TCE - ANEXO II - Preencher'!L356</f>
        <v>1546.4</v>
      </c>
      <c r="K347" s="13">
        <f>'[1]TCE - ANEXO II - Preencher'!P356</f>
        <v>0</v>
      </c>
      <c r="L347" s="13">
        <f>'[1]TCE - ANEXO II - Preencher'!Q356</f>
        <v>2349.38</v>
      </c>
      <c r="M347" s="13">
        <f>'[1]TCE - ANEXO II - Preencher'!R356</f>
        <v>634.28</v>
      </c>
      <c r="N347" s="13">
        <f>'[1]TCE - ANEXO II - Preencher'!S356</f>
        <v>932.99</v>
      </c>
      <c r="O347" s="14">
        <f>'[1]TCE - ANEXO II - Preencher'!W356</f>
        <v>585.52</v>
      </c>
      <c r="P347" s="13">
        <f>'[1]TCE - ANEXO II - Preencher'!X356</f>
        <v>4877.5300000000007</v>
      </c>
      <c r="Q347" s="15"/>
      <c r="R347" s="17"/>
      <c r="S347" s="18">
        <v>54271</v>
      </c>
    </row>
    <row r="348" spans="1:19" ht="12.75" customHeight="1" x14ac:dyDescent="0.2">
      <c r="A348" s="6">
        <f>IFERROR(VLOOKUP(B348,'[1]DADOS (OCULTAR)'!$P$3:$R$56,3,0),"")</f>
        <v>10988301000803</v>
      </c>
      <c r="B348" s="7" t="str">
        <f>'[1]TCE - ANEXO II - Preencher'!C357</f>
        <v>HOSPITAL ALFA</v>
      </c>
      <c r="C348" s="8"/>
      <c r="D348" s="9" t="str">
        <f>'[1]TCE - ANEXO II - Preencher'!E357</f>
        <v>JORGE LUIS VITORINO</v>
      </c>
      <c r="E348" s="10" t="str">
        <f>IF('[1]TCE - ANEXO II - Preencher'!G357="4 - Assistência Odontológica","2 - Outros Profissionais da saúde",'[1]TCE - ANEXO II - Preencher'!G357)</f>
        <v>2 - Outros Profissionais da Saúde</v>
      </c>
      <c r="F348" s="11">
        <f>'[1]TCE - ANEXO II - Preencher'!H357</f>
        <v>223605</v>
      </c>
      <c r="G348" s="12">
        <f>'[1]TCE - ANEXO II - Preencher'!I357</f>
        <v>44166</v>
      </c>
      <c r="H348" s="11" t="str">
        <f>'[1]TCE - ANEXO II - Preencher'!J357</f>
        <v>1 - Plantonista</v>
      </c>
      <c r="I348" s="11" t="str">
        <f>'[1]TCE - ANEXO II - Preencher'!K357</f>
        <v>30</v>
      </c>
      <c r="J348" s="13">
        <f>'[1]TCE - ANEXO II - Preencher'!L357</f>
        <v>1288.67</v>
      </c>
      <c r="K348" s="13">
        <f>'[1]TCE - ANEXO II - Preencher'!P357</f>
        <v>0</v>
      </c>
      <c r="L348" s="13">
        <f>'[1]TCE - ANEXO II - Preencher'!Q357</f>
        <v>2381.48</v>
      </c>
      <c r="M348" s="13">
        <f>'[1]TCE - ANEXO II - Preencher'!R357</f>
        <v>1261.3</v>
      </c>
      <c r="N348" s="13">
        <f>'[1]TCE - ANEXO II - Preencher'!S357</f>
        <v>777.5</v>
      </c>
      <c r="O348" s="14">
        <f>'[1]TCE - ANEXO II - Preencher'!W357</f>
        <v>550.78</v>
      </c>
      <c r="P348" s="13">
        <f>'[1]TCE - ANEXO II - Preencher'!X357</f>
        <v>5158.17</v>
      </c>
      <c r="Q348" s="15"/>
      <c r="R348" s="17"/>
      <c r="S348" s="18">
        <v>54302</v>
      </c>
    </row>
    <row r="349" spans="1:19" ht="12.75" customHeight="1" x14ac:dyDescent="0.2">
      <c r="A349" s="6">
        <f>IFERROR(VLOOKUP(B349,'[1]DADOS (OCULTAR)'!$P$3:$R$56,3,0),"")</f>
        <v>10988301000803</v>
      </c>
      <c r="B349" s="7" t="str">
        <f>'[1]TCE - ANEXO II - Preencher'!C358</f>
        <v>HOSPITAL ALFA</v>
      </c>
      <c r="C349" s="8"/>
      <c r="D349" s="9" t="str">
        <f>'[1]TCE - ANEXO II - Preencher'!E358</f>
        <v>KAMYLE BEZERRA FARNANDES DA SILVA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>
        <f>'[1]TCE - ANEXO II - Preencher'!H358</f>
        <v>223605</v>
      </c>
      <c r="G349" s="12">
        <f>'[1]TCE - ANEXO II - Preencher'!I358</f>
        <v>44166</v>
      </c>
      <c r="H349" s="11" t="str">
        <f>'[1]TCE - ANEXO II - Preencher'!J358</f>
        <v>1 - Plantonista</v>
      </c>
      <c r="I349" s="11" t="str">
        <f>'[1]TCE - ANEXO II - Preencher'!K358</f>
        <v>30</v>
      </c>
      <c r="J349" s="13">
        <f>'[1]TCE - ANEXO II - Preencher'!L358</f>
        <v>1546.4</v>
      </c>
      <c r="K349" s="13">
        <f>'[1]TCE - ANEXO II - Preencher'!P358</f>
        <v>0</v>
      </c>
      <c r="L349" s="13">
        <f>'[1]TCE - ANEXO II - Preencher'!Q358</f>
        <v>2260.6999999999998</v>
      </c>
      <c r="M349" s="13">
        <f>'[1]TCE - ANEXO II - Preencher'!R358</f>
        <v>634.28</v>
      </c>
      <c r="N349" s="13">
        <f>'[1]TCE - ANEXO II - Preencher'!S358</f>
        <v>886.6</v>
      </c>
      <c r="O349" s="14">
        <f>'[1]TCE - ANEXO II - Preencher'!W358</f>
        <v>560.4</v>
      </c>
      <c r="P349" s="13">
        <f>'[1]TCE - ANEXO II - Preencher'!X358</f>
        <v>4767.5800000000008</v>
      </c>
      <c r="Q349" s="15"/>
      <c r="R349" s="17"/>
      <c r="S349" s="18">
        <v>54332</v>
      </c>
    </row>
    <row r="350" spans="1:19" ht="12.75" customHeight="1" x14ac:dyDescent="0.2">
      <c r="A350" s="6">
        <f>IFERROR(VLOOKUP(B350,'[1]DADOS (OCULTAR)'!$P$3:$R$56,3,0),"")</f>
        <v>10988301000803</v>
      </c>
      <c r="B350" s="7" t="str">
        <f>'[1]TCE - ANEXO II - Preencher'!C359</f>
        <v>HOSPITAL ALFA</v>
      </c>
      <c r="C350" s="8"/>
      <c r="D350" s="9" t="str">
        <f>'[1]TCE - ANEXO II - Preencher'!E359</f>
        <v>MARIANNA ANDRADE BANDEIRA DE SOUZA MACEDO</v>
      </c>
      <c r="E350" s="10" t="str">
        <f>IF('[1]TCE - ANEXO II - Preencher'!G359="4 - Assistência Odontológica","2 - Outros Profissionais da saúde",'[1]TCE - ANEXO II - Preencher'!G359)</f>
        <v>2 - Outros Profissionais da Saúde</v>
      </c>
      <c r="F350" s="11">
        <f>'[1]TCE - ANEXO II - Preencher'!H359</f>
        <v>223605</v>
      </c>
      <c r="G350" s="12">
        <f>'[1]TCE - ANEXO II - Preencher'!I359</f>
        <v>44166</v>
      </c>
      <c r="H350" s="11" t="str">
        <f>'[1]TCE - ANEXO II - Preencher'!J359</f>
        <v>1 - Plantonista</v>
      </c>
      <c r="I350" s="11" t="str">
        <f>'[1]TCE - ANEXO II - Preencher'!K359</f>
        <v>30</v>
      </c>
      <c r="J350" s="13">
        <f>'[1]TCE - ANEXO II - Preencher'!L359</f>
        <v>1546.4</v>
      </c>
      <c r="K350" s="13">
        <f>'[1]TCE - ANEXO II - Preencher'!P359</f>
        <v>0</v>
      </c>
      <c r="L350" s="13">
        <f>'[1]TCE - ANEXO II - Preencher'!Q359</f>
        <v>2088.79</v>
      </c>
      <c r="M350" s="13">
        <f>'[1]TCE - ANEXO II - Preencher'!R359</f>
        <v>744.29</v>
      </c>
      <c r="N350" s="13">
        <f>'[1]TCE - ANEXO II - Preencher'!S359</f>
        <v>886.6</v>
      </c>
      <c r="O350" s="14">
        <f>'[1]TCE - ANEXO II - Preencher'!W359</f>
        <v>453.49</v>
      </c>
      <c r="P350" s="13">
        <f>'[1]TCE - ANEXO II - Preencher'!X359</f>
        <v>4812.59</v>
      </c>
      <c r="Q350" s="15"/>
      <c r="R350" s="17"/>
      <c r="S350" s="18">
        <v>54363</v>
      </c>
    </row>
    <row r="351" spans="1:19" ht="12.75" customHeight="1" x14ac:dyDescent="0.2">
      <c r="A351" s="6">
        <f>IFERROR(VLOOKUP(B351,'[1]DADOS (OCULTAR)'!$P$3:$R$56,3,0),"")</f>
        <v>10988301000803</v>
      </c>
      <c r="B351" s="7" t="str">
        <f>'[1]TCE - ANEXO II - Preencher'!C360</f>
        <v>HOSPITAL ALFA</v>
      </c>
      <c r="C351" s="8"/>
      <c r="D351" s="9" t="str">
        <f>'[1]TCE - ANEXO II - Preencher'!E360</f>
        <v>HOSANA DO CARMO ALVES</v>
      </c>
      <c r="E351" s="10" t="str">
        <f>IF('[1]TCE - ANEXO II - Preencher'!G360="4 - Assistência Odontológica","2 - Outros Profissionais da saúde",'[1]TCE - ANEXO II - Preencher'!G360)</f>
        <v>2 - Outros Profissionais da Saúde</v>
      </c>
      <c r="F351" s="11">
        <f>'[1]TCE - ANEXO II - Preencher'!H360</f>
        <v>223605</v>
      </c>
      <c r="G351" s="12">
        <f>'[1]TCE - ANEXO II - Preencher'!I360</f>
        <v>44166</v>
      </c>
      <c r="H351" s="11" t="str">
        <f>'[1]TCE - ANEXO II - Preencher'!J360</f>
        <v>1 - Plantonista</v>
      </c>
      <c r="I351" s="11" t="str">
        <f>'[1]TCE - ANEXO II - Preencher'!K360</f>
        <v>30</v>
      </c>
      <c r="J351" s="13">
        <f>'[1]TCE - ANEXO II - Preencher'!L360</f>
        <v>1546.4</v>
      </c>
      <c r="K351" s="13">
        <f>'[1]TCE - ANEXO II - Preencher'!P360</f>
        <v>0</v>
      </c>
      <c r="L351" s="13">
        <f>'[1]TCE - ANEXO II - Preencher'!Q360</f>
        <v>2066.79</v>
      </c>
      <c r="M351" s="13">
        <f>'[1]TCE - ANEXO II - Preencher'!R360</f>
        <v>744.29</v>
      </c>
      <c r="N351" s="13">
        <f>'[1]TCE - ANEXO II - Preencher'!S360</f>
        <v>886.6</v>
      </c>
      <c r="O351" s="14">
        <f>'[1]TCE - ANEXO II - Preencher'!W360</f>
        <v>479.68</v>
      </c>
      <c r="P351" s="13">
        <f>'[1]TCE - ANEXO II - Preencher'!X360</f>
        <v>4764.3999999999996</v>
      </c>
      <c r="Q351" s="15"/>
      <c r="R351" s="17"/>
      <c r="S351" s="18">
        <v>54393</v>
      </c>
    </row>
    <row r="352" spans="1:19" ht="12.75" customHeight="1" x14ac:dyDescent="0.2">
      <c r="A352" s="6">
        <f>IFERROR(VLOOKUP(B352,'[1]DADOS (OCULTAR)'!$P$3:$R$56,3,0),"")</f>
        <v>10988301000803</v>
      </c>
      <c r="B352" s="7" t="str">
        <f>'[1]TCE - ANEXO II - Preencher'!C361</f>
        <v>HOSPITAL ALFA</v>
      </c>
      <c r="C352" s="8"/>
      <c r="D352" s="9" t="str">
        <f>'[1]TCE - ANEXO II - Preencher'!E361</f>
        <v>DIOGO ANDRE RODRIGUES GALDINO SILVA</v>
      </c>
      <c r="E352" s="10" t="str">
        <f>IF('[1]TCE - ANEXO II - Preencher'!G361="4 - Assistência Odontológica","2 - Outros Profissionais da saúde",'[1]TCE - ANEXO II - Preencher'!G361)</f>
        <v>2 - Outros Profissionais da Saúde</v>
      </c>
      <c r="F352" s="11">
        <f>'[1]TCE - ANEXO II - Preencher'!H361</f>
        <v>223605</v>
      </c>
      <c r="G352" s="12">
        <f>'[1]TCE - ANEXO II - Preencher'!I361</f>
        <v>44166</v>
      </c>
      <c r="H352" s="11" t="str">
        <f>'[1]TCE - ANEXO II - Preencher'!J361</f>
        <v>1 - Plantonista</v>
      </c>
      <c r="I352" s="11" t="str">
        <f>'[1]TCE - ANEXO II - Preencher'!K361</f>
        <v>30</v>
      </c>
      <c r="J352" s="13">
        <f>'[1]TCE - ANEXO II - Preencher'!L361</f>
        <v>1546.4</v>
      </c>
      <c r="K352" s="13">
        <f>'[1]TCE - ANEXO II - Preencher'!P361</f>
        <v>0</v>
      </c>
      <c r="L352" s="13">
        <f>'[1]TCE - ANEXO II - Preencher'!Q361</f>
        <v>2738.28</v>
      </c>
      <c r="M352" s="13">
        <f>'[1]TCE - ANEXO II - Preencher'!R361</f>
        <v>1492.28</v>
      </c>
      <c r="N352" s="13">
        <f>'[1]TCE - ANEXO II - Preencher'!S361</f>
        <v>932.99</v>
      </c>
      <c r="O352" s="14">
        <f>'[1]TCE - ANEXO II - Preencher'!W361</f>
        <v>887.68</v>
      </c>
      <c r="P352" s="13">
        <f>'[1]TCE - ANEXO II - Preencher'!X361</f>
        <v>5822.2699999999995</v>
      </c>
      <c r="Q352" s="15"/>
      <c r="R352" s="17"/>
      <c r="S352" s="18">
        <v>54424</v>
      </c>
    </row>
    <row r="353" spans="1:19" ht="12.75" customHeight="1" x14ac:dyDescent="0.2">
      <c r="A353" s="6">
        <f>IFERROR(VLOOKUP(B353,'[1]DADOS (OCULTAR)'!$P$3:$R$56,3,0),"")</f>
        <v>10988301000803</v>
      </c>
      <c r="B353" s="7" t="str">
        <f>'[1]TCE - ANEXO II - Preencher'!C362</f>
        <v>HOSPITAL ALFA</v>
      </c>
      <c r="C353" s="8"/>
      <c r="D353" s="9" t="str">
        <f>'[1]TCE - ANEXO II - Preencher'!E362</f>
        <v>RENATA SACCHELLI DE PAIVA</v>
      </c>
      <c r="E353" s="10" t="str">
        <f>IF('[1]TCE - ANEXO II - Preencher'!G362="4 - Assistência Odontológica","2 - Outros Profissionais da saúde",'[1]TCE - ANEXO II - Preencher'!G362)</f>
        <v>2 - Outros Profissionais da Saúde</v>
      </c>
      <c r="F353" s="11">
        <f>'[1]TCE - ANEXO II - Preencher'!H362</f>
        <v>223605</v>
      </c>
      <c r="G353" s="12">
        <f>'[1]TCE - ANEXO II - Preencher'!I362</f>
        <v>44166</v>
      </c>
      <c r="H353" s="11" t="str">
        <f>'[1]TCE - ANEXO II - Preencher'!J362</f>
        <v>1 - Plantonista</v>
      </c>
      <c r="I353" s="11" t="str">
        <f>'[1]TCE - ANEXO II - Preencher'!K362</f>
        <v>30</v>
      </c>
      <c r="J353" s="13">
        <f>'[1]TCE - ANEXO II - Preencher'!L362</f>
        <v>1546.4</v>
      </c>
      <c r="K353" s="13">
        <f>'[1]TCE - ANEXO II - Preencher'!P362</f>
        <v>0</v>
      </c>
      <c r="L353" s="13">
        <f>'[1]TCE - ANEXO II - Preencher'!Q362</f>
        <v>2118.06</v>
      </c>
      <c r="M353" s="13">
        <f>'[1]TCE - ANEXO II - Preencher'!R362</f>
        <v>927.63</v>
      </c>
      <c r="N353" s="13">
        <f>'[1]TCE - ANEXO II - Preencher'!S362</f>
        <v>886.6</v>
      </c>
      <c r="O353" s="14">
        <f>'[1]TCE - ANEXO II - Preencher'!W362</f>
        <v>605.09</v>
      </c>
      <c r="P353" s="13">
        <f>'[1]TCE - ANEXO II - Preencher'!X362</f>
        <v>4873.6000000000004</v>
      </c>
      <c r="Q353" s="15"/>
      <c r="R353" s="17"/>
      <c r="S353" s="18">
        <v>54455</v>
      </c>
    </row>
    <row r="354" spans="1:19" ht="12.75" customHeight="1" x14ac:dyDescent="0.2">
      <c r="A354" s="6">
        <f>IFERROR(VLOOKUP(B354,'[1]DADOS (OCULTAR)'!$P$3:$R$56,3,0),"")</f>
        <v>10988301000803</v>
      </c>
      <c r="B354" s="7" t="str">
        <f>'[1]TCE - ANEXO II - Preencher'!C363</f>
        <v>HOSPITAL ALFA</v>
      </c>
      <c r="C354" s="8"/>
      <c r="D354" s="9" t="str">
        <f>'[1]TCE - ANEXO II - Preencher'!E363</f>
        <v>CELIO SILVA PEREIRA JUNIOR</v>
      </c>
      <c r="E354" s="10" t="str">
        <f>IF('[1]TCE - ANEXO II - Preencher'!G363="4 - Assistência Odontológica","2 - Outros Profissionais da saúde",'[1]TCE - ANEXO II - Preencher'!G363)</f>
        <v>2 - Outros Profissionais da Saúde</v>
      </c>
      <c r="F354" s="11">
        <f>'[1]TCE - ANEXO II - Preencher'!H363</f>
        <v>223605</v>
      </c>
      <c r="G354" s="12">
        <f>'[1]TCE - ANEXO II - Preencher'!I363</f>
        <v>44166</v>
      </c>
      <c r="H354" s="11" t="str">
        <f>'[1]TCE - ANEXO II - Preencher'!J363</f>
        <v>1 - Plantonista</v>
      </c>
      <c r="I354" s="11" t="str">
        <f>'[1]TCE - ANEXO II - Preencher'!K363</f>
        <v>30</v>
      </c>
      <c r="J354" s="13">
        <f>'[1]TCE - ANEXO II - Preencher'!L363</f>
        <v>1546.4</v>
      </c>
      <c r="K354" s="13">
        <f>'[1]TCE - ANEXO II - Preencher'!P363</f>
        <v>0</v>
      </c>
      <c r="L354" s="13">
        <f>'[1]TCE - ANEXO II - Preencher'!Q363</f>
        <v>2745.83</v>
      </c>
      <c r="M354" s="13">
        <f>'[1]TCE - ANEXO II - Preencher'!R363</f>
        <v>1492.28</v>
      </c>
      <c r="N354" s="13">
        <f>'[1]TCE - ANEXO II - Preencher'!S363</f>
        <v>886.6</v>
      </c>
      <c r="O354" s="14">
        <f>'[1]TCE - ANEXO II - Preencher'!W363</f>
        <v>857.47</v>
      </c>
      <c r="P354" s="13">
        <f>'[1]TCE - ANEXO II - Preencher'!X363</f>
        <v>5813.6399999999994</v>
      </c>
      <c r="Q354" s="15"/>
      <c r="R354" s="17"/>
      <c r="S354" s="18">
        <v>54483</v>
      </c>
    </row>
    <row r="355" spans="1:19" ht="12.75" customHeight="1" x14ac:dyDescent="0.2">
      <c r="A355" s="6">
        <f>IFERROR(VLOOKUP(B355,'[1]DADOS (OCULTAR)'!$P$3:$R$56,3,0),"")</f>
        <v>10988301000803</v>
      </c>
      <c r="B355" s="7" t="str">
        <f>'[1]TCE - ANEXO II - Preencher'!C364</f>
        <v>HOSPITAL ALFA</v>
      </c>
      <c r="C355" s="8"/>
      <c r="D355" s="9" t="str">
        <f>'[1]TCE - ANEXO II - Preencher'!E364</f>
        <v>GABRIELA MARIA MOURA DE ANDRADE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>
        <f>'[1]TCE - ANEXO II - Preencher'!H364</f>
        <v>223605</v>
      </c>
      <c r="G355" s="12">
        <f>'[1]TCE - ANEXO II - Preencher'!I364</f>
        <v>44166</v>
      </c>
      <c r="H355" s="11" t="str">
        <f>'[1]TCE - ANEXO II - Preencher'!J364</f>
        <v>1 - Plantonista</v>
      </c>
      <c r="I355" s="11" t="str">
        <f>'[1]TCE - ANEXO II - Preencher'!K364</f>
        <v>30</v>
      </c>
      <c r="J355" s="13">
        <f>'[1]TCE - ANEXO II - Preencher'!L364</f>
        <v>1546.4</v>
      </c>
      <c r="K355" s="13">
        <f>'[1]TCE - ANEXO II - Preencher'!P364</f>
        <v>0</v>
      </c>
      <c r="L355" s="13">
        <f>'[1]TCE - ANEXO II - Preencher'!Q364</f>
        <v>2285.5100000000002</v>
      </c>
      <c r="M355" s="13">
        <f>'[1]TCE - ANEXO II - Preencher'!R364</f>
        <v>634.28</v>
      </c>
      <c r="N355" s="13">
        <f>'[1]TCE - ANEXO II - Preencher'!S364</f>
        <v>886.6</v>
      </c>
      <c r="O355" s="14">
        <f>'[1]TCE - ANEXO II - Preencher'!W364</f>
        <v>565.01</v>
      </c>
      <c r="P355" s="13">
        <f>'[1]TCE - ANEXO II - Preencher'!X364</f>
        <v>4787.7800000000007</v>
      </c>
      <c r="Q355" s="15"/>
      <c r="R355" s="17"/>
      <c r="S355" s="18">
        <v>54514</v>
      </c>
    </row>
    <row r="356" spans="1:19" ht="12.75" customHeight="1" x14ac:dyDescent="0.2">
      <c r="A356" s="6">
        <f>IFERROR(VLOOKUP(B356,'[1]DADOS (OCULTAR)'!$P$3:$R$56,3,0),"")</f>
        <v>10988301000803</v>
      </c>
      <c r="B356" s="7" t="str">
        <f>'[1]TCE - ANEXO II - Preencher'!C365</f>
        <v>HOSPITAL ALFA</v>
      </c>
      <c r="C356" s="8"/>
      <c r="D356" s="9" t="str">
        <f>'[1]TCE - ANEXO II - Preencher'!E365</f>
        <v>ISABELA RODRIGUES DE ALBUQUERQUE COELHO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>
        <f>'[1]TCE - ANEXO II - Preencher'!H365</f>
        <v>223605</v>
      </c>
      <c r="G356" s="12">
        <f>'[1]TCE - ANEXO II - Preencher'!I365</f>
        <v>44166</v>
      </c>
      <c r="H356" s="11" t="str">
        <f>'[1]TCE - ANEXO II - Preencher'!J365</f>
        <v>1 - Plantonista</v>
      </c>
      <c r="I356" s="11" t="str">
        <f>'[1]TCE - ANEXO II - Preencher'!K365</f>
        <v>30</v>
      </c>
      <c r="J356" s="13">
        <f>'[1]TCE - ANEXO II - Preencher'!L365</f>
        <v>1546.4</v>
      </c>
      <c r="K356" s="13">
        <f>'[1]TCE - ANEXO II - Preencher'!P365</f>
        <v>0</v>
      </c>
      <c r="L356" s="13">
        <f>'[1]TCE - ANEXO II - Preencher'!Q365</f>
        <v>2305.08</v>
      </c>
      <c r="M356" s="13">
        <f>'[1]TCE - ANEXO II - Preencher'!R365</f>
        <v>634.28</v>
      </c>
      <c r="N356" s="13">
        <f>'[1]TCE - ANEXO II - Preencher'!S365</f>
        <v>932.99</v>
      </c>
      <c r="O356" s="14">
        <f>'[1]TCE - ANEXO II - Preencher'!W365</f>
        <v>577.28</v>
      </c>
      <c r="P356" s="13">
        <f>'[1]TCE - ANEXO II - Preencher'!X365</f>
        <v>4841.47</v>
      </c>
      <c r="Q356" s="15"/>
      <c r="R356" s="17"/>
      <c r="S356" s="18">
        <v>54544</v>
      </c>
    </row>
    <row r="357" spans="1:19" ht="12.75" customHeight="1" x14ac:dyDescent="0.2">
      <c r="A357" s="6">
        <f>IFERROR(VLOOKUP(B357,'[1]DADOS (OCULTAR)'!$P$3:$R$56,3,0),"")</f>
        <v>10988301000803</v>
      </c>
      <c r="B357" s="7" t="str">
        <f>'[1]TCE - ANEXO II - Preencher'!C366</f>
        <v>HOSPITAL ALFA</v>
      </c>
      <c r="C357" s="8"/>
      <c r="D357" s="9" t="str">
        <f>'[1]TCE - ANEXO II - Preencher'!E366</f>
        <v>LAURA HONORATO GOMES DA SILVA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>
        <f>'[1]TCE - ANEXO II - Preencher'!H366</f>
        <v>223605</v>
      </c>
      <c r="G357" s="12">
        <f>'[1]TCE - ANEXO II - Preencher'!I366</f>
        <v>44166</v>
      </c>
      <c r="H357" s="11" t="str">
        <f>'[1]TCE - ANEXO II - Preencher'!J366</f>
        <v>1 - Plantonista</v>
      </c>
      <c r="I357" s="11" t="str">
        <f>'[1]TCE - ANEXO II - Preencher'!K366</f>
        <v>30</v>
      </c>
      <c r="J357" s="13">
        <f>'[1]TCE - ANEXO II - Preencher'!L366</f>
        <v>1546.4</v>
      </c>
      <c r="K357" s="13">
        <f>'[1]TCE - ANEXO II - Preencher'!P366</f>
        <v>0</v>
      </c>
      <c r="L357" s="13">
        <f>'[1]TCE - ANEXO II - Preencher'!Q366</f>
        <v>2445.3200000000002</v>
      </c>
      <c r="M357" s="13">
        <f>'[1]TCE - ANEXO II - Preencher'!R366</f>
        <v>707.62</v>
      </c>
      <c r="N357" s="13">
        <f>'[1]TCE - ANEXO II - Preencher'!S366</f>
        <v>886.6</v>
      </c>
      <c r="O357" s="14">
        <f>'[1]TCE - ANEXO II - Preencher'!W366</f>
        <v>689.58</v>
      </c>
      <c r="P357" s="13">
        <f>'[1]TCE - ANEXO II - Preencher'!X366</f>
        <v>4896.3600000000006</v>
      </c>
      <c r="Q357" s="15"/>
      <c r="R357" s="17"/>
      <c r="S357" s="18">
        <v>54575</v>
      </c>
    </row>
    <row r="358" spans="1:19" ht="12.75" customHeight="1" x14ac:dyDescent="0.2">
      <c r="A358" s="6">
        <f>IFERROR(VLOOKUP(B358,'[1]DADOS (OCULTAR)'!$P$3:$R$56,3,0),"")</f>
        <v>10988301000803</v>
      </c>
      <c r="B358" s="7" t="str">
        <f>'[1]TCE - ANEXO II - Preencher'!C367</f>
        <v>HOSPITAL ALFA</v>
      </c>
      <c r="C358" s="8"/>
      <c r="D358" s="9" t="str">
        <f>'[1]TCE - ANEXO II - Preencher'!E367</f>
        <v>SUELLEM TAMIRIS AZEVEDO DO NASCIMENTO</v>
      </c>
      <c r="E358" s="10" t="str">
        <f>IF('[1]TCE - ANEXO II - Preencher'!G367="4 - Assistência Odontológica","2 - Outros Profissionais da saúde",'[1]TCE - ANEXO II - Preencher'!G367)</f>
        <v>2 - Outros Profissionais da Saúde</v>
      </c>
      <c r="F358" s="11">
        <f>'[1]TCE - ANEXO II - Preencher'!H367</f>
        <v>223605</v>
      </c>
      <c r="G358" s="12">
        <f>'[1]TCE - ANEXO II - Preencher'!I367</f>
        <v>44166</v>
      </c>
      <c r="H358" s="11" t="str">
        <f>'[1]TCE - ANEXO II - Preencher'!J367</f>
        <v>1 - Plantonista</v>
      </c>
      <c r="I358" s="11" t="str">
        <f>'[1]TCE - ANEXO II - Preencher'!K367</f>
        <v>30</v>
      </c>
      <c r="J358" s="13">
        <f>'[1]TCE - ANEXO II - Preencher'!L367</f>
        <v>1546.4</v>
      </c>
      <c r="K358" s="13">
        <f>'[1]TCE - ANEXO II - Preencher'!P367</f>
        <v>0</v>
      </c>
      <c r="L358" s="13">
        <f>'[1]TCE - ANEXO II - Preencher'!Q367</f>
        <v>2296.0300000000002</v>
      </c>
      <c r="M358" s="13">
        <f>'[1]TCE - ANEXO II - Preencher'!R367</f>
        <v>634.28</v>
      </c>
      <c r="N358" s="13">
        <f>'[1]TCE - ANEXO II - Preencher'!S367</f>
        <v>886.6</v>
      </c>
      <c r="O358" s="14">
        <f>'[1]TCE - ANEXO II - Preencher'!W367</f>
        <v>566.97</v>
      </c>
      <c r="P358" s="13">
        <f>'[1]TCE - ANEXO II - Preencher'!X367</f>
        <v>4796.34</v>
      </c>
      <c r="Q358" s="15"/>
      <c r="R358" s="17"/>
      <c r="S358" s="18">
        <v>54605</v>
      </c>
    </row>
    <row r="359" spans="1:19" ht="12.75" customHeight="1" x14ac:dyDescent="0.2">
      <c r="A359" s="6">
        <f>IFERROR(VLOOKUP(B359,'[1]DADOS (OCULTAR)'!$P$3:$R$56,3,0),"")</f>
        <v>10988301000803</v>
      </c>
      <c r="B359" s="7" t="str">
        <f>'[1]TCE - ANEXO II - Preencher'!C368</f>
        <v>HOSPITAL ALFA</v>
      </c>
      <c r="C359" s="8"/>
      <c r="D359" s="9" t="str">
        <f>'[1]TCE - ANEXO II - Preencher'!E368</f>
        <v>NATHALIA GABRIELA BANDEIRA DE SOUZA</v>
      </c>
      <c r="E359" s="10" t="str">
        <f>IF('[1]TCE - ANEXO II - Preencher'!G368="4 - Assistência Odontológica","2 - Outros Profissionais da saúde",'[1]TCE - ANEXO II - Preencher'!G368)</f>
        <v>2 - Outros Profissionais da Saúde</v>
      </c>
      <c r="F359" s="11">
        <f>'[1]TCE - ANEXO II - Preencher'!H368</f>
        <v>223605</v>
      </c>
      <c r="G359" s="12">
        <f>'[1]TCE - ANEXO II - Preencher'!I368</f>
        <v>44166</v>
      </c>
      <c r="H359" s="11" t="str">
        <f>'[1]TCE - ANEXO II - Preencher'!J368</f>
        <v>1 - Plantonista</v>
      </c>
      <c r="I359" s="11" t="str">
        <f>'[1]TCE - ANEXO II - Preencher'!K368</f>
        <v>30</v>
      </c>
      <c r="J359" s="13">
        <f>'[1]TCE - ANEXO II - Preencher'!L368</f>
        <v>1546.4</v>
      </c>
      <c r="K359" s="13">
        <f>'[1]TCE - ANEXO II - Preencher'!P368</f>
        <v>0</v>
      </c>
      <c r="L359" s="13">
        <f>'[1]TCE - ANEXO II - Preencher'!Q368</f>
        <v>2336.46</v>
      </c>
      <c r="M359" s="13">
        <f>'[1]TCE - ANEXO II - Preencher'!R368</f>
        <v>634.28</v>
      </c>
      <c r="N359" s="13">
        <f>'[1]TCE - ANEXO II - Preencher'!S368</f>
        <v>886.6</v>
      </c>
      <c r="O359" s="14">
        <f>'[1]TCE - ANEXO II - Preencher'!W368</f>
        <v>574.49</v>
      </c>
      <c r="P359" s="13">
        <f>'[1]TCE - ANEXO II - Preencher'!X368</f>
        <v>4829.2500000000009</v>
      </c>
      <c r="Q359" s="15"/>
      <c r="R359" s="17"/>
      <c r="S359" s="18">
        <v>54636</v>
      </c>
    </row>
    <row r="360" spans="1:19" ht="12.75" customHeight="1" x14ac:dyDescent="0.2">
      <c r="A360" s="6">
        <f>IFERROR(VLOOKUP(B360,'[1]DADOS (OCULTAR)'!$P$3:$R$56,3,0),"")</f>
        <v>10988301000803</v>
      </c>
      <c r="B360" s="7" t="str">
        <f>'[1]TCE - ANEXO II - Preencher'!C369</f>
        <v>HOSPITAL ALFA</v>
      </c>
      <c r="C360" s="8"/>
      <c r="D360" s="9" t="str">
        <f>'[1]TCE - ANEXO II - Preencher'!E369</f>
        <v>GUILHERME ALEXANDRE DA COSTA</v>
      </c>
      <c r="E360" s="10" t="str">
        <f>IF('[1]TCE - ANEXO II - Preencher'!G369="4 - Assistência Odontológica","2 - Outros Profissionais da saúde",'[1]TCE - ANEXO II - Preencher'!G369)</f>
        <v>2 - Outros Profissionais da Saúde</v>
      </c>
      <c r="F360" s="11">
        <f>'[1]TCE - ANEXO II - Preencher'!H369</f>
        <v>223605</v>
      </c>
      <c r="G360" s="12">
        <f>'[1]TCE - ANEXO II - Preencher'!I369</f>
        <v>44166</v>
      </c>
      <c r="H360" s="11" t="str">
        <f>'[1]TCE - ANEXO II - Preencher'!J369</f>
        <v>1 - Plantonista</v>
      </c>
      <c r="I360" s="11" t="str">
        <f>'[1]TCE - ANEXO II - Preencher'!K369</f>
        <v>30</v>
      </c>
      <c r="J360" s="13">
        <f>'[1]TCE - ANEXO II - Preencher'!L369</f>
        <v>1494.85</v>
      </c>
      <c r="K360" s="13">
        <f>'[1]TCE - ANEXO II - Preencher'!P369</f>
        <v>0</v>
      </c>
      <c r="L360" s="13">
        <f>'[1]TCE - ANEXO II - Preencher'!Q369</f>
        <v>2100.84</v>
      </c>
      <c r="M360" s="13">
        <f>'[1]TCE - ANEXO II - Preencher'!R369</f>
        <v>935.39</v>
      </c>
      <c r="N360" s="13">
        <f>'[1]TCE - ANEXO II - Preencher'!S369</f>
        <v>857.04</v>
      </c>
      <c r="O360" s="14">
        <f>'[1]TCE - ANEXO II - Preencher'!W369</f>
        <v>583.28</v>
      </c>
      <c r="P360" s="13">
        <f>'[1]TCE - ANEXO II - Preencher'!X369</f>
        <v>4804.84</v>
      </c>
      <c r="Q360" s="15"/>
      <c r="R360" s="17"/>
      <c r="S360" s="18">
        <v>54667</v>
      </c>
    </row>
    <row r="361" spans="1:19" ht="12.75" customHeight="1" x14ac:dyDescent="0.2">
      <c r="A361" s="6">
        <f>IFERROR(VLOOKUP(B361,'[1]DADOS (OCULTAR)'!$P$3:$R$56,3,0),"")</f>
        <v>10988301000803</v>
      </c>
      <c r="B361" s="7" t="str">
        <f>'[1]TCE - ANEXO II - Preencher'!C370</f>
        <v>HOSPITAL ALFA</v>
      </c>
      <c r="C361" s="8"/>
      <c r="D361" s="9" t="str">
        <f>'[1]TCE - ANEXO II - Preencher'!E370</f>
        <v>LEANDRO DA CONCEICAO FREITAS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>
        <f>'[1]TCE - ANEXO II - Preencher'!H370</f>
        <v>223605</v>
      </c>
      <c r="G361" s="12">
        <f>'[1]TCE - ANEXO II - Preencher'!I370</f>
        <v>44166</v>
      </c>
      <c r="H361" s="11" t="str">
        <f>'[1]TCE - ANEXO II - Preencher'!J370</f>
        <v>1 - Plantonista</v>
      </c>
      <c r="I361" s="11" t="str">
        <f>'[1]TCE - ANEXO II - Preencher'!K370</f>
        <v>30</v>
      </c>
      <c r="J361" s="13">
        <f>'[1]TCE - ANEXO II - Preencher'!L370</f>
        <v>1546.4</v>
      </c>
      <c r="K361" s="13">
        <f>'[1]TCE - ANEXO II - Preencher'!P370</f>
        <v>0</v>
      </c>
      <c r="L361" s="13">
        <f>'[1]TCE - ANEXO II - Preencher'!Q370</f>
        <v>2117.75</v>
      </c>
      <c r="M361" s="13">
        <f>'[1]TCE - ANEXO II - Preencher'!R370</f>
        <v>1029.8699999999999</v>
      </c>
      <c r="N361" s="13">
        <f>'[1]TCE - ANEXO II - Preencher'!S370</f>
        <v>886.6</v>
      </c>
      <c r="O361" s="14">
        <f>'[1]TCE - ANEXO II - Preencher'!W370</f>
        <v>632.54999999999995</v>
      </c>
      <c r="P361" s="13">
        <f>'[1]TCE - ANEXO II - Preencher'!X370</f>
        <v>4948.0700000000006</v>
      </c>
      <c r="Q361" s="15"/>
      <c r="R361" s="17"/>
      <c r="S361" s="18">
        <v>54697</v>
      </c>
    </row>
    <row r="362" spans="1:19" ht="12.75" customHeight="1" x14ac:dyDescent="0.2">
      <c r="A362" s="6">
        <f>IFERROR(VLOOKUP(B362,'[1]DADOS (OCULTAR)'!$P$3:$R$56,3,0),"")</f>
        <v>10988301000803</v>
      </c>
      <c r="B362" s="7" t="str">
        <f>'[1]TCE - ANEXO II - Preencher'!C371</f>
        <v>HOSPITAL ALFA</v>
      </c>
      <c r="C362" s="8"/>
      <c r="D362" s="9" t="str">
        <f>'[1]TCE - ANEXO II - Preencher'!E371</f>
        <v>TIAGO EUGENIO DUARTE RIBEIRO</v>
      </c>
      <c r="E362" s="10" t="str">
        <f>IF('[1]TCE - ANEXO II - Preencher'!G371="4 - Assistência Odontológica","2 - Outros Profissionais da saúde",'[1]TCE - ANEXO II - Preencher'!G371)</f>
        <v>2 - Outros Profissionais da Saúde</v>
      </c>
      <c r="F362" s="11">
        <f>'[1]TCE - ANEXO II - Preencher'!H371</f>
        <v>223605</v>
      </c>
      <c r="G362" s="12">
        <f>'[1]TCE - ANEXO II - Preencher'!I371</f>
        <v>44166</v>
      </c>
      <c r="H362" s="11" t="str">
        <f>'[1]TCE - ANEXO II - Preencher'!J371</f>
        <v>1 - Plantonista</v>
      </c>
      <c r="I362" s="11" t="str">
        <f>'[1]TCE - ANEXO II - Preencher'!K371</f>
        <v>30</v>
      </c>
      <c r="J362" s="13">
        <f>'[1]TCE - ANEXO II - Preencher'!L371</f>
        <v>1546.4</v>
      </c>
      <c r="K362" s="13">
        <f>'[1]TCE - ANEXO II - Preencher'!P371</f>
        <v>0</v>
      </c>
      <c r="L362" s="13">
        <f>'[1]TCE - ANEXO II - Preencher'!Q371</f>
        <v>2087.5700000000002</v>
      </c>
      <c r="M362" s="13">
        <f>'[1]TCE - ANEXO II - Preencher'!R371</f>
        <v>1215.5</v>
      </c>
      <c r="N362" s="13">
        <f>'[1]TCE - ANEXO II - Preencher'!S371</f>
        <v>932.99</v>
      </c>
      <c r="O362" s="14">
        <f>'[1]TCE - ANEXO II - Preencher'!W371</f>
        <v>691.41</v>
      </c>
      <c r="P362" s="13">
        <f>'[1]TCE - ANEXO II - Preencher'!X371</f>
        <v>5091.05</v>
      </c>
      <c r="Q362" s="15"/>
      <c r="R362" s="17"/>
      <c r="S362" s="18">
        <v>54728</v>
      </c>
    </row>
    <row r="363" spans="1:19" ht="12.75" customHeight="1" x14ac:dyDescent="0.2">
      <c r="A363" s="6">
        <f>IFERROR(VLOOKUP(B363,'[1]DADOS (OCULTAR)'!$P$3:$R$56,3,0),"")</f>
        <v>10988301000803</v>
      </c>
      <c r="B363" s="7" t="str">
        <f>'[1]TCE - ANEXO II - Preencher'!C372</f>
        <v>HOSPITAL ALFA</v>
      </c>
      <c r="C363" s="8"/>
      <c r="D363" s="9" t="str">
        <f>'[1]TCE - ANEXO II - Preencher'!E372</f>
        <v>CINTIA LORENA DE ALCANTARA ARAUJO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>
        <f>'[1]TCE - ANEXO II - Preencher'!H372</f>
        <v>223605</v>
      </c>
      <c r="G363" s="12">
        <f>'[1]TCE - ANEXO II - Preencher'!I372</f>
        <v>44166</v>
      </c>
      <c r="H363" s="11" t="str">
        <f>'[1]TCE - ANEXO II - Preencher'!J372</f>
        <v>1 - Plantonista</v>
      </c>
      <c r="I363" s="11" t="str">
        <f>'[1]TCE - ANEXO II - Preencher'!K372</f>
        <v>30</v>
      </c>
      <c r="J363" s="13">
        <f>'[1]TCE - ANEXO II - Preencher'!L372</f>
        <v>1546.4</v>
      </c>
      <c r="K363" s="13">
        <f>'[1]TCE - ANEXO II - Preencher'!P372</f>
        <v>0</v>
      </c>
      <c r="L363" s="13">
        <f>'[1]TCE - ANEXO II - Preencher'!Q372</f>
        <v>2066.4</v>
      </c>
      <c r="M363" s="13">
        <f>'[1]TCE - ANEXO II - Preencher'!R372</f>
        <v>744.29</v>
      </c>
      <c r="N363" s="13">
        <f>'[1]TCE - ANEXO II - Preencher'!S372</f>
        <v>932.99</v>
      </c>
      <c r="O363" s="14">
        <f>'[1]TCE - ANEXO II - Preencher'!W372</f>
        <v>562.74</v>
      </c>
      <c r="P363" s="13">
        <f>'[1]TCE - ANEXO II - Preencher'!X372</f>
        <v>4727.34</v>
      </c>
      <c r="Q363" s="15"/>
      <c r="R363" s="17"/>
      <c r="S363" s="18">
        <v>54758</v>
      </c>
    </row>
    <row r="364" spans="1:19" ht="12.75" customHeight="1" x14ac:dyDescent="0.2">
      <c r="A364" s="6">
        <f>IFERROR(VLOOKUP(B364,'[1]DADOS (OCULTAR)'!$P$3:$R$56,3,0),"")</f>
        <v>10988301000803</v>
      </c>
      <c r="B364" s="7" t="str">
        <f>'[1]TCE - ANEXO II - Preencher'!C373</f>
        <v>HOSPITAL ALFA</v>
      </c>
      <c r="C364" s="8"/>
      <c r="D364" s="9" t="str">
        <f>'[1]TCE - ANEXO II - Preencher'!E373</f>
        <v>LEONIA MOREIRA TRAJANO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>
        <f>'[1]TCE - ANEXO II - Preencher'!H373</f>
        <v>223605</v>
      </c>
      <c r="G364" s="12">
        <f>'[1]TCE - ANEXO II - Preencher'!I373</f>
        <v>44166</v>
      </c>
      <c r="H364" s="11" t="str">
        <f>'[1]TCE - ANEXO II - Preencher'!J373</f>
        <v>1 - Plantonista</v>
      </c>
      <c r="I364" s="11" t="str">
        <f>'[1]TCE - ANEXO II - Preencher'!K373</f>
        <v>30</v>
      </c>
      <c r="J364" s="13">
        <f>'[1]TCE - ANEXO II - Preencher'!L373</f>
        <v>1546.4</v>
      </c>
      <c r="K364" s="13">
        <f>'[1]TCE - ANEXO II - Preencher'!P373</f>
        <v>0</v>
      </c>
      <c r="L364" s="13">
        <f>'[1]TCE - ANEXO II - Preencher'!Q373</f>
        <v>2356.0100000000002</v>
      </c>
      <c r="M364" s="13">
        <f>'[1]TCE - ANEXO II - Preencher'!R373</f>
        <v>817.62</v>
      </c>
      <c r="N364" s="13">
        <f>'[1]TCE - ANEXO II - Preencher'!S373</f>
        <v>886.6</v>
      </c>
      <c r="O364" s="14">
        <f>'[1]TCE - ANEXO II - Preencher'!W373</f>
        <v>713.74</v>
      </c>
      <c r="P364" s="13">
        <f>'[1]TCE - ANEXO II - Preencher'!X373</f>
        <v>4892.8900000000012</v>
      </c>
      <c r="Q364" s="15"/>
      <c r="R364" s="17"/>
      <c r="S364" s="18">
        <v>54789</v>
      </c>
    </row>
    <row r="365" spans="1:19" ht="12.75" customHeight="1" x14ac:dyDescent="0.2">
      <c r="A365" s="6">
        <f>IFERROR(VLOOKUP(B365,'[1]DADOS (OCULTAR)'!$P$3:$R$56,3,0),"")</f>
        <v>10988301000803</v>
      </c>
      <c r="B365" s="7" t="str">
        <f>'[1]TCE - ANEXO II - Preencher'!C374</f>
        <v>HOSPITAL ALFA</v>
      </c>
      <c r="C365" s="8"/>
      <c r="D365" s="9" t="str">
        <f>'[1]TCE - ANEXO II - Preencher'!E374</f>
        <v>MAURICIO JOSE DA SILVA JUNIOR</v>
      </c>
      <c r="E365" s="10" t="str">
        <f>IF('[1]TCE - ANEXO II - Preencher'!G374="4 - Assistência Odontológica","2 - Outros Profissionais da saúde",'[1]TCE - ANEXO II - Preencher'!G374)</f>
        <v>2 - Outros Profissionais da Saúde</v>
      </c>
      <c r="F365" s="11">
        <f>'[1]TCE - ANEXO II - Preencher'!H374</f>
        <v>223605</v>
      </c>
      <c r="G365" s="12">
        <f>'[1]TCE - ANEXO II - Preencher'!I374</f>
        <v>44166</v>
      </c>
      <c r="H365" s="11" t="str">
        <f>'[1]TCE - ANEXO II - Preencher'!J374</f>
        <v>1 - Plantonista</v>
      </c>
      <c r="I365" s="11" t="str">
        <f>'[1]TCE - ANEXO II - Preencher'!K374</f>
        <v>30</v>
      </c>
      <c r="J365" s="13">
        <f>'[1]TCE - ANEXO II - Preencher'!L374</f>
        <v>1546.4</v>
      </c>
      <c r="K365" s="13">
        <f>'[1]TCE - ANEXO II - Preencher'!P374</f>
        <v>0</v>
      </c>
      <c r="L365" s="13">
        <f>'[1]TCE - ANEXO II - Preencher'!Q374</f>
        <v>2081.9699999999998</v>
      </c>
      <c r="M365" s="13">
        <f>'[1]TCE - ANEXO II - Preencher'!R374</f>
        <v>780.95</v>
      </c>
      <c r="N365" s="13">
        <f>'[1]TCE - ANEXO II - Preencher'!S374</f>
        <v>886.6</v>
      </c>
      <c r="O365" s="14">
        <f>'[1]TCE - ANEXO II - Preencher'!W374</f>
        <v>595.36</v>
      </c>
      <c r="P365" s="13">
        <f>'[1]TCE - ANEXO II - Preencher'!X374</f>
        <v>4700.5600000000004</v>
      </c>
      <c r="Q365" s="15"/>
      <c r="R365" s="17"/>
      <c r="S365" s="18">
        <v>54820</v>
      </c>
    </row>
    <row r="366" spans="1:19" ht="12.75" customHeight="1" x14ac:dyDescent="0.2">
      <c r="A366" s="6">
        <f>IFERROR(VLOOKUP(B366,'[1]DADOS (OCULTAR)'!$P$3:$R$56,3,0),"")</f>
        <v>10988301000803</v>
      </c>
      <c r="B366" s="7" t="str">
        <f>'[1]TCE - ANEXO II - Preencher'!C375</f>
        <v>HOSPITAL ALFA</v>
      </c>
      <c r="C366" s="8"/>
      <c r="D366" s="9" t="str">
        <f>'[1]TCE - ANEXO II - Preencher'!E375</f>
        <v>XIMENIA PATRICIA FERREIRA GALDINO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>
        <f>'[1]TCE - ANEXO II - Preencher'!H375</f>
        <v>223605</v>
      </c>
      <c r="G366" s="12">
        <f>'[1]TCE - ANEXO II - Preencher'!I375</f>
        <v>44166</v>
      </c>
      <c r="H366" s="11" t="str">
        <f>'[1]TCE - ANEXO II - Preencher'!J375</f>
        <v>1 - Plantonista</v>
      </c>
      <c r="I366" s="11" t="str">
        <f>'[1]TCE - ANEXO II - Preencher'!K375</f>
        <v>30</v>
      </c>
      <c r="J366" s="13">
        <f>'[1]TCE - ANEXO II - Preencher'!L375</f>
        <v>1546.4</v>
      </c>
      <c r="K366" s="13">
        <f>'[1]TCE - ANEXO II - Preencher'!P375</f>
        <v>0</v>
      </c>
      <c r="L366" s="13">
        <f>'[1]TCE - ANEXO II - Preencher'!Q375</f>
        <v>2189.38</v>
      </c>
      <c r="M366" s="13">
        <f>'[1]TCE - ANEXO II - Preencher'!R375</f>
        <v>1652.78</v>
      </c>
      <c r="N366" s="13">
        <f>'[1]TCE - ANEXO II - Preencher'!S375</f>
        <v>932.99</v>
      </c>
      <c r="O366" s="14">
        <f>'[1]TCE - ANEXO II - Preencher'!W375</f>
        <v>679.62</v>
      </c>
      <c r="P366" s="13">
        <f>'[1]TCE - ANEXO II - Preencher'!X375</f>
        <v>5641.93</v>
      </c>
      <c r="Q366" s="15"/>
      <c r="R366" s="17"/>
      <c r="S366" s="18">
        <v>54848</v>
      </c>
    </row>
    <row r="367" spans="1:19" ht="12.75" customHeight="1" x14ac:dyDescent="0.2">
      <c r="A367" s="6">
        <f>IFERROR(VLOOKUP(B367,'[1]DADOS (OCULTAR)'!$P$3:$R$56,3,0),"")</f>
        <v>10988301000803</v>
      </c>
      <c r="B367" s="7" t="str">
        <f>'[1]TCE - ANEXO II - Preencher'!C376</f>
        <v>HOSPITAL ALFA</v>
      </c>
      <c r="C367" s="8"/>
      <c r="D367" s="9" t="str">
        <f>'[1]TCE - ANEXO II - Preencher'!E376</f>
        <v>ERY DE ALBUQUERQUE MAGALHAES NETO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>
        <f>'[1]TCE - ANEXO II - Preencher'!H376</f>
        <v>223605</v>
      </c>
      <c r="G367" s="12">
        <f>'[1]TCE - ANEXO II - Preencher'!I376</f>
        <v>44166</v>
      </c>
      <c r="H367" s="11" t="str">
        <f>'[1]TCE - ANEXO II - Preencher'!J376</f>
        <v>1 - Plantonista</v>
      </c>
      <c r="I367" s="11" t="str">
        <f>'[1]TCE - ANEXO II - Preencher'!K376</f>
        <v>30</v>
      </c>
      <c r="J367" s="13">
        <f>'[1]TCE - ANEXO II - Preencher'!L376</f>
        <v>1546.4</v>
      </c>
      <c r="K367" s="13">
        <f>'[1]TCE - ANEXO II - Preencher'!P376</f>
        <v>0</v>
      </c>
      <c r="L367" s="13">
        <f>'[1]TCE - ANEXO II - Preencher'!Q376</f>
        <v>2317.64</v>
      </c>
      <c r="M367" s="13">
        <f>'[1]TCE - ANEXO II - Preencher'!R376</f>
        <v>634.28</v>
      </c>
      <c r="N367" s="13">
        <f>'[1]TCE - ANEXO II - Preencher'!S376</f>
        <v>963.92</v>
      </c>
      <c r="O367" s="14">
        <f>'[1]TCE - ANEXO II - Preencher'!W376</f>
        <v>586.96</v>
      </c>
      <c r="P367" s="13">
        <f>'[1]TCE - ANEXO II - Preencher'!X376</f>
        <v>4875.28</v>
      </c>
      <c r="Q367" s="15"/>
      <c r="R367" s="17"/>
      <c r="S367" s="18">
        <v>54879</v>
      </c>
    </row>
    <row r="368" spans="1:19" ht="12.75" customHeight="1" x14ac:dyDescent="0.2">
      <c r="A368" s="6">
        <f>IFERROR(VLOOKUP(B368,'[1]DADOS (OCULTAR)'!$P$3:$R$56,3,0),"")</f>
        <v>10988301000803</v>
      </c>
      <c r="B368" s="7" t="str">
        <f>'[1]TCE - ANEXO II - Preencher'!C377</f>
        <v>HOSPITAL ALFA</v>
      </c>
      <c r="C368" s="8"/>
      <c r="D368" s="9" t="str">
        <f>'[1]TCE - ANEXO II - Preencher'!E377</f>
        <v>SERENNA MARIA ANDRADE CARMO</v>
      </c>
      <c r="E368" s="10" t="str">
        <f>IF('[1]TCE - ANEXO II - Preencher'!G377="4 - Assistência Odontológica","2 - Outros Profissionais da saúde",'[1]TCE - ANEXO II - Preencher'!G377)</f>
        <v>2 - Outros Profissionais da Saúde</v>
      </c>
      <c r="F368" s="11">
        <f>'[1]TCE - ANEXO II - Preencher'!H377</f>
        <v>223605</v>
      </c>
      <c r="G368" s="12">
        <f>'[1]TCE - ANEXO II - Preencher'!I377</f>
        <v>44166</v>
      </c>
      <c r="H368" s="11" t="str">
        <f>'[1]TCE - ANEXO II - Preencher'!J377</f>
        <v>1 - Plantonista</v>
      </c>
      <c r="I368" s="11" t="str">
        <f>'[1]TCE - ANEXO II - Preencher'!K377</f>
        <v>30</v>
      </c>
      <c r="J368" s="13">
        <f>'[1]TCE - ANEXO II - Preencher'!L377</f>
        <v>1546.4</v>
      </c>
      <c r="K368" s="13">
        <f>'[1]TCE - ANEXO II - Preencher'!P377</f>
        <v>0</v>
      </c>
      <c r="L368" s="13">
        <f>'[1]TCE - ANEXO II - Preencher'!Q377</f>
        <v>2444.81</v>
      </c>
      <c r="M368" s="13">
        <f>'[1]TCE - ANEXO II - Preencher'!R377</f>
        <v>1030.57</v>
      </c>
      <c r="N368" s="13">
        <f>'[1]TCE - ANEXO II - Preencher'!S377</f>
        <v>886.6</v>
      </c>
      <c r="O368" s="14">
        <f>'[1]TCE - ANEXO II - Preencher'!W377</f>
        <v>696.42</v>
      </c>
      <c r="P368" s="13">
        <f>'[1]TCE - ANEXO II - Preencher'!X377</f>
        <v>5211.96</v>
      </c>
      <c r="Q368" s="15"/>
      <c r="R368" s="17"/>
      <c r="S368" s="18">
        <v>54909</v>
      </c>
    </row>
    <row r="369" spans="1:19" ht="12.75" customHeight="1" x14ac:dyDescent="0.2">
      <c r="A369" s="6">
        <f>IFERROR(VLOOKUP(B369,'[1]DADOS (OCULTAR)'!$P$3:$R$56,3,0),"")</f>
        <v>10988301000803</v>
      </c>
      <c r="B369" s="7" t="str">
        <f>'[1]TCE - ANEXO II - Preencher'!C378</f>
        <v>HOSPITAL ALFA</v>
      </c>
      <c r="C369" s="8"/>
      <c r="D369" s="9" t="str">
        <f>'[1]TCE - ANEXO II - Preencher'!E378</f>
        <v>ELIZIANA NATASSIA DA SILVA</v>
      </c>
      <c r="E369" s="10" t="str">
        <f>IF('[1]TCE - ANEXO II - Preencher'!G378="4 - Assistência Odontológica","2 - Outros Profissionais da saúde",'[1]TCE - ANEXO II - Preencher'!G378)</f>
        <v>2 - Outros Profissionais da Saúde</v>
      </c>
      <c r="F369" s="11">
        <f>'[1]TCE - ANEXO II - Preencher'!H378</f>
        <v>223605</v>
      </c>
      <c r="G369" s="12">
        <f>'[1]TCE - ANEXO II - Preencher'!I378</f>
        <v>44166</v>
      </c>
      <c r="H369" s="11" t="str">
        <f>'[1]TCE - ANEXO II - Preencher'!J378</f>
        <v>1 - Plantonista</v>
      </c>
      <c r="I369" s="11" t="str">
        <f>'[1]TCE - ANEXO II - Preencher'!K378</f>
        <v>30</v>
      </c>
      <c r="J369" s="13">
        <f>'[1]TCE - ANEXO II - Preencher'!L378</f>
        <v>1546.4</v>
      </c>
      <c r="K369" s="13">
        <f>'[1]TCE - ANEXO II - Preencher'!P378</f>
        <v>0</v>
      </c>
      <c r="L369" s="13">
        <f>'[1]TCE - ANEXO II - Preencher'!Q378</f>
        <v>2281.87</v>
      </c>
      <c r="M369" s="13">
        <f>'[1]TCE - ANEXO II - Preencher'!R378</f>
        <v>634.28</v>
      </c>
      <c r="N369" s="13">
        <f>'[1]TCE - ANEXO II - Preencher'!S378</f>
        <v>886.6</v>
      </c>
      <c r="O369" s="14">
        <f>'[1]TCE - ANEXO II - Preencher'!W378</f>
        <v>564.34</v>
      </c>
      <c r="P369" s="13">
        <f>'[1]TCE - ANEXO II - Preencher'!X378</f>
        <v>4784.8100000000004</v>
      </c>
      <c r="Q369" s="15"/>
      <c r="R369" s="17"/>
      <c r="S369" s="18">
        <v>54940</v>
      </c>
    </row>
    <row r="370" spans="1:19" ht="12.75" customHeight="1" x14ac:dyDescent="0.2">
      <c r="A370" s="6">
        <f>IFERROR(VLOOKUP(B370,'[1]DADOS (OCULTAR)'!$P$3:$R$56,3,0),"")</f>
        <v>10988301000803</v>
      </c>
      <c r="B370" s="7" t="str">
        <f>'[1]TCE - ANEXO II - Preencher'!C379</f>
        <v>HOSPITAL ALFA</v>
      </c>
      <c r="C370" s="8"/>
      <c r="D370" s="9" t="str">
        <f>'[1]TCE - ANEXO II - Preencher'!E379</f>
        <v>BIANCA FERNANDES VASCONCELOS E SILVA</v>
      </c>
      <c r="E370" s="10" t="str">
        <f>IF('[1]TCE - ANEXO II - Preencher'!G379="4 - Assistência Odontológica","2 - Outros Profissionais da saúde",'[1]TCE - ANEXO II - Preencher'!G379)</f>
        <v>2 - Outros Profissionais da Saúde</v>
      </c>
      <c r="F370" s="11">
        <f>'[1]TCE - ANEXO II - Preencher'!H379</f>
        <v>223605</v>
      </c>
      <c r="G370" s="12">
        <f>'[1]TCE - ANEXO II - Preencher'!I379</f>
        <v>44166</v>
      </c>
      <c r="H370" s="11" t="str">
        <f>'[1]TCE - ANEXO II - Preencher'!J379</f>
        <v>1 - Plantonista</v>
      </c>
      <c r="I370" s="11" t="str">
        <f>'[1]TCE - ANEXO II - Preencher'!K379</f>
        <v>30</v>
      </c>
      <c r="J370" s="13">
        <f>'[1]TCE - ANEXO II - Preencher'!L379</f>
        <v>1546.4</v>
      </c>
      <c r="K370" s="13">
        <f>'[1]TCE - ANEXO II - Preencher'!P379</f>
        <v>0</v>
      </c>
      <c r="L370" s="13">
        <f>'[1]TCE - ANEXO II - Preencher'!Q379</f>
        <v>2113.96</v>
      </c>
      <c r="M370" s="13">
        <f>'[1]TCE - ANEXO II - Preencher'!R379</f>
        <v>1316.84</v>
      </c>
      <c r="N370" s="13">
        <f>'[1]TCE - ANEXO II - Preencher'!S379</f>
        <v>886.6</v>
      </c>
      <c r="O370" s="14">
        <f>'[1]TCE - ANEXO II - Preencher'!W379</f>
        <v>709.29</v>
      </c>
      <c r="P370" s="13">
        <f>'[1]TCE - ANEXO II - Preencher'!X379</f>
        <v>5154.51</v>
      </c>
      <c r="Q370" s="15"/>
      <c r="R370" s="17"/>
      <c r="S370" s="18">
        <v>54970</v>
      </c>
    </row>
    <row r="371" spans="1:19" ht="12.75" customHeight="1" x14ac:dyDescent="0.2">
      <c r="A371" s="6">
        <f>IFERROR(VLOOKUP(B371,'[1]DADOS (OCULTAR)'!$P$3:$R$56,3,0),"")</f>
        <v>10988301000803</v>
      </c>
      <c r="B371" s="7" t="str">
        <f>'[1]TCE - ANEXO II - Preencher'!C380</f>
        <v>HOSPITAL ALFA</v>
      </c>
      <c r="C371" s="8"/>
      <c r="D371" s="9" t="str">
        <f>'[1]TCE - ANEXO II - Preencher'!E380</f>
        <v>AUANY PRISCILA AUGUSTA CAVALCANTI</v>
      </c>
      <c r="E371" s="10" t="str">
        <f>IF('[1]TCE - ANEXO II - Preencher'!G380="4 - Assistência Odontológica","2 - Outros Profissionais da saúde",'[1]TCE - ANEXO II - Preencher'!G380)</f>
        <v>2 - Outros Profissionais da Saúde</v>
      </c>
      <c r="F371" s="11">
        <f>'[1]TCE - ANEXO II - Preencher'!H380</f>
        <v>223605</v>
      </c>
      <c r="G371" s="12">
        <f>'[1]TCE - ANEXO II - Preencher'!I380</f>
        <v>44166</v>
      </c>
      <c r="H371" s="11" t="str">
        <f>'[1]TCE - ANEXO II - Preencher'!J380</f>
        <v>1 - Plantonista</v>
      </c>
      <c r="I371" s="11" t="str">
        <f>'[1]TCE - ANEXO II - Preencher'!K380</f>
        <v>30</v>
      </c>
      <c r="J371" s="13">
        <f>'[1]TCE - ANEXO II - Preencher'!L380</f>
        <v>1546.4</v>
      </c>
      <c r="K371" s="13">
        <f>'[1]TCE - ANEXO II - Preencher'!P380</f>
        <v>0</v>
      </c>
      <c r="L371" s="13">
        <f>'[1]TCE - ANEXO II - Preencher'!Q380</f>
        <v>2041.27</v>
      </c>
      <c r="M371" s="13">
        <f>'[1]TCE - ANEXO II - Preencher'!R380</f>
        <v>817.62</v>
      </c>
      <c r="N371" s="13">
        <f>'[1]TCE - ANEXO II - Preencher'!S380</f>
        <v>886.6</v>
      </c>
      <c r="O371" s="14">
        <f>'[1]TCE - ANEXO II - Preencher'!W380</f>
        <v>567.74</v>
      </c>
      <c r="P371" s="13">
        <f>'[1]TCE - ANEXO II - Preencher'!X380</f>
        <v>4724.1500000000005</v>
      </c>
      <c r="Q371" s="15"/>
      <c r="R371" s="17"/>
      <c r="S371" s="18">
        <v>55001</v>
      </c>
    </row>
    <row r="372" spans="1:19" ht="12.75" customHeight="1" x14ac:dyDescent="0.2">
      <c r="A372" s="6">
        <f>IFERROR(VLOOKUP(B372,'[1]DADOS (OCULTAR)'!$P$3:$R$56,3,0),"")</f>
        <v>10988301000803</v>
      </c>
      <c r="B372" s="7" t="str">
        <f>'[1]TCE - ANEXO II - Preencher'!C381</f>
        <v>HOSPITAL ALFA</v>
      </c>
      <c r="C372" s="8"/>
      <c r="D372" s="9" t="str">
        <f>'[1]TCE - ANEXO II - Preencher'!E381</f>
        <v>ALLANA DO NASCIMENTO FERREIRA</v>
      </c>
      <c r="E372" s="10" t="str">
        <f>IF('[1]TCE - ANEXO II - Preencher'!G381="4 - Assistência Odontológica","2 - Outros Profissionais da saúde",'[1]TCE - ANEXO II - Preencher'!G381)</f>
        <v>2 - Outros Profissionais da Saúde</v>
      </c>
      <c r="F372" s="11">
        <f>'[1]TCE - ANEXO II - Preencher'!H381</f>
        <v>223605</v>
      </c>
      <c r="G372" s="12">
        <f>'[1]TCE - ANEXO II - Preencher'!I381</f>
        <v>44166</v>
      </c>
      <c r="H372" s="11" t="str">
        <f>'[1]TCE - ANEXO II - Preencher'!J381</f>
        <v>1 - Plantonista</v>
      </c>
      <c r="I372" s="11" t="str">
        <f>'[1]TCE - ANEXO II - Preencher'!K381</f>
        <v>30</v>
      </c>
      <c r="J372" s="13">
        <f>'[1]TCE - ANEXO II - Preencher'!L381</f>
        <v>1546.4</v>
      </c>
      <c r="K372" s="13">
        <f>'[1]TCE - ANEXO II - Preencher'!P381</f>
        <v>0</v>
      </c>
      <c r="L372" s="13">
        <f>'[1]TCE - ANEXO II - Preencher'!Q381</f>
        <v>2065.75</v>
      </c>
      <c r="M372" s="13">
        <f>'[1]TCE - ANEXO II - Preencher'!R381</f>
        <v>817.62</v>
      </c>
      <c r="N372" s="13">
        <f>'[1]TCE - ANEXO II - Preencher'!S381</f>
        <v>886.6</v>
      </c>
      <c r="O372" s="14">
        <f>'[1]TCE - ANEXO II - Preencher'!W381</f>
        <v>569.94000000000005</v>
      </c>
      <c r="P372" s="13">
        <f>'[1]TCE - ANEXO II - Preencher'!X381</f>
        <v>4746.43</v>
      </c>
      <c r="Q372" s="15"/>
      <c r="R372" s="17"/>
      <c r="S372" s="18">
        <v>55032</v>
      </c>
    </row>
    <row r="373" spans="1:19" ht="12.75" customHeight="1" x14ac:dyDescent="0.2">
      <c r="A373" s="6">
        <f>IFERROR(VLOOKUP(B373,'[1]DADOS (OCULTAR)'!$P$3:$R$56,3,0),"")</f>
        <v>10988301000803</v>
      </c>
      <c r="B373" s="7" t="str">
        <f>'[1]TCE - ANEXO II - Preencher'!C382</f>
        <v>HOSPITAL ALFA</v>
      </c>
      <c r="C373" s="8"/>
      <c r="D373" s="9" t="str">
        <f>'[1]TCE - ANEXO II - Preencher'!E382</f>
        <v>DLANE DE ALMEIDA PEREIRA</v>
      </c>
      <c r="E373" s="10" t="str">
        <f>IF('[1]TCE - ANEXO II - Preencher'!G382="4 - Assistência Odontológica","2 - Outros Profissionais da saúde",'[1]TCE - ANEXO II - Preencher'!G382)</f>
        <v>2 - Outros Profissionais da Saúde</v>
      </c>
      <c r="F373" s="11">
        <f>'[1]TCE - ANEXO II - Preencher'!H382</f>
        <v>223605</v>
      </c>
      <c r="G373" s="12">
        <f>'[1]TCE - ANEXO II - Preencher'!I382</f>
        <v>44166</v>
      </c>
      <c r="H373" s="11" t="str">
        <f>'[1]TCE - ANEXO II - Preencher'!J382</f>
        <v>1 - Plantonista</v>
      </c>
      <c r="I373" s="11" t="str">
        <f>'[1]TCE - ANEXO II - Preencher'!K382</f>
        <v>30</v>
      </c>
      <c r="J373" s="13">
        <f>'[1]TCE - ANEXO II - Preencher'!L382</f>
        <v>1546.4</v>
      </c>
      <c r="K373" s="13">
        <f>'[1]TCE - ANEXO II - Preencher'!P382</f>
        <v>0</v>
      </c>
      <c r="L373" s="13">
        <f>'[1]TCE - ANEXO II - Preencher'!Q382</f>
        <v>2061.3000000000002</v>
      </c>
      <c r="M373" s="13">
        <f>'[1]TCE - ANEXO II - Preencher'!R382</f>
        <v>634.28</v>
      </c>
      <c r="N373" s="13">
        <f>'[1]TCE - ANEXO II - Preencher'!S382</f>
        <v>932.99</v>
      </c>
      <c r="O373" s="14">
        <f>'[1]TCE - ANEXO II - Preencher'!W382</f>
        <v>533.66999999999996</v>
      </c>
      <c r="P373" s="13">
        <f>'[1]TCE - ANEXO II - Preencher'!X382</f>
        <v>4641.3</v>
      </c>
      <c r="Q373" s="15"/>
      <c r="R373" s="17"/>
      <c r="S373" s="18">
        <v>55062</v>
      </c>
    </row>
    <row r="374" spans="1:19" ht="12.75" customHeight="1" x14ac:dyDescent="0.2">
      <c r="A374" s="6">
        <f>IFERROR(VLOOKUP(B374,'[1]DADOS (OCULTAR)'!$P$3:$R$56,3,0),"")</f>
        <v>10988301000803</v>
      </c>
      <c r="B374" s="7" t="str">
        <f>'[1]TCE - ANEXO II - Preencher'!C383</f>
        <v>HOSPITAL ALFA</v>
      </c>
      <c r="C374" s="8"/>
      <c r="D374" s="9" t="str">
        <f>'[1]TCE - ANEXO II - Preencher'!E383</f>
        <v>MICHELLE RODRIGUES SANTANA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>
        <f>'[1]TCE - ANEXO II - Preencher'!H383</f>
        <v>223605</v>
      </c>
      <c r="G374" s="12">
        <f>'[1]TCE - ANEXO II - Preencher'!I383</f>
        <v>44166</v>
      </c>
      <c r="H374" s="11" t="str">
        <f>'[1]TCE - ANEXO II - Preencher'!J383</f>
        <v>1 - Plantonista</v>
      </c>
      <c r="I374" s="11" t="str">
        <f>'[1]TCE - ANEXO II - Preencher'!K383</f>
        <v>30</v>
      </c>
      <c r="J374" s="13">
        <f>'[1]TCE - ANEXO II - Preencher'!L383</f>
        <v>1546.4</v>
      </c>
      <c r="K374" s="13">
        <f>'[1]TCE - ANEXO II - Preencher'!P383</f>
        <v>0</v>
      </c>
      <c r="L374" s="13">
        <f>'[1]TCE - ANEXO II - Preencher'!Q383</f>
        <v>2328.34</v>
      </c>
      <c r="M374" s="13">
        <f>'[1]TCE - ANEXO II - Preencher'!R383</f>
        <v>1390.17</v>
      </c>
      <c r="N374" s="13">
        <f>'[1]TCE - ANEXO II - Preencher'!S383</f>
        <v>886.6</v>
      </c>
      <c r="O374" s="14">
        <f>'[1]TCE - ANEXO II - Preencher'!W383</f>
        <v>771.48</v>
      </c>
      <c r="P374" s="13">
        <f>'[1]TCE - ANEXO II - Preencher'!X383</f>
        <v>5380.0300000000007</v>
      </c>
      <c r="Q374" s="15"/>
      <c r="R374" s="17"/>
      <c r="S374" s="18">
        <v>55093</v>
      </c>
    </row>
    <row r="375" spans="1:19" ht="12.75" customHeight="1" x14ac:dyDescent="0.2">
      <c r="A375" s="6">
        <f>IFERROR(VLOOKUP(B375,'[1]DADOS (OCULTAR)'!$P$3:$R$56,3,0),"")</f>
        <v>10988301000803</v>
      </c>
      <c r="B375" s="7" t="str">
        <f>'[1]TCE - ANEXO II - Preencher'!C384</f>
        <v>HOSPITAL ALFA</v>
      </c>
      <c r="C375" s="8"/>
      <c r="D375" s="9" t="str">
        <f>'[1]TCE - ANEXO II - Preencher'!E384</f>
        <v>THAIS MARIA DE CARVALHO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 t="str">
        <f>'[1]TCE - ANEXO II - Preencher'!H384</f>
        <v>223605</v>
      </c>
      <c r="G375" s="12">
        <f>'[1]TCE - ANEXO II - Preencher'!I384</f>
        <v>44166</v>
      </c>
      <c r="H375" s="11" t="str">
        <f>'[1]TCE - ANEXO II - Preencher'!J384</f>
        <v>1 - Plantonista</v>
      </c>
      <c r="I375" s="11" t="str">
        <f>'[1]TCE - ANEXO II - Preencher'!K384</f>
        <v>30</v>
      </c>
      <c r="J375" s="13">
        <f>'[1]TCE - ANEXO II - Preencher'!L384</f>
        <v>1546.4</v>
      </c>
      <c r="K375" s="13">
        <f>'[1]TCE - ANEXO II - Preencher'!P384</f>
        <v>0</v>
      </c>
      <c r="L375" s="13">
        <f>'[1]TCE - ANEXO II - Preencher'!Q384</f>
        <v>1907.47</v>
      </c>
      <c r="M375" s="13">
        <f>'[1]TCE - ANEXO II - Preencher'!R384</f>
        <v>780.95</v>
      </c>
      <c r="N375" s="13">
        <f>'[1]TCE - ANEXO II - Preencher'!S384</f>
        <v>886.6</v>
      </c>
      <c r="O375" s="14">
        <f>'[1]TCE - ANEXO II - Preencher'!W384</f>
        <v>545.83000000000004</v>
      </c>
      <c r="P375" s="13">
        <f>'[1]TCE - ANEXO II - Preencher'!X384</f>
        <v>4575.59</v>
      </c>
      <c r="Q375" s="15"/>
      <c r="R375" s="17"/>
      <c r="S375" s="18">
        <v>55123</v>
      </c>
    </row>
    <row r="376" spans="1:19" ht="12.75" customHeight="1" x14ac:dyDescent="0.2">
      <c r="A376" s="6">
        <f>IFERROR(VLOOKUP(B376,'[1]DADOS (OCULTAR)'!$P$3:$R$56,3,0),"")</f>
        <v>10988301000803</v>
      </c>
      <c r="B376" s="7" t="str">
        <f>'[1]TCE - ANEXO II - Preencher'!C385</f>
        <v>HOSPITAL ALFA</v>
      </c>
      <c r="C376" s="8"/>
      <c r="D376" s="9" t="str">
        <f>'[1]TCE - ANEXO II - Preencher'!E385</f>
        <v>JULIANA AVELINO SANTIAGO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223605</v>
      </c>
      <c r="G376" s="12">
        <f>'[1]TCE - ANEXO II - Preencher'!I385</f>
        <v>44166</v>
      </c>
      <c r="H376" s="11" t="str">
        <f>'[1]TCE - ANEXO II - Preencher'!J385</f>
        <v>1 - Plantonista</v>
      </c>
      <c r="I376" s="11" t="str">
        <f>'[1]TCE - ANEXO II - Preencher'!K385</f>
        <v>30</v>
      </c>
      <c r="J376" s="13">
        <f>'[1]TCE - ANEXO II - Preencher'!L385</f>
        <v>773.2</v>
      </c>
      <c r="K376" s="13">
        <f>'[1]TCE - ANEXO II - Preencher'!P385</f>
        <v>0</v>
      </c>
      <c r="L376" s="13">
        <f>'[1]TCE - ANEXO II - Preencher'!Q385</f>
        <v>1448.04</v>
      </c>
      <c r="M376" s="13">
        <f>'[1]TCE - ANEXO II - Preencher'!R385</f>
        <v>1960.79</v>
      </c>
      <c r="N376" s="13">
        <f>'[1]TCE - ANEXO II - Preencher'!S385</f>
        <v>443.3</v>
      </c>
      <c r="O376" s="14">
        <f>'[1]TCE - ANEXO II - Preencher'!W385</f>
        <v>510.45</v>
      </c>
      <c r="P376" s="13">
        <f>'[1]TCE - ANEXO II - Preencher'!X385</f>
        <v>4114.88</v>
      </c>
      <c r="Q376" s="15"/>
      <c r="R376" s="17"/>
      <c r="S376" s="18">
        <v>55154</v>
      </c>
    </row>
    <row r="377" spans="1:19" ht="12.75" customHeight="1" x14ac:dyDescent="0.2">
      <c r="A377" s="6">
        <f>IFERROR(VLOOKUP(B377,'[1]DADOS (OCULTAR)'!$P$3:$R$56,3,0),"")</f>
        <v>10988301000803</v>
      </c>
      <c r="B377" s="7" t="str">
        <f>'[1]TCE - ANEXO II - Preencher'!C386</f>
        <v>HOSPITAL ALFA</v>
      </c>
      <c r="C377" s="8"/>
      <c r="D377" s="9" t="str">
        <f>'[1]TCE - ANEXO II - Preencher'!E386</f>
        <v>CLARISSA ALENCAR FALCAO DE BULHOES</v>
      </c>
      <c r="E377" s="10" t="str">
        <f>IF('[1]TCE - ANEXO II - Preencher'!G386="4 - Assistência Odontológica","2 - Outros Profissionais da saúde",'[1]TCE - ANEXO II - Preencher'!G386)</f>
        <v>2 - Outros Profissionais da Saúde</v>
      </c>
      <c r="F377" s="11" t="str">
        <f>'[1]TCE - ANEXO II - Preencher'!H386</f>
        <v>223605</v>
      </c>
      <c r="G377" s="12">
        <f>'[1]TCE - ANEXO II - Preencher'!I386</f>
        <v>44166</v>
      </c>
      <c r="H377" s="11" t="str">
        <f>'[1]TCE - ANEXO II - Preencher'!J386</f>
        <v>1 - Plantonista</v>
      </c>
      <c r="I377" s="11" t="str">
        <f>'[1]TCE - ANEXO II - Preencher'!K386</f>
        <v>30</v>
      </c>
      <c r="J377" s="13">
        <f>'[1]TCE - ANEXO II - Preencher'!L386</f>
        <v>1546.4</v>
      </c>
      <c r="K377" s="13">
        <f>'[1]TCE - ANEXO II - Preencher'!P386</f>
        <v>0</v>
      </c>
      <c r="L377" s="13">
        <f>'[1]TCE - ANEXO II - Preencher'!Q386</f>
        <v>1816.31</v>
      </c>
      <c r="M377" s="13">
        <f>'[1]TCE - ANEXO II - Preencher'!R386</f>
        <v>634.28</v>
      </c>
      <c r="N377" s="13">
        <f>'[1]TCE - ANEXO II - Preencher'!S386</f>
        <v>932.99</v>
      </c>
      <c r="O377" s="14">
        <f>'[1]TCE - ANEXO II - Preencher'!W386</f>
        <v>511.62</v>
      </c>
      <c r="P377" s="13">
        <f>'[1]TCE - ANEXO II - Preencher'!X386</f>
        <v>4418.3599999999997</v>
      </c>
      <c r="Q377" s="15"/>
      <c r="R377" s="17"/>
      <c r="S377" s="18">
        <v>55185</v>
      </c>
    </row>
    <row r="378" spans="1:19" ht="12.75" customHeight="1" x14ac:dyDescent="0.2">
      <c r="A378" s="6">
        <f>IFERROR(VLOOKUP(B378,'[1]DADOS (OCULTAR)'!$P$3:$R$56,3,0),"")</f>
        <v>10988301000803</v>
      </c>
      <c r="B378" s="7" t="str">
        <f>'[1]TCE - ANEXO II - Preencher'!C387</f>
        <v>HOSPITAL ALFA</v>
      </c>
      <c r="C378" s="8"/>
      <c r="D378" s="9" t="str">
        <f>'[1]TCE - ANEXO II - Preencher'!E387</f>
        <v>AMANDA LOPES DE ALMEIDA FREITAS</v>
      </c>
      <c r="E378" s="10" t="str">
        <f>IF('[1]TCE - ANEXO II - Preencher'!G387="4 - Assistência Odontológica","2 - Outros Profissionais da saúde",'[1]TCE - ANEXO II - Preencher'!G387)</f>
        <v>2 - Outros Profissionais da Saúde</v>
      </c>
      <c r="F378" s="11">
        <f>'[1]TCE - ANEXO II - Preencher'!H387</f>
        <v>223605</v>
      </c>
      <c r="G378" s="12">
        <f>'[1]TCE - ANEXO II - Preencher'!I387</f>
        <v>44166</v>
      </c>
      <c r="H378" s="11" t="str">
        <f>'[1]TCE - ANEXO II - Preencher'!J387</f>
        <v>2 - Diarista</v>
      </c>
      <c r="I378" s="11" t="str">
        <f>'[1]TCE - ANEXO II - Preencher'!K387</f>
        <v>30</v>
      </c>
      <c r="J378" s="13">
        <f>'[1]TCE - ANEXO II - Preencher'!L387</f>
        <v>1546.4</v>
      </c>
      <c r="K378" s="13">
        <f>'[1]TCE - ANEXO II - Preencher'!P387</f>
        <v>0</v>
      </c>
      <c r="L378" s="13">
        <f>'[1]TCE - ANEXO II - Preencher'!Q387</f>
        <v>1557.5</v>
      </c>
      <c r="M378" s="13">
        <f>'[1]TCE - ANEXO II - Preencher'!R387</f>
        <v>634.28</v>
      </c>
      <c r="N378" s="13">
        <f>'[1]TCE - ANEXO II - Preencher'!S387</f>
        <v>886.6</v>
      </c>
      <c r="O378" s="14">
        <f>'[1]TCE - ANEXO II - Preencher'!W387</f>
        <v>276.83</v>
      </c>
      <c r="P378" s="13">
        <f>'[1]TCE - ANEXO II - Preencher'!X387</f>
        <v>4347.9500000000007</v>
      </c>
      <c r="Q378" s="15"/>
      <c r="R378" s="17"/>
      <c r="S378" s="18">
        <v>55213</v>
      </c>
    </row>
    <row r="379" spans="1:19" ht="12.75" customHeight="1" x14ac:dyDescent="0.2">
      <c r="A379" s="6">
        <f>IFERROR(VLOOKUP(B379,'[1]DADOS (OCULTAR)'!$P$3:$R$56,3,0),"")</f>
        <v>10988301000803</v>
      </c>
      <c r="B379" s="7" t="str">
        <f>'[1]TCE - ANEXO II - Preencher'!C388</f>
        <v>HOSPITAL ALFA</v>
      </c>
      <c r="C379" s="8"/>
      <c r="D379" s="9" t="str">
        <f>'[1]TCE - ANEXO II - Preencher'!E388</f>
        <v>BRUNA LOUISE SILVA PESSANHA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>
        <f>'[1]TCE - ANEXO II - Preencher'!H388</f>
        <v>223605</v>
      </c>
      <c r="G379" s="12">
        <f>'[1]TCE - ANEXO II - Preencher'!I388</f>
        <v>44166</v>
      </c>
      <c r="H379" s="11" t="str">
        <f>'[1]TCE - ANEXO II - Preencher'!J388</f>
        <v>1 - Plantonista</v>
      </c>
      <c r="I379" s="11" t="str">
        <f>'[1]TCE - ANEXO II - Preencher'!K388</f>
        <v>30</v>
      </c>
      <c r="J379" s="13">
        <f>'[1]TCE - ANEXO II - Preencher'!L388</f>
        <v>1546.4</v>
      </c>
      <c r="K379" s="13">
        <f>'[1]TCE - ANEXO II - Preencher'!P388</f>
        <v>0</v>
      </c>
      <c r="L379" s="13">
        <f>'[1]TCE - ANEXO II - Preencher'!Q388</f>
        <v>1585.48</v>
      </c>
      <c r="M379" s="13">
        <f>'[1]TCE - ANEXO II - Preencher'!R388</f>
        <v>854.29</v>
      </c>
      <c r="N379" s="13">
        <f>'[1]TCE - ANEXO II - Preencher'!S388</f>
        <v>886.6</v>
      </c>
      <c r="O379" s="14">
        <f>'[1]TCE - ANEXO II - Preencher'!W388</f>
        <v>536.58000000000004</v>
      </c>
      <c r="P379" s="13">
        <f>'[1]TCE - ANEXO II - Preencher'!X388</f>
        <v>4336.1900000000005</v>
      </c>
      <c r="Q379" s="15"/>
      <c r="R379" s="17"/>
      <c r="S379" s="18">
        <v>55244</v>
      </c>
    </row>
    <row r="380" spans="1:19" ht="12.75" customHeight="1" x14ac:dyDescent="0.2">
      <c r="A380" s="6">
        <f>IFERROR(VLOOKUP(B380,'[1]DADOS (OCULTAR)'!$P$3:$R$56,3,0),"")</f>
        <v>10988301000803</v>
      </c>
      <c r="B380" s="7" t="str">
        <f>'[1]TCE - ANEXO II - Preencher'!C389</f>
        <v>HOSPITAL ALFA</v>
      </c>
      <c r="C380" s="8"/>
      <c r="D380" s="9" t="str">
        <f>'[1]TCE - ANEXO II - Preencher'!E389</f>
        <v>JULIO CESAR ALVES DE LIMA</v>
      </c>
      <c r="E380" s="10" t="str">
        <f>IF('[1]TCE - ANEXO II - Preencher'!G389="4 - Assistência Odontológica","2 - Outros Profissionais da saúde",'[1]TCE - ANEXO II - Preencher'!G389)</f>
        <v>2 - Outros Profissionais da Saúde</v>
      </c>
      <c r="F380" s="11">
        <f>'[1]TCE - ANEXO II - Preencher'!H389</f>
        <v>223605</v>
      </c>
      <c r="G380" s="12">
        <f>'[1]TCE - ANEXO II - Preencher'!I389</f>
        <v>44166</v>
      </c>
      <c r="H380" s="11" t="str">
        <f>'[1]TCE - ANEXO II - Preencher'!J389</f>
        <v>1 - Plantonista</v>
      </c>
      <c r="I380" s="11" t="str">
        <f>'[1]TCE - ANEXO II - Preencher'!K389</f>
        <v>30</v>
      </c>
      <c r="J380" s="13">
        <f>'[1]TCE - ANEXO II - Preencher'!L389</f>
        <v>1494.85</v>
      </c>
      <c r="K380" s="13">
        <f>'[1]TCE - ANEXO II - Preencher'!P389</f>
        <v>0</v>
      </c>
      <c r="L380" s="13">
        <f>'[1]TCE - ANEXO II - Preencher'!Q389</f>
        <v>1585.55</v>
      </c>
      <c r="M380" s="13">
        <f>'[1]TCE - ANEXO II - Preencher'!R389</f>
        <v>862.05</v>
      </c>
      <c r="N380" s="13">
        <f>'[1]TCE - ANEXO II - Preencher'!S389</f>
        <v>857.04</v>
      </c>
      <c r="O380" s="14">
        <f>'[1]TCE - ANEXO II - Preencher'!W389</f>
        <v>516.84</v>
      </c>
      <c r="P380" s="13">
        <f>'[1]TCE - ANEXO II - Preencher'!X389</f>
        <v>4282.6499999999996</v>
      </c>
      <c r="Q380" s="15"/>
      <c r="R380" s="17"/>
      <c r="S380" s="18">
        <v>55274</v>
      </c>
    </row>
    <row r="381" spans="1:19" ht="12.75" customHeight="1" x14ac:dyDescent="0.2">
      <c r="A381" s="6">
        <f>IFERROR(VLOOKUP(B381,'[1]DADOS (OCULTAR)'!$P$3:$R$56,3,0),"")</f>
        <v>10988301000803</v>
      </c>
      <c r="B381" s="7" t="str">
        <f>'[1]TCE - ANEXO II - Preencher'!C390</f>
        <v>HOSPITAL ALFA</v>
      </c>
      <c r="C381" s="8"/>
      <c r="D381" s="9" t="str">
        <f>'[1]TCE - ANEXO II - Preencher'!E390</f>
        <v>KAIO RAELI DE ALCANTARA DE PAULA</v>
      </c>
      <c r="E381" s="10" t="str">
        <f>IF('[1]TCE - ANEXO II - Preencher'!G390="4 - Assistência Odontológica","2 - Outros Profissionais da saúde",'[1]TCE - ANEXO II - Preencher'!G390)</f>
        <v>2 - Outros Profissionais da Saúde</v>
      </c>
      <c r="F381" s="11">
        <f>'[1]TCE - ANEXO II - Preencher'!H390</f>
        <v>223605</v>
      </c>
      <c r="G381" s="12">
        <f>'[1]TCE - ANEXO II - Preencher'!I390</f>
        <v>44166</v>
      </c>
      <c r="H381" s="11" t="str">
        <f>'[1]TCE - ANEXO II - Preencher'!J390</f>
        <v>1 - Plantonista</v>
      </c>
      <c r="I381" s="11" t="str">
        <f>'[1]TCE - ANEXO II - Preencher'!K390</f>
        <v>30</v>
      </c>
      <c r="J381" s="13">
        <f>'[1]TCE - ANEXO II - Preencher'!L390</f>
        <v>1546.4</v>
      </c>
      <c r="K381" s="13">
        <f>'[1]TCE - ANEXO II - Preencher'!P390</f>
        <v>0</v>
      </c>
      <c r="L381" s="13">
        <f>'[1]TCE - ANEXO II - Preencher'!Q390</f>
        <v>1652.07</v>
      </c>
      <c r="M381" s="13">
        <f>'[1]TCE - ANEXO II - Preencher'!R390</f>
        <v>817.62</v>
      </c>
      <c r="N381" s="13">
        <f>'[1]TCE - ANEXO II - Preencher'!S390</f>
        <v>886.6</v>
      </c>
      <c r="O381" s="14">
        <f>'[1]TCE - ANEXO II - Preencher'!W390</f>
        <v>625.49</v>
      </c>
      <c r="P381" s="13">
        <f>'[1]TCE - ANEXO II - Preencher'!X390</f>
        <v>4277.2000000000007</v>
      </c>
      <c r="Q381" s="15"/>
      <c r="R381" s="17"/>
      <c r="S381" s="18">
        <v>55305</v>
      </c>
    </row>
    <row r="382" spans="1:19" ht="12.75" customHeight="1" x14ac:dyDescent="0.2">
      <c r="A382" s="6">
        <f>IFERROR(VLOOKUP(B382,'[1]DADOS (OCULTAR)'!$P$3:$R$56,3,0),"")</f>
        <v>10988301000803</v>
      </c>
      <c r="B382" s="7" t="str">
        <f>'[1]TCE - ANEXO II - Preencher'!C391</f>
        <v>HOSPITAL ALFA</v>
      </c>
      <c r="C382" s="8"/>
      <c r="D382" s="9" t="str">
        <f>'[1]TCE - ANEXO II - Preencher'!E391</f>
        <v>WALDEMILSON CABRAL DE MENEZES</v>
      </c>
      <c r="E382" s="10" t="str">
        <f>IF('[1]TCE - ANEXO II - Preencher'!G391="4 - Assistência Odontológica","2 - Outros Profissionais da saúde",'[1]TCE - ANEXO II - Preencher'!G391)</f>
        <v>2 - Outros Profissionais da Saúde</v>
      </c>
      <c r="F382" s="11">
        <f>'[1]TCE - ANEXO II - Preencher'!H391</f>
        <v>223605</v>
      </c>
      <c r="G382" s="12">
        <f>'[1]TCE - ANEXO II - Preencher'!I391</f>
        <v>44166</v>
      </c>
      <c r="H382" s="11" t="str">
        <f>'[1]TCE - ANEXO II - Preencher'!J391</f>
        <v>1 - Plantonista</v>
      </c>
      <c r="I382" s="11" t="str">
        <f>'[1]TCE - ANEXO II - Preencher'!K391</f>
        <v>30</v>
      </c>
      <c r="J382" s="13">
        <f>'[1]TCE - ANEXO II - Preencher'!L391</f>
        <v>1546.4</v>
      </c>
      <c r="K382" s="13">
        <f>'[1]TCE - ANEXO II - Preencher'!P391</f>
        <v>0</v>
      </c>
      <c r="L382" s="13">
        <f>'[1]TCE - ANEXO II - Preencher'!Q391</f>
        <v>1631.05</v>
      </c>
      <c r="M382" s="13">
        <f>'[1]TCE - ANEXO II - Preencher'!R391</f>
        <v>780.95</v>
      </c>
      <c r="N382" s="13">
        <f>'[1]TCE - ANEXO II - Preencher'!S391</f>
        <v>886.6</v>
      </c>
      <c r="O382" s="14">
        <f>'[1]TCE - ANEXO II - Preencher'!W391</f>
        <v>520.95000000000005</v>
      </c>
      <c r="P382" s="13">
        <f>'[1]TCE - ANEXO II - Preencher'!X391</f>
        <v>4324.05</v>
      </c>
      <c r="Q382" s="15"/>
      <c r="R382" s="17"/>
      <c r="S382" s="18">
        <v>55335</v>
      </c>
    </row>
    <row r="383" spans="1:19" ht="12.75" customHeight="1" x14ac:dyDescent="0.2">
      <c r="A383" s="6">
        <f>IFERROR(VLOOKUP(B383,'[1]DADOS (OCULTAR)'!$P$3:$R$56,3,0),"")</f>
        <v>10988301000803</v>
      </c>
      <c r="B383" s="7" t="str">
        <f>'[1]TCE - ANEXO II - Preencher'!C392</f>
        <v>HOSPITAL ALFA</v>
      </c>
      <c r="C383" s="8"/>
      <c r="D383" s="9" t="str">
        <f>'[1]TCE - ANEXO II - Preencher'!E392</f>
        <v>ADRYELLE FERNANDES DUARTE</v>
      </c>
      <c r="E383" s="10" t="str">
        <f>IF('[1]TCE - ANEXO II - Preencher'!G392="4 - Assistência Odontológica","2 - Outros Profissionais da saúde",'[1]TCE - ANEXO II - Preencher'!G392)</f>
        <v>2 - Outros Profissionais da Saúde</v>
      </c>
      <c r="F383" s="11">
        <f>'[1]TCE - ANEXO II - Preencher'!H392</f>
        <v>223605</v>
      </c>
      <c r="G383" s="12">
        <f>'[1]TCE - ANEXO II - Preencher'!I392</f>
        <v>44166</v>
      </c>
      <c r="H383" s="11" t="str">
        <f>'[1]TCE - ANEXO II - Preencher'!J392</f>
        <v>2 - Diarista</v>
      </c>
      <c r="I383" s="11" t="str">
        <f>'[1]TCE - ANEXO II - Preencher'!K392</f>
        <v>30</v>
      </c>
      <c r="J383" s="13">
        <f>'[1]TCE - ANEXO II - Preencher'!L392</f>
        <v>1546.4</v>
      </c>
      <c r="K383" s="13">
        <f>'[1]TCE - ANEXO II - Preencher'!P392</f>
        <v>0</v>
      </c>
      <c r="L383" s="13">
        <f>'[1]TCE - ANEXO II - Preencher'!Q392</f>
        <v>486.67</v>
      </c>
      <c r="M383" s="13">
        <f>'[1]TCE - ANEXO II - Preencher'!R392</f>
        <v>817.62</v>
      </c>
      <c r="N383" s="13">
        <f>'[1]TCE - ANEXO II - Preencher'!S392</f>
        <v>886.6</v>
      </c>
      <c r="O383" s="14">
        <f>'[1]TCE - ANEXO II - Preencher'!W392</f>
        <v>436.21</v>
      </c>
      <c r="P383" s="13">
        <f>'[1]TCE - ANEXO II - Preencher'!X392</f>
        <v>3301.08</v>
      </c>
      <c r="Q383" s="15"/>
      <c r="R383" s="17"/>
      <c r="S383" s="18">
        <v>55366</v>
      </c>
    </row>
    <row r="384" spans="1:19" ht="12.75" customHeight="1" x14ac:dyDescent="0.2">
      <c r="A384" s="6">
        <f>IFERROR(VLOOKUP(B384,'[1]DADOS (OCULTAR)'!$P$3:$R$56,3,0),"")</f>
        <v>10988301000803</v>
      </c>
      <c r="B384" s="7" t="str">
        <f>'[1]TCE - ANEXO II - Preencher'!C393</f>
        <v>HOSPITAL ALFA</v>
      </c>
      <c r="C384" s="8"/>
      <c r="D384" s="9" t="str">
        <f>'[1]TCE - ANEXO II - Preencher'!E393</f>
        <v>WEYDJA KARLA SIMOES DA SILVA</v>
      </c>
      <c r="E384" s="10" t="str">
        <f>IF('[1]TCE - ANEXO II - Preencher'!G393="4 - Assistência Odontológica","2 - Outros Profissionais da saúde",'[1]TCE - ANEXO II - Preencher'!G393)</f>
        <v>2 - Outros Profissionais da Saúde</v>
      </c>
      <c r="F384" s="11">
        <f>'[1]TCE - ANEXO II - Preencher'!H393</f>
        <v>223605</v>
      </c>
      <c r="G384" s="12">
        <f>'[1]TCE - ANEXO II - Preencher'!I393</f>
        <v>44166</v>
      </c>
      <c r="H384" s="11" t="str">
        <f>'[1]TCE - ANEXO II - Preencher'!J393</f>
        <v>1 - Plantonista</v>
      </c>
      <c r="I384" s="11" t="str">
        <f>'[1]TCE - ANEXO II - Preencher'!K393</f>
        <v>30</v>
      </c>
      <c r="J384" s="13">
        <f>'[1]TCE - ANEXO II - Preencher'!L393</f>
        <v>1546.4</v>
      </c>
      <c r="K384" s="13">
        <f>'[1]TCE - ANEXO II - Preencher'!P393</f>
        <v>0</v>
      </c>
      <c r="L384" s="13">
        <f>'[1]TCE - ANEXO II - Preencher'!Q393</f>
        <v>468.33</v>
      </c>
      <c r="M384" s="13">
        <f>'[1]TCE - ANEXO II - Preencher'!R393</f>
        <v>736.52</v>
      </c>
      <c r="N384" s="13">
        <f>'[1]TCE - ANEXO II - Preencher'!S393</f>
        <v>886.6</v>
      </c>
      <c r="O384" s="14">
        <f>'[1]TCE - ANEXO II - Preencher'!W393</f>
        <v>413</v>
      </c>
      <c r="P384" s="13">
        <f>'[1]TCE - ANEXO II - Preencher'!X393</f>
        <v>3224.85</v>
      </c>
      <c r="Q384" s="15"/>
      <c r="R384" s="17"/>
      <c r="S384" s="18">
        <v>55397</v>
      </c>
    </row>
    <row r="385" spans="1:19" ht="12.75" customHeight="1" x14ac:dyDescent="0.2">
      <c r="A385" s="6">
        <f>IFERROR(VLOOKUP(B385,'[1]DADOS (OCULTAR)'!$P$3:$R$56,3,0),"")</f>
        <v>10988301000803</v>
      </c>
      <c r="B385" s="7" t="str">
        <f>'[1]TCE - ANEXO II - Preencher'!C394</f>
        <v>HOSPITAL ALFA</v>
      </c>
      <c r="C385" s="8"/>
      <c r="D385" s="9" t="str">
        <f>'[1]TCE - ANEXO II - Preencher'!E394</f>
        <v>JOSE LUIZ DA SILVA GOMES</v>
      </c>
      <c r="E385" s="10" t="str">
        <f>IF('[1]TCE - ANEXO II - Preencher'!G394="4 - Assistência Odontológica","2 - Outros Profissionais da saúde",'[1]TCE - ANEXO II - Preencher'!G394)</f>
        <v>2 - Outros Profissionais da Saúde</v>
      </c>
      <c r="F385" s="11">
        <f>'[1]TCE - ANEXO II - Preencher'!H394</f>
        <v>223605</v>
      </c>
      <c r="G385" s="12">
        <f>'[1]TCE - ANEXO II - Preencher'!I394</f>
        <v>44166</v>
      </c>
      <c r="H385" s="11" t="str">
        <f>'[1]TCE - ANEXO II - Preencher'!J394</f>
        <v>2 - Diarista</v>
      </c>
      <c r="I385" s="11" t="str">
        <f>'[1]TCE - ANEXO II - Preencher'!K394</f>
        <v>30</v>
      </c>
      <c r="J385" s="13">
        <f>'[1]TCE - ANEXO II - Preencher'!L394</f>
        <v>1546.4</v>
      </c>
      <c r="K385" s="13">
        <f>'[1]TCE - ANEXO II - Preencher'!P394</f>
        <v>0</v>
      </c>
      <c r="L385" s="13">
        <f>'[1]TCE - ANEXO II - Preencher'!Q394</f>
        <v>480.55</v>
      </c>
      <c r="M385" s="13">
        <f>'[1]TCE - ANEXO II - Preencher'!R394</f>
        <v>780.95</v>
      </c>
      <c r="N385" s="13">
        <f>'[1]TCE - ANEXO II - Preencher'!S394</f>
        <v>886.6</v>
      </c>
      <c r="O385" s="14">
        <f>'[1]TCE - ANEXO II - Preencher'!W394</f>
        <v>425.88</v>
      </c>
      <c r="P385" s="13">
        <f>'[1]TCE - ANEXO II - Preencher'!X394</f>
        <v>3268.62</v>
      </c>
      <c r="Q385" s="15"/>
      <c r="R385" s="17"/>
      <c r="S385" s="18">
        <v>55427</v>
      </c>
    </row>
    <row r="386" spans="1:19" ht="12.75" customHeight="1" x14ac:dyDescent="0.2">
      <c r="A386" s="6">
        <f>IFERROR(VLOOKUP(B386,'[1]DADOS (OCULTAR)'!$P$3:$R$56,3,0),"")</f>
        <v>10988301000803</v>
      </c>
      <c r="B386" s="7" t="str">
        <f>'[1]TCE - ANEXO II - Preencher'!C395</f>
        <v>HOSPITAL ALFA</v>
      </c>
      <c r="C386" s="8"/>
      <c r="D386" s="9" t="str">
        <f>'[1]TCE - ANEXO II - Preencher'!E395</f>
        <v>JONATHAN DA SILVA SOARES</v>
      </c>
      <c r="E386" s="10" t="str">
        <f>IF('[1]TCE - ANEXO II - Preencher'!G395="4 - Assistência Odontológica","2 - Outros Profissionais da saúde",'[1]TCE - ANEXO II - Preencher'!G395)</f>
        <v>2 - Outros Profissionais da Saúde</v>
      </c>
      <c r="F386" s="11">
        <f>'[1]TCE - ANEXO II - Preencher'!H395</f>
        <v>223605</v>
      </c>
      <c r="G386" s="12">
        <f>'[1]TCE - ANEXO II - Preencher'!I395</f>
        <v>44166</v>
      </c>
      <c r="H386" s="11" t="str">
        <f>'[1]TCE - ANEXO II - Preencher'!J395</f>
        <v>1 - Plantonista</v>
      </c>
      <c r="I386" s="11" t="str">
        <f>'[1]TCE - ANEXO II - Preencher'!K395</f>
        <v>30</v>
      </c>
      <c r="J386" s="13">
        <f>'[1]TCE - ANEXO II - Preencher'!L395</f>
        <v>1546.4</v>
      </c>
      <c r="K386" s="13">
        <f>'[1]TCE - ANEXO II - Preencher'!P395</f>
        <v>0</v>
      </c>
      <c r="L386" s="13">
        <f>'[1]TCE - ANEXO II - Preencher'!Q395</f>
        <v>440.69</v>
      </c>
      <c r="M386" s="13">
        <f>'[1]TCE - ANEXO II - Preencher'!R395</f>
        <v>418</v>
      </c>
      <c r="N386" s="13">
        <f>'[1]TCE - ANEXO II - Preencher'!S395</f>
        <v>1001.95</v>
      </c>
      <c r="O386" s="14">
        <f>'[1]TCE - ANEXO II - Preencher'!W395</f>
        <v>369.49</v>
      </c>
      <c r="P386" s="13">
        <f>'[1]TCE - ANEXO II - Preencher'!X395</f>
        <v>3037.55</v>
      </c>
      <c r="Q386" s="15"/>
      <c r="R386" s="17"/>
      <c r="S386" s="18">
        <v>55458</v>
      </c>
    </row>
    <row r="387" spans="1:19" ht="12.75" customHeight="1" x14ac:dyDescent="0.2">
      <c r="A387" s="6">
        <f>IFERROR(VLOOKUP(B387,'[1]DADOS (OCULTAR)'!$P$3:$R$56,3,0),"")</f>
        <v>10988301000803</v>
      </c>
      <c r="B387" s="7" t="str">
        <f>'[1]TCE - ANEXO II - Preencher'!C396</f>
        <v>HOSPITAL ALFA</v>
      </c>
      <c r="C387" s="8"/>
      <c r="D387" s="9" t="str">
        <f>'[1]TCE - ANEXO II - Preencher'!E396</f>
        <v>MANUELA SILVA DUARTE</v>
      </c>
      <c r="E387" s="10" t="str">
        <f>IF('[1]TCE - ANEXO II - Preencher'!G396="4 - Assistência Odontológica","2 - Outros Profissionais da saúde",'[1]TCE - ANEXO II - Preencher'!G396)</f>
        <v>2 - Outros Profissionais da Saúde</v>
      </c>
      <c r="F387" s="11">
        <f>'[1]TCE - ANEXO II - Preencher'!H396</f>
        <v>223605</v>
      </c>
      <c r="G387" s="12">
        <f>'[1]TCE - ANEXO II - Preencher'!I396</f>
        <v>44166</v>
      </c>
      <c r="H387" s="11" t="str">
        <f>'[1]TCE - ANEXO II - Preencher'!J396</f>
        <v>1 - Plantonista</v>
      </c>
      <c r="I387" s="11" t="str">
        <f>'[1]TCE - ANEXO II - Preencher'!K396</f>
        <v>30</v>
      </c>
      <c r="J387" s="13">
        <f>'[1]TCE - ANEXO II - Preencher'!L396</f>
        <v>1546.4</v>
      </c>
      <c r="K387" s="13">
        <f>'[1]TCE - ANEXO II - Preencher'!P396</f>
        <v>0</v>
      </c>
      <c r="L387" s="13">
        <f>'[1]TCE - ANEXO II - Preencher'!Q396</f>
        <v>489.72</v>
      </c>
      <c r="M387" s="13">
        <f>'[1]TCE - ANEXO II - Preencher'!R396</f>
        <v>854.29</v>
      </c>
      <c r="N387" s="13">
        <f>'[1]TCE - ANEXO II - Preencher'!S396</f>
        <v>886.6</v>
      </c>
      <c r="O387" s="14">
        <f>'[1]TCE - ANEXO II - Preencher'!W396</f>
        <v>446.29</v>
      </c>
      <c r="P387" s="13">
        <f>'[1]TCE - ANEXO II - Preencher'!X396</f>
        <v>3330.72</v>
      </c>
      <c r="Q387" s="15"/>
      <c r="R387" s="17"/>
      <c r="S387" s="18">
        <v>55488</v>
      </c>
    </row>
    <row r="388" spans="1:19" ht="12.75" customHeight="1" x14ac:dyDescent="0.2">
      <c r="A388" s="6">
        <f>IFERROR(VLOOKUP(B388,'[1]DADOS (OCULTAR)'!$P$3:$R$56,3,0),"")</f>
        <v>10988301000803</v>
      </c>
      <c r="B388" s="7" t="str">
        <f>'[1]TCE - ANEXO II - Preencher'!C397</f>
        <v>HOSPITAL ALFA</v>
      </c>
      <c r="C388" s="8"/>
      <c r="D388" s="9" t="str">
        <f>'[1]TCE - ANEXO II - Preencher'!E397</f>
        <v>RODRIGO DE PAIVA BORMANN</v>
      </c>
      <c r="E388" s="10" t="str">
        <f>IF('[1]TCE - ANEXO II - Preencher'!G397="4 - Assistência Odontológica","2 - Outros Profissionais da saúde",'[1]TCE - ANEXO II - Preencher'!G397)</f>
        <v>2 - Outros Profissionais da Saúde</v>
      </c>
      <c r="F388" s="11">
        <f>'[1]TCE - ANEXO II - Preencher'!H397</f>
        <v>223605</v>
      </c>
      <c r="G388" s="12">
        <f>'[1]TCE - ANEXO II - Preencher'!I397</f>
        <v>44166</v>
      </c>
      <c r="H388" s="11" t="str">
        <f>'[1]TCE - ANEXO II - Preencher'!J397</f>
        <v>1 - Plantonista</v>
      </c>
      <c r="I388" s="11" t="str">
        <f>'[1]TCE - ANEXO II - Preencher'!K397</f>
        <v>30</v>
      </c>
      <c r="J388" s="13">
        <f>'[1]TCE - ANEXO II - Preencher'!L397</f>
        <v>1443.31</v>
      </c>
      <c r="K388" s="13">
        <f>'[1]TCE - ANEXO II - Preencher'!P397</f>
        <v>0</v>
      </c>
      <c r="L388" s="13">
        <f>'[1]TCE - ANEXO II - Preencher'!Q397</f>
        <v>249.48</v>
      </c>
      <c r="M388" s="13">
        <f>'[1]TCE - ANEXO II - Preencher'!R397</f>
        <v>591.99</v>
      </c>
      <c r="N388" s="13">
        <f>'[1]TCE - ANEXO II - Preencher'!S397</f>
        <v>827.5</v>
      </c>
      <c r="O388" s="14">
        <f>'[1]TCE - ANEXO II - Preencher'!W397</f>
        <v>335.89</v>
      </c>
      <c r="P388" s="13">
        <f>'[1]TCE - ANEXO II - Preencher'!X397</f>
        <v>2776.39</v>
      </c>
      <c r="Q388" s="15"/>
      <c r="R388" s="17"/>
      <c r="S388" s="18">
        <v>55519</v>
      </c>
    </row>
    <row r="389" spans="1:19" ht="12.75" customHeight="1" x14ac:dyDescent="0.2">
      <c r="A389" s="6">
        <f>IFERROR(VLOOKUP(B389,'[1]DADOS (OCULTAR)'!$P$3:$R$56,3,0),"")</f>
        <v>10988301000803</v>
      </c>
      <c r="B389" s="7" t="str">
        <f>'[1]TCE - ANEXO II - Preencher'!C398</f>
        <v>HOSPITAL ALFA</v>
      </c>
      <c r="C389" s="8"/>
      <c r="D389" s="9" t="str">
        <f>'[1]TCE - ANEXO II - Preencher'!E398</f>
        <v>BRUNO CORREIA ULISSSES SOBREIRA</v>
      </c>
      <c r="E389" s="10" t="str">
        <f>IF('[1]TCE - ANEXO II - Preencher'!G398="4 - Assistência Odontológica","2 - Outros Profissionais da saúde",'[1]TCE - ANEXO II - Preencher'!G398)</f>
        <v>2 - Outros Profissionais da Saúde</v>
      </c>
      <c r="F389" s="11">
        <f>'[1]TCE - ANEXO II - Preencher'!H398</f>
        <v>223605</v>
      </c>
      <c r="G389" s="12">
        <f>'[1]TCE - ANEXO II - Preencher'!I398</f>
        <v>44166</v>
      </c>
      <c r="H389" s="11" t="str">
        <f>'[1]TCE - ANEXO II - Preencher'!J398</f>
        <v>1 - Plantonista</v>
      </c>
      <c r="I389" s="11" t="str">
        <f>'[1]TCE - ANEXO II - Preencher'!K398</f>
        <v>30</v>
      </c>
      <c r="J389" s="13">
        <f>'[1]TCE - ANEXO II - Preencher'!L398</f>
        <v>1443.31</v>
      </c>
      <c r="K389" s="13">
        <f>'[1]TCE - ANEXO II - Preencher'!P398</f>
        <v>0</v>
      </c>
      <c r="L389" s="13">
        <f>'[1]TCE - ANEXO II - Preencher'!Q398</f>
        <v>232.66</v>
      </c>
      <c r="M389" s="13">
        <f>'[1]TCE - ANEXO II - Preencher'!R398</f>
        <v>390.13</v>
      </c>
      <c r="N389" s="13">
        <f>'[1]TCE - ANEXO II - Preencher'!S398</f>
        <v>827.5</v>
      </c>
      <c r="O389" s="14">
        <f>'[1]TCE - ANEXO II - Preencher'!W398</f>
        <v>297.08</v>
      </c>
      <c r="P389" s="13">
        <f>'[1]TCE - ANEXO II - Preencher'!X398</f>
        <v>2596.52</v>
      </c>
      <c r="Q389" s="15"/>
      <c r="R389" s="17"/>
      <c r="S389" s="18">
        <v>55550</v>
      </c>
    </row>
    <row r="390" spans="1:19" ht="12.75" customHeight="1" x14ac:dyDescent="0.2">
      <c r="A390" s="6">
        <f>IFERROR(VLOOKUP(B390,'[1]DADOS (OCULTAR)'!$P$3:$R$56,3,0),"")</f>
        <v>10988301000803</v>
      </c>
      <c r="B390" s="7" t="str">
        <f>'[1]TCE - ANEXO II - Preencher'!C399</f>
        <v>HOSPITAL ALFA</v>
      </c>
      <c r="C390" s="8"/>
      <c r="D390" s="9" t="str">
        <f>'[1]TCE - ANEXO II - Preencher'!E399</f>
        <v>JOSE HENRIQUE GOMES BARBOSA DA SILVA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>
        <f>'[1]TCE - ANEXO II - Preencher'!H399</f>
        <v>223605</v>
      </c>
      <c r="G390" s="12">
        <f>'[1]TCE - ANEXO II - Preencher'!I399</f>
        <v>44166</v>
      </c>
      <c r="H390" s="11" t="str">
        <f>'[1]TCE - ANEXO II - Preencher'!J399</f>
        <v>1 - Plantonista</v>
      </c>
      <c r="I390" s="11" t="str">
        <f>'[1]TCE - ANEXO II - Preencher'!K399</f>
        <v>30</v>
      </c>
      <c r="J390" s="13">
        <f>'[1]TCE - ANEXO II - Preencher'!L399</f>
        <v>1443.31</v>
      </c>
      <c r="K390" s="13">
        <f>'[1]TCE - ANEXO II - Preencher'!P399</f>
        <v>0</v>
      </c>
      <c r="L390" s="13">
        <f>'[1]TCE - ANEXO II - Preencher'!Q399</f>
        <v>249.48</v>
      </c>
      <c r="M390" s="13">
        <f>'[1]TCE - ANEXO II - Preencher'!R399</f>
        <v>591.99</v>
      </c>
      <c r="N390" s="13">
        <f>'[1]TCE - ANEXO II - Preencher'!S399</f>
        <v>827.5</v>
      </c>
      <c r="O390" s="14">
        <f>'[1]TCE - ANEXO II - Preencher'!W399</f>
        <v>335.89</v>
      </c>
      <c r="P390" s="13">
        <f>'[1]TCE - ANEXO II - Preencher'!X399</f>
        <v>2776.39</v>
      </c>
      <c r="Q390" s="15"/>
      <c r="R390" s="17"/>
      <c r="S390" s="18">
        <v>55579</v>
      </c>
    </row>
    <row r="391" spans="1:19" ht="12.75" customHeight="1" x14ac:dyDescent="0.2">
      <c r="A391" s="6">
        <f>IFERROR(VLOOKUP(B391,'[1]DADOS (OCULTAR)'!$P$3:$R$56,3,0),"")</f>
        <v>10988301000803</v>
      </c>
      <c r="B391" s="7" t="str">
        <f>'[1]TCE - ANEXO II - Preencher'!C400</f>
        <v>HOSPITAL ALFA</v>
      </c>
      <c r="C391" s="8"/>
      <c r="D391" s="9" t="str">
        <f>'[1]TCE - ANEXO II - Preencher'!E400</f>
        <v>ISAAC NEWTON DE ABREU FIGUEIREDO</v>
      </c>
      <c r="E391" s="10" t="str">
        <f>IF('[1]TCE - ANEXO II - Preencher'!G400="4 - Assistência Odontológica","2 - Outros Profissionais da saúde",'[1]TCE - ANEXO II - Preencher'!G400)</f>
        <v>2 - Outros Profissionais da Saúde</v>
      </c>
      <c r="F391" s="11">
        <f>'[1]TCE - ANEXO II - Preencher'!H400</f>
        <v>223605</v>
      </c>
      <c r="G391" s="12">
        <f>'[1]TCE - ANEXO II - Preencher'!I400</f>
        <v>44166</v>
      </c>
      <c r="H391" s="11" t="str">
        <f>'[1]TCE - ANEXO II - Preencher'!J400</f>
        <v>1 - Plantonista</v>
      </c>
      <c r="I391" s="11" t="str">
        <f>'[1]TCE - ANEXO II - Preencher'!K400</f>
        <v>30</v>
      </c>
      <c r="J391" s="13">
        <f>'[1]TCE - ANEXO II - Preencher'!L400</f>
        <v>1443.31</v>
      </c>
      <c r="K391" s="13">
        <f>'[1]TCE - ANEXO II - Preencher'!P400</f>
        <v>0</v>
      </c>
      <c r="L391" s="13">
        <f>'[1]TCE - ANEXO II - Preencher'!Q400</f>
        <v>249.48</v>
      </c>
      <c r="M391" s="13">
        <f>'[1]TCE - ANEXO II - Preencher'!R400</f>
        <v>591.99</v>
      </c>
      <c r="N391" s="13">
        <f>'[1]TCE - ANEXO II - Preencher'!S400</f>
        <v>827.5</v>
      </c>
      <c r="O391" s="14">
        <f>'[1]TCE - ANEXO II - Preencher'!W400</f>
        <v>335.89</v>
      </c>
      <c r="P391" s="13">
        <f>'[1]TCE - ANEXO II - Preencher'!X400</f>
        <v>2776.39</v>
      </c>
      <c r="Q391" s="15"/>
      <c r="R391" s="17"/>
      <c r="S391" s="18">
        <v>55610</v>
      </c>
    </row>
    <row r="392" spans="1:19" ht="12.75" customHeight="1" x14ac:dyDescent="0.2">
      <c r="A392" s="6">
        <f>IFERROR(VLOOKUP(B392,'[1]DADOS (OCULTAR)'!$P$3:$R$56,3,0),"")</f>
        <v>10988301000803</v>
      </c>
      <c r="B392" s="7" t="str">
        <f>'[1]TCE - ANEXO II - Preencher'!C401</f>
        <v>HOSPITAL ALFA</v>
      </c>
      <c r="C392" s="8"/>
      <c r="D392" s="9" t="str">
        <f>'[1]TCE - ANEXO II - Preencher'!E401</f>
        <v>LUCIANA ARAUJO VIEIRA DE MELO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>
        <f>'[1]TCE - ANEXO II - Preencher'!H401</f>
        <v>223605</v>
      </c>
      <c r="G392" s="12">
        <f>'[1]TCE - ANEXO II - Preencher'!I401</f>
        <v>44166</v>
      </c>
      <c r="H392" s="11" t="str">
        <f>'[1]TCE - ANEXO II - Preencher'!J401</f>
        <v>1 - Plantonista</v>
      </c>
      <c r="I392" s="11" t="str">
        <f>'[1]TCE - ANEXO II - Preencher'!K401</f>
        <v>30</v>
      </c>
      <c r="J392" s="13">
        <f>'[1]TCE - ANEXO II - Preencher'!L401</f>
        <v>1443.31</v>
      </c>
      <c r="K392" s="13">
        <f>'[1]TCE - ANEXO II - Preencher'!P401</f>
        <v>0</v>
      </c>
      <c r="L392" s="13">
        <f>'[1]TCE - ANEXO II - Preencher'!Q401</f>
        <v>249.48</v>
      </c>
      <c r="M392" s="13">
        <f>'[1]TCE - ANEXO II - Preencher'!R401</f>
        <v>591.99</v>
      </c>
      <c r="N392" s="13">
        <f>'[1]TCE - ANEXO II - Preencher'!S401</f>
        <v>827.5</v>
      </c>
      <c r="O392" s="14">
        <f>'[1]TCE - ANEXO II - Preencher'!W401</f>
        <v>335.89</v>
      </c>
      <c r="P392" s="13">
        <f>'[1]TCE - ANEXO II - Preencher'!X401</f>
        <v>2776.39</v>
      </c>
      <c r="Q392" s="15"/>
      <c r="R392" s="17"/>
      <c r="S392" s="18">
        <v>55640</v>
      </c>
    </row>
    <row r="393" spans="1:19" ht="12.75" customHeight="1" x14ac:dyDescent="0.2">
      <c r="A393" s="6">
        <f>IFERROR(VLOOKUP(B393,'[1]DADOS (OCULTAR)'!$P$3:$R$56,3,0),"")</f>
        <v>10988301000803</v>
      </c>
      <c r="B393" s="7" t="str">
        <f>'[1]TCE - ANEXO II - Preencher'!C402</f>
        <v>HOSPITAL ALFA</v>
      </c>
      <c r="C393" s="8"/>
      <c r="D393" s="9" t="str">
        <f>'[1]TCE - ANEXO II - Preencher'!E402</f>
        <v>HELOISA MARIA MARINS FARIAS</v>
      </c>
      <c r="E393" s="10" t="str">
        <f>IF('[1]TCE - ANEXO II - Preencher'!G402="4 - Assistência Odontológica","2 - Outros Profissionais da saúde",'[1]TCE - ANEXO II - Preencher'!G402)</f>
        <v>2 - Outros Profissionais da Saúde</v>
      </c>
      <c r="F393" s="11">
        <f>'[1]TCE - ANEXO II - Preencher'!H402</f>
        <v>223605</v>
      </c>
      <c r="G393" s="12">
        <f>'[1]TCE - ANEXO II - Preencher'!I402</f>
        <v>44166</v>
      </c>
      <c r="H393" s="11" t="str">
        <f>'[1]TCE - ANEXO II - Preencher'!J402</f>
        <v>1 - Plantonista</v>
      </c>
      <c r="I393" s="11" t="str">
        <f>'[1]TCE - ANEXO II - Preencher'!K402</f>
        <v>30</v>
      </c>
      <c r="J393" s="13">
        <f>'[1]TCE - ANEXO II - Preencher'!L402</f>
        <v>1391.76</v>
      </c>
      <c r="K393" s="13">
        <f>'[1]TCE - ANEXO II - Preencher'!P402</f>
        <v>0</v>
      </c>
      <c r="L393" s="13">
        <f>'[1]TCE - ANEXO II - Preencher'!Q402</f>
        <v>246.42</v>
      </c>
      <c r="M393" s="13">
        <f>'[1]TCE - ANEXO II - Preencher'!R402</f>
        <v>775.34</v>
      </c>
      <c r="N393" s="13">
        <f>'[1]TCE - ANEXO II - Preencher'!S402</f>
        <v>797.94</v>
      </c>
      <c r="O393" s="14">
        <f>'[1]TCE - ANEXO II - Preencher'!W402</f>
        <v>354.68</v>
      </c>
      <c r="P393" s="13">
        <f>'[1]TCE - ANEXO II - Preencher'!X402</f>
        <v>2856.78</v>
      </c>
      <c r="Q393" s="15"/>
      <c r="R393" s="17"/>
      <c r="S393" s="18">
        <v>55671</v>
      </c>
    </row>
    <row r="394" spans="1:19" ht="12.75" customHeight="1" x14ac:dyDescent="0.2">
      <c r="A394" s="6">
        <f>IFERROR(VLOOKUP(B394,'[1]DADOS (OCULTAR)'!$P$3:$R$56,3,0),"")</f>
        <v>10988301000803</v>
      </c>
      <c r="B394" s="7" t="str">
        <f>'[1]TCE - ANEXO II - Preencher'!C403</f>
        <v>HOSPITAL ALFA</v>
      </c>
      <c r="C394" s="8"/>
      <c r="D394" s="9" t="str">
        <f>'[1]TCE - ANEXO II - Preencher'!E403</f>
        <v>JESSICA CAMILA DE SOUZA</v>
      </c>
      <c r="E394" s="10" t="str">
        <f>IF('[1]TCE - ANEXO II - Preencher'!G403="4 - Assistência Odontológica","2 - Outros Profissionais da saúde",'[1]TCE - ANEXO II - Preencher'!G403)</f>
        <v>2 - Outros Profissionais da Saúde</v>
      </c>
      <c r="F394" s="11">
        <f>'[1]TCE - ANEXO II - Preencher'!H403</f>
        <v>223605</v>
      </c>
      <c r="G394" s="12">
        <f>'[1]TCE - ANEXO II - Preencher'!I403</f>
        <v>44166</v>
      </c>
      <c r="H394" s="11" t="str">
        <f>'[1]TCE - ANEXO II - Preencher'!J403</f>
        <v>1 - Plantonista</v>
      </c>
      <c r="I394" s="11" t="str">
        <f>'[1]TCE - ANEXO II - Preencher'!K403</f>
        <v>30</v>
      </c>
      <c r="J394" s="13">
        <f>'[1]TCE - ANEXO II - Preencher'!L403</f>
        <v>1443.31</v>
      </c>
      <c r="K394" s="13">
        <f>'[1]TCE - ANEXO II - Preencher'!P403</f>
        <v>0</v>
      </c>
      <c r="L394" s="13">
        <f>'[1]TCE - ANEXO II - Preencher'!Q403</f>
        <v>249.48</v>
      </c>
      <c r="M394" s="13">
        <f>'[1]TCE - ANEXO II - Preencher'!R403</f>
        <v>591.99</v>
      </c>
      <c r="N394" s="13">
        <f>'[1]TCE - ANEXO II - Preencher'!S403</f>
        <v>827.5</v>
      </c>
      <c r="O394" s="14">
        <f>'[1]TCE - ANEXO II - Preencher'!W403</f>
        <v>335.89</v>
      </c>
      <c r="P394" s="13">
        <f>'[1]TCE - ANEXO II - Preencher'!X403</f>
        <v>2776.39</v>
      </c>
      <c r="Q394" s="15"/>
      <c r="R394" s="17"/>
      <c r="S394" s="18">
        <v>55701</v>
      </c>
    </row>
    <row r="395" spans="1:19" ht="12.75" customHeight="1" x14ac:dyDescent="0.2">
      <c r="A395" s="6">
        <f>IFERROR(VLOOKUP(B395,'[1]DADOS (OCULTAR)'!$P$3:$R$56,3,0),"")</f>
        <v>10988301000803</v>
      </c>
      <c r="B395" s="7" t="str">
        <f>'[1]TCE - ANEXO II - Preencher'!C404</f>
        <v>HOSPITAL ALFA</v>
      </c>
      <c r="C395" s="8"/>
      <c r="D395" s="9" t="str">
        <f>'[1]TCE - ANEXO II - Preencher'!E404</f>
        <v>THAMIRES DE SA SANTANA</v>
      </c>
      <c r="E395" s="10" t="str">
        <f>IF('[1]TCE - ANEXO II - Preencher'!G404="4 - Assistência Odontológica","2 - Outros Profissionais da saúde",'[1]TCE - ANEXO II - Preencher'!G404)</f>
        <v>2 - Outros Profissionais da Saúde</v>
      </c>
      <c r="F395" s="11">
        <f>'[1]TCE - ANEXO II - Preencher'!H404</f>
        <v>223605</v>
      </c>
      <c r="G395" s="12">
        <f>'[1]TCE - ANEXO II - Preencher'!I404</f>
        <v>44166</v>
      </c>
      <c r="H395" s="11" t="str">
        <f>'[1]TCE - ANEXO II - Preencher'!J404</f>
        <v>1 - Plantonista</v>
      </c>
      <c r="I395" s="11" t="str">
        <f>'[1]TCE - ANEXO II - Preencher'!K404</f>
        <v>30</v>
      </c>
      <c r="J395" s="13">
        <f>'[1]TCE - ANEXO II - Preencher'!L404</f>
        <v>1443.31</v>
      </c>
      <c r="K395" s="13">
        <f>'[1]TCE - ANEXO II - Preencher'!P404</f>
        <v>0</v>
      </c>
      <c r="L395" s="13">
        <f>'[1]TCE - ANEXO II - Preencher'!Q404</f>
        <v>249.48</v>
      </c>
      <c r="M395" s="13">
        <f>'[1]TCE - ANEXO II - Preencher'!R404</f>
        <v>591.99</v>
      </c>
      <c r="N395" s="13">
        <f>'[1]TCE - ANEXO II - Preencher'!S404</f>
        <v>827.5</v>
      </c>
      <c r="O395" s="14">
        <f>'[1]TCE - ANEXO II - Preencher'!W404</f>
        <v>335.89</v>
      </c>
      <c r="P395" s="13">
        <f>'[1]TCE - ANEXO II - Preencher'!X404</f>
        <v>2776.39</v>
      </c>
      <c r="Q395" s="15"/>
      <c r="R395" s="17"/>
      <c r="S395" s="18">
        <v>55732</v>
      </c>
    </row>
    <row r="396" spans="1:19" ht="12.75" customHeight="1" x14ac:dyDescent="0.2">
      <c r="A396" s="6">
        <f>IFERROR(VLOOKUP(B396,'[1]DADOS (OCULTAR)'!$P$3:$R$56,3,0),"")</f>
        <v>10988301000803</v>
      </c>
      <c r="B396" s="7" t="str">
        <f>'[1]TCE - ANEXO II - Preencher'!C405</f>
        <v>HOSPITAL ALFA</v>
      </c>
      <c r="C396" s="8"/>
      <c r="D396" s="9" t="str">
        <f>'[1]TCE - ANEXO II - Preencher'!E405</f>
        <v>REBEKA FERREIRA DE MORAES CAVALCANTI</v>
      </c>
      <c r="E396" s="10" t="str">
        <f>IF('[1]TCE - ANEXO II - Preencher'!G405="4 - Assistência Odontológica","2 - Outros Profissionais da saúde",'[1]TCE - ANEXO II - Preencher'!G405)</f>
        <v>2 - Outros Profissionais da Saúde</v>
      </c>
      <c r="F396" s="11">
        <f>'[1]TCE - ANEXO II - Preencher'!H405</f>
        <v>223605</v>
      </c>
      <c r="G396" s="12">
        <f>'[1]TCE - ANEXO II - Preencher'!I405</f>
        <v>44166</v>
      </c>
      <c r="H396" s="11" t="str">
        <f>'[1]TCE - ANEXO II - Preencher'!J405</f>
        <v>1 - Plantonista</v>
      </c>
      <c r="I396" s="11" t="str">
        <f>'[1]TCE - ANEXO II - Preencher'!K405</f>
        <v>30</v>
      </c>
      <c r="J396" s="13">
        <f>'[1]TCE - ANEXO II - Preencher'!L405</f>
        <v>360.83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148</v>
      </c>
      <c r="N396" s="13">
        <f>'[1]TCE - ANEXO II - Preencher'!S405</f>
        <v>206.88</v>
      </c>
      <c r="O396" s="14">
        <f>'[1]TCE - ANEXO II - Preencher'!W405</f>
        <v>53.67</v>
      </c>
      <c r="P396" s="13">
        <f>'[1]TCE - ANEXO II - Preencher'!X405</f>
        <v>662.04000000000008</v>
      </c>
      <c r="Q396" s="15"/>
      <c r="R396" s="17"/>
      <c r="S396" s="18">
        <v>55763</v>
      </c>
    </row>
    <row r="397" spans="1:19" ht="12.75" customHeight="1" x14ac:dyDescent="0.2">
      <c r="A397" s="6">
        <f>IFERROR(VLOOKUP(B397,'[1]DADOS (OCULTAR)'!$P$3:$R$56,3,0),"")</f>
        <v>10988301000803</v>
      </c>
      <c r="B397" s="7" t="str">
        <f>'[1]TCE - ANEXO II - Preencher'!C406</f>
        <v>HOSPITAL ALFA</v>
      </c>
      <c r="C397" s="8"/>
      <c r="D397" s="9" t="str">
        <f>'[1]TCE - ANEXO II - Preencher'!E406</f>
        <v>SIMONE BRAZ DE ARAUJO MAGALHAES</v>
      </c>
      <c r="E397" s="10" t="str">
        <f>IF('[1]TCE - ANEXO II - Preencher'!G406="4 - Assistência Odontológica","2 - Outros Profissionais da saúde",'[1]TCE - ANEXO II - Preencher'!G406)</f>
        <v>2 - Outros Profissionais da Saúde</v>
      </c>
      <c r="F397" s="11">
        <f>'[1]TCE - ANEXO II - Preencher'!H406</f>
        <v>223605</v>
      </c>
      <c r="G397" s="12">
        <f>'[1]TCE - ANEXO II - Preencher'!I406</f>
        <v>44166</v>
      </c>
      <c r="H397" s="11" t="str">
        <f>'[1]TCE - ANEXO II - Preencher'!J406</f>
        <v>1 - Plantonista</v>
      </c>
      <c r="I397" s="11" t="str">
        <f>'[1]TCE - ANEXO II - Preencher'!K406</f>
        <v>30</v>
      </c>
      <c r="J397" s="13">
        <f>'[1]TCE - ANEXO II - Preencher'!L406</f>
        <v>1546.4</v>
      </c>
      <c r="K397" s="13">
        <f>'[1]TCE - ANEXO II - Preencher'!P406</f>
        <v>0</v>
      </c>
      <c r="L397" s="13">
        <f>'[1]TCE - ANEXO II - Preencher'!Q406</f>
        <v>2101.36</v>
      </c>
      <c r="M397" s="13">
        <f>'[1]TCE - ANEXO II - Preencher'!R406</f>
        <v>927.63</v>
      </c>
      <c r="N397" s="13">
        <f>'[1]TCE - ANEXO II - Preencher'!S406</f>
        <v>886.6</v>
      </c>
      <c r="O397" s="14">
        <f>'[1]TCE - ANEXO II - Preencher'!W406</f>
        <v>603.09</v>
      </c>
      <c r="P397" s="13">
        <f>'[1]TCE - ANEXO II - Preencher'!X406</f>
        <v>4858.9000000000005</v>
      </c>
      <c r="Q397" s="15"/>
      <c r="R397" s="17"/>
      <c r="S397" s="18">
        <v>55793</v>
      </c>
    </row>
    <row r="398" spans="1:19" ht="12.75" customHeight="1" x14ac:dyDescent="0.2">
      <c r="A398" s="6">
        <f>IFERROR(VLOOKUP(B398,'[1]DADOS (OCULTAR)'!$P$3:$R$56,3,0),"")</f>
        <v>10988301000803</v>
      </c>
      <c r="B398" s="7" t="str">
        <f>'[1]TCE - ANEXO II - Preencher'!C407</f>
        <v>HOSPITAL ALFA</v>
      </c>
      <c r="C398" s="8"/>
      <c r="D398" s="9" t="str">
        <f>'[1]TCE - ANEXO II - Preencher'!E407</f>
        <v>PAULO JOSE DE ANDRADE LIRA OLIVEIRA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>
        <f>'[1]TCE - ANEXO II - Preencher'!H407</f>
        <v>223605</v>
      </c>
      <c r="G398" s="12">
        <f>'[1]TCE - ANEXO II - Preencher'!I407</f>
        <v>44166</v>
      </c>
      <c r="H398" s="11" t="str">
        <f>'[1]TCE - ANEXO II - Preencher'!J407</f>
        <v>1 - Plantonista</v>
      </c>
      <c r="I398" s="11" t="str">
        <f>'[1]TCE - ANEXO II - Preencher'!K407</f>
        <v>30</v>
      </c>
      <c r="J398" s="13">
        <f>'[1]TCE - ANEXO II - Preencher'!L407</f>
        <v>1237.1199999999999</v>
      </c>
      <c r="K398" s="13">
        <f>'[1]TCE - ANEXO II - Preencher'!P407</f>
        <v>0</v>
      </c>
      <c r="L398" s="13">
        <f>'[1]TCE - ANEXO II - Preencher'!Q407</f>
        <v>468.3</v>
      </c>
      <c r="M398" s="13">
        <f>'[1]TCE - ANEXO II - Preencher'!R407</f>
        <v>1230.8900000000001</v>
      </c>
      <c r="N398" s="13">
        <f>'[1]TCE - ANEXO II - Preencher'!S407</f>
        <v>709.28</v>
      </c>
      <c r="O398" s="14">
        <f>'[1]TCE - ANEXO II - Preencher'!W407</f>
        <v>415.1</v>
      </c>
      <c r="P398" s="13">
        <f>'[1]TCE - ANEXO II - Preencher'!X407</f>
        <v>3230.4900000000002</v>
      </c>
      <c r="Q398" s="15"/>
      <c r="R398" s="17"/>
      <c r="S398" s="18">
        <v>55824</v>
      </c>
    </row>
    <row r="399" spans="1:19" ht="12.75" customHeight="1" x14ac:dyDescent="0.2">
      <c r="A399" s="6">
        <f>IFERROR(VLOOKUP(B399,'[1]DADOS (OCULTAR)'!$P$3:$R$56,3,0),"")</f>
        <v>10988301000803</v>
      </c>
      <c r="B399" s="7" t="str">
        <f>'[1]TCE - ANEXO II - Preencher'!C408</f>
        <v>HOSPITAL ALFA</v>
      </c>
      <c r="C399" s="8"/>
      <c r="D399" s="9" t="str">
        <f>'[1]TCE - ANEXO II - Preencher'!E408</f>
        <v>SHIRLEY GUERRA DA CRUZ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>
        <f>'[1]TCE - ANEXO II - Preencher'!H408</f>
        <v>223605</v>
      </c>
      <c r="G399" s="12">
        <f>'[1]TCE - ANEXO II - Preencher'!I408</f>
        <v>44166</v>
      </c>
      <c r="H399" s="11" t="str">
        <f>'[1]TCE - ANEXO II - Preencher'!J408</f>
        <v>1 - Plantonista</v>
      </c>
      <c r="I399" s="11" t="str">
        <f>'[1]TCE - ANEXO II - Preencher'!K408</f>
        <v>30</v>
      </c>
      <c r="J399" s="13">
        <f>'[1]TCE - ANEXO II - Preencher'!L408</f>
        <v>824.75</v>
      </c>
      <c r="K399" s="13">
        <f>'[1]TCE - ANEXO II - Preencher'!P408</f>
        <v>0</v>
      </c>
      <c r="L399" s="13">
        <f>'[1]TCE - ANEXO II - Preencher'!Q408</f>
        <v>465.23</v>
      </c>
      <c r="M399" s="13">
        <f>'[1]TCE - ANEXO II - Preencher'!R408</f>
        <v>1916.35</v>
      </c>
      <c r="N399" s="13">
        <f>'[1]TCE - ANEXO II - Preencher'!S408</f>
        <v>472.86</v>
      </c>
      <c r="O399" s="14">
        <f>'[1]TCE - ANEXO II - Preencher'!W408</f>
        <v>424.73</v>
      </c>
      <c r="P399" s="13">
        <f>'[1]TCE - ANEXO II - Preencher'!X408</f>
        <v>3254.46</v>
      </c>
      <c r="Q399" s="15"/>
      <c r="R399" s="17"/>
      <c r="S399" s="18">
        <v>55854</v>
      </c>
    </row>
    <row r="400" spans="1:19" ht="12.75" customHeight="1" x14ac:dyDescent="0.2">
      <c r="A400" s="6">
        <f>IFERROR(VLOOKUP(B400,'[1]DADOS (OCULTAR)'!$P$3:$R$56,3,0),"")</f>
        <v>10988301000803</v>
      </c>
      <c r="B400" s="7" t="str">
        <f>'[1]TCE - ANEXO II - Preencher'!C409</f>
        <v>HOSPITAL ALFA</v>
      </c>
      <c r="C400" s="8"/>
      <c r="D400" s="9" t="str">
        <f>'[1]TCE - ANEXO II - Preencher'!E409</f>
        <v>SOSTYNIS JOSE DE ALBUQUERQUE SILVA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>
        <f>'[1]TCE - ANEXO II - Preencher'!H409</f>
        <v>223605</v>
      </c>
      <c r="G400" s="12">
        <f>'[1]TCE - ANEXO II - Preencher'!I409</f>
        <v>44166</v>
      </c>
      <c r="H400" s="11" t="str">
        <f>'[1]TCE - ANEXO II - Preencher'!J409</f>
        <v>1 - Plantonista</v>
      </c>
      <c r="I400" s="11" t="str">
        <f>'[1]TCE - ANEXO II - Preencher'!K409</f>
        <v>30</v>
      </c>
      <c r="J400" s="13">
        <f>'[1]TCE - ANEXO II - Preencher'!L409</f>
        <v>1546.4</v>
      </c>
      <c r="K400" s="13">
        <f>'[1]TCE - ANEXO II - Preencher'!P409</f>
        <v>0</v>
      </c>
      <c r="L400" s="13">
        <f>'[1]TCE - ANEXO II - Preencher'!Q409</f>
        <v>511.18</v>
      </c>
      <c r="M400" s="13">
        <f>'[1]TCE - ANEXO II - Preencher'!R409</f>
        <v>780.95</v>
      </c>
      <c r="N400" s="13">
        <f>'[1]TCE - ANEXO II - Preencher'!S409</f>
        <v>886.6</v>
      </c>
      <c r="O400" s="14">
        <f>'[1]TCE - ANEXO II - Preencher'!W409</f>
        <v>428.17</v>
      </c>
      <c r="P400" s="13">
        <f>'[1]TCE - ANEXO II - Preencher'!X409</f>
        <v>3296.9599999999996</v>
      </c>
      <c r="Q400" s="15"/>
      <c r="R400" s="17"/>
      <c r="S400" s="18">
        <v>55885</v>
      </c>
    </row>
    <row r="401" spans="1:19" ht="12.75" customHeight="1" x14ac:dyDescent="0.2">
      <c r="A401" s="6">
        <f>IFERROR(VLOOKUP(B401,'[1]DADOS (OCULTAR)'!$P$3:$R$56,3,0),"")</f>
        <v>10988301000803</v>
      </c>
      <c r="B401" s="7" t="str">
        <f>'[1]TCE - ANEXO II - Preencher'!C410</f>
        <v>HOSPITAL ALFA</v>
      </c>
      <c r="C401" s="8"/>
      <c r="D401" s="9" t="str">
        <f>'[1]TCE - ANEXO II - Preencher'!E410</f>
        <v>NATALIA KAROLINE CHAGAS DA SILVA</v>
      </c>
      <c r="E401" s="10" t="str">
        <f>IF('[1]TCE - ANEXO II - Preencher'!G410="4 - Assistência Odontológica","2 - Outros Profissionais da saúde",'[1]TCE - ANEXO II - Preencher'!G410)</f>
        <v>2 - Outros Profissionais da Saúde</v>
      </c>
      <c r="F401" s="11">
        <f>'[1]TCE - ANEXO II - Preencher'!H410</f>
        <v>223605</v>
      </c>
      <c r="G401" s="12">
        <f>'[1]TCE - ANEXO II - Preencher'!I410</f>
        <v>44166</v>
      </c>
      <c r="H401" s="11" t="str">
        <f>'[1]TCE - ANEXO II - Preencher'!J410</f>
        <v>1 - Plantonista</v>
      </c>
      <c r="I401" s="11" t="str">
        <f>'[1]TCE - ANEXO II - Preencher'!K410</f>
        <v>30</v>
      </c>
      <c r="J401" s="13">
        <f>'[1]TCE - ANEXO II - Preencher'!L410</f>
        <v>1546.4</v>
      </c>
      <c r="K401" s="13">
        <f>'[1]TCE - ANEXO II - Preencher'!P410</f>
        <v>0</v>
      </c>
      <c r="L401" s="13">
        <f>'[1]TCE - ANEXO II - Preencher'!Q410</f>
        <v>498.92</v>
      </c>
      <c r="M401" s="13">
        <f>'[1]TCE - ANEXO II - Preencher'!R410</f>
        <v>817.62</v>
      </c>
      <c r="N401" s="13">
        <f>'[1]TCE - ANEXO II - Preencher'!S410</f>
        <v>886.6</v>
      </c>
      <c r="O401" s="14">
        <f>'[1]TCE - ANEXO II - Preencher'!W410</f>
        <v>437.12</v>
      </c>
      <c r="P401" s="13">
        <f>'[1]TCE - ANEXO II - Preencher'!X410</f>
        <v>3312.42</v>
      </c>
      <c r="Q401" s="15"/>
      <c r="R401" s="17"/>
      <c r="S401" s="18">
        <v>55916</v>
      </c>
    </row>
    <row r="402" spans="1:19" ht="12.75" customHeight="1" x14ac:dyDescent="0.2">
      <c r="A402" s="6">
        <f>IFERROR(VLOOKUP(B402,'[1]DADOS (OCULTAR)'!$P$3:$R$56,3,0),"")</f>
        <v>10988301000803</v>
      </c>
      <c r="B402" s="7" t="str">
        <f>'[1]TCE - ANEXO II - Preencher'!C411</f>
        <v>HOSPITAL ALFA</v>
      </c>
      <c r="C402" s="8"/>
      <c r="D402" s="9" t="str">
        <f>'[1]TCE - ANEXO II - Preencher'!E411</f>
        <v>JOYCE RUANA BARROS PEREIRA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>
        <f>'[1]TCE - ANEXO II - Preencher'!H411</f>
        <v>223605</v>
      </c>
      <c r="G402" s="12">
        <f>'[1]TCE - ANEXO II - Preencher'!I411</f>
        <v>44166</v>
      </c>
      <c r="H402" s="11" t="str">
        <f>'[1]TCE - ANEXO II - Preencher'!J411</f>
        <v>1 - Plantonista</v>
      </c>
      <c r="I402" s="11" t="str">
        <f>'[1]TCE - ANEXO II - Preencher'!K411</f>
        <v>30</v>
      </c>
      <c r="J402" s="13">
        <f>'[1]TCE - ANEXO II - Preencher'!L411</f>
        <v>1546.4</v>
      </c>
      <c r="K402" s="13">
        <f>'[1]TCE - ANEXO II - Preencher'!P411</f>
        <v>0</v>
      </c>
      <c r="L402" s="13">
        <f>'[1]TCE - ANEXO II - Preencher'!Q411</f>
        <v>1973.65</v>
      </c>
      <c r="M402" s="13">
        <f>'[1]TCE - ANEXO II - Preencher'!R411</f>
        <v>634.28</v>
      </c>
      <c r="N402" s="13">
        <f>'[1]TCE - ANEXO II - Preencher'!S411</f>
        <v>932.99</v>
      </c>
      <c r="O402" s="14">
        <f>'[1]TCE - ANEXO II - Preencher'!W411</f>
        <v>525.78</v>
      </c>
      <c r="P402" s="13">
        <f>'[1]TCE - ANEXO II - Preencher'!X411</f>
        <v>4561.54</v>
      </c>
      <c r="Q402" s="15"/>
      <c r="R402" s="17"/>
      <c r="S402" s="18">
        <v>55944</v>
      </c>
    </row>
    <row r="403" spans="1:19" ht="12.75" customHeight="1" x14ac:dyDescent="0.2">
      <c r="A403" s="6">
        <f>IFERROR(VLOOKUP(B403,'[1]DADOS (OCULTAR)'!$P$3:$R$56,3,0),"")</f>
        <v>10988301000803</v>
      </c>
      <c r="B403" s="7" t="str">
        <f>'[1]TCE - ANEXO II - Preencher'!C412</f>
        <v>HOSPITAL ALFA</v>
      </c>
      <c r="C403" s="8"/>
      <c r="D403" s="9" t="str">
        <f>'[1]TCE - ANEXO II - Preencher'!E412</f>
        <v>HILANA MARIA BRANES DE BRITO</v>
      </c>
      <c r="E403" s="10" t="str">
        <f>IF('[1]TCE - ANEXO II - Preencher'!G412="4 - Assistência Odontológica","2 - Outros Profissionais da saúde",'[1]TCE - ANEXO II - Preencher'!G412)</f>
        <v>2 - Outros Profissionais da Saúde</v>
      </c>
      <c r="F403" s="11">
        <f>'[1]TCE - ANEXO II - Preencher'!H412</f>
        <v>223605</v>
      </c>
      <c r="G403" s="12">
        <f>'[1]TCE - ANEXO II - Preencher'!I412</f>
        <v>44166</v>
      </c>
      <c r="H403" s="11" t="str">
        <f>'[1]TCE - ANEXO II - Preencher'!J412</f>
        <v>1 - Plantonista</v>
      </c>
      <c r="I403" s="11" t="str">
        <f>'[1]TCE - ANEXO II - Preencher'!K412</f>
        <v>30</v>
      </c>
      <c r="J403" s="13">
        <f>'[1]TCE - ANEXO II - Preencher'!L412</f>
        <v>1030.93</v>
      </c>
      <c r="K403" s="13">
        <f>'[1]TCE - ANEXO II - Preencher'!P412</f>
        <v>0</v>
      </c>
      <c r="L403" s="13">
        <f>'[1]TCE - ANEXO II - Preencher'!Q412</f>
        <v>2087.25</v>
      </c>
      <c r="M403" s="13">
        <f>'[1]TCE - ANEXO II - Preencher'!R412</f>
        <v>1591.96</v>
      </c>
      <c r="N403" s="13">
        <f>'[1]TCE - ANEXO II - Preencher'!S412</f>
        <v>591.05999999999995</v>
      </c>
      <c r="O403" s="14">
        <f>'[1]TCE - ANEXO II - Preencher'!W412</f>
        <v>562.01</v>
      </c>
      <c r="P403" s="13">
        <f>'[1]TCE - ANEXO II - Preencher'!X412</f>
        <v>4739.1900000000005</v>
      </c>
      <c r="Q403" s="15"/>
      <c r="R403" s="17"/>
      <c r="S403" s="18">
        <v>55975</v>
      </c>
    </row>
    <row r="404" spans="1:19" ht="12.75" customHeight="1" x14ac:dyDescent="0.2">
      <c r="A404" s="6">
        <f>IFERROR(VLOOKUP(B404,'[1]DADOS (OCULTAR)'!$P$3:$R$56,3,0),"")</f>
        <v>10988301000803</v>
      </c>
      <c r="B404" s="7" t="str">
        <f>'[1]TCE - ANEXO II - Preencher'!C413</f>
        <v>HOSPITAL ALFA</v>
      </c>
      <c r="C404" s="8"/>
      <c r="D404" s="9" t="str">
        <f>'[1]TCE - ANEXO II - Preencher'!E413</f>
        <v>JAYNA CAVALCANTI SEABRA FREITAS</v>
      </c>
      <c r="E404" s="10" t="str">
        <f>IF('[1]TCE - ANEXO II - Preencher'!G413="4 - Assistência Odontológica","2 - Outros Profissionais da saúde",'[1]TCE - ANEXO II - Preencher'!G413)</f>
        <v>2 - Outros Profissionais da Saúde</v>
      </c>
      <c r="F404" s="11">
        <f>'[1]TCE - ANEXO II - Preencher'!H413</f>
        <v>223605</v>
      </c>
      <c r="G404" s="12">
        <f>'[1]TCE - ANEXO II - Preencher'!I413</f>
        <v>44166</v>
      </c>
      <c r="H404" s="11" t="str">
        <f>'[1]TCE - ANEXO II - Preencher'!J413</f>
        <v>1 - Plantonista</v>
      </c>
      <c r="I404" s="11" t="str">
        <f>'[1]TCE - ANEXO II - Preencher'!K413</f>
        <v>30</v>
      </c>
      <c r="J404" s="13">
        <f>'[1]TCE - ANEXO II - Preencher'!L413</f>
        <v>1546.4</v>
      </c>
      <c r="K404" s="13">
        <f>'[1]TCE - ANEXO II - Preencher'!P413</f>
        <v>0</v>
      </c>
      <c r="L404" s="13">
        <f>'[1]TCE - ANEXO II - Preencher'!Q413</f>
        <v>2732.15</v>
      </c>
      <c r="M404" s="13">
        <f>'[1]TCE - ANEXO II - Preencher'!R413</f>
        <v>1492.28</v>
      </c>
      <c r="N404" s="13">
        <f>'[1]TCE - ANEXO II - Preencher'!S413</f>
        <v>886.6</v>
      </c>
      <c r="O404" s="14">
        <f>'[1]TCE - ANEXO II - Preencher'!W413</f>
        <v>874.07</v>
      </c>
      <c r="P404" s="13">
        <f>'[1]TCE - ANEXO II - Preencher'!X413</f>
        <v>5783.3600000000006</v>
      </c>
      <c r="Q404" s="15"/>
      <c r="R404" s="17"/>
      <c r="S404" s="18">
        <v>56005</v>
      </c>
    </row>
    <row r="405" spans="1:19" ht="12.75" customHeight="1" x14ac:dyDescent="0.2">
      <c r="A405" s="6">
        <f>IFERROR(VLOOKUP(B405,'[1]DADOS (OCULTAR)'!$P$3:$R$56,3,0),"")</f>
        <v>10988301000803</v>
      </c>
      <c r="B405" s="7" t="str">
        <f>'[1]TCE - ANEXO II - Preencher'!C414</f>
        <v>HOSPITAL ALFA</v>
      </c>
      <c r="C405" s="8"/>
      <c r="D405" s="9" t="str">
        <f>'[1]TCE - ANEXO II - Preencher'!E414</f>
        <v>IVONE DE OLIVEIRA MENDES</v>
      </c>
      <c r="E405" s="10" t="str">
        <f>IF('[1]TCE - ANEXO II - Preencher'!G414="4 - Assistência Odontológica","2 - Outros Profissionais da saúde",'[1]TCE - ANEXO II - Preencher'!G414)</f>
        <v>2 - Outros Profissionais da Saúde</v>
      </c>
      <c r="F405" s="11">
        <f>'[1]TCE - ANEXO II - Preencher'!H414</f>
        <v>223605</v>
      </c>
      <c r="G405" s="12">
        <f>'[1]TCE - ANEXO II - Preencher'!I414</f>
        <v>44166</v>
      </c>
      <c r="H405" s="11" t="str">
        <f>'[1]TCE - ANEXO II - Preencher'!J414</f>
        <v>1 - Plantonista</v>
      </c>
      <c r="I405" s="11" t="str">
        <f>'[1]TCE - ANEXO II - Preencher'!K414</f>
        <v>30</v>
      </c>
      <c r="J405" s="13">
        <f>'[1]TCE - ANEXO II - Preencher'!L414</f>
        <v>1546.4</v>
      </c>
      <c r="K405" s="13">
        <f>'[1]TCE - ANEXO II - Preencher'!P414</f>
        <v>0</v>
      </c>
      <c r="L405" s="13">
        <f>'[1]TCE - ANEXO II - Preencher'!Q414</f>
        <v>2246.1</v>
      </c>
      <c r="M405" s="13">
        <f>'[1]TCE - ANEXO II - Preencher'!R414</f>
        <v>1823.14</v>
      </c>
      <c r="N405" s="13">
        <f>'[1]TCE - ANEXO II - Preencher'!S414</f>
        <v>886.6</v>
      </c>
      <c r="O405" s="14">
        <f>'[1]TCE - ANEXO II - Preencher'!W414</f>
        <v>876.44</v>
      </c>
      <c r="P405" s="13">
        <f>'[1]TCE - ANEXO II - Preencher'!X414</f>
        <v>5625.8000000000011</v>
      </c>
      <c r="Q405" s="15"/>
      <c r="R405" s="17"/>
      <c r="S405" s="18">
        <v>56036</v>
      </c>
    </row>
    <row r="406" spans="1:19" ht="12.75" customHeight="1" x14ac:dyDescent="0.2">
      <c r="A406" s="6">
        <f>IFERROR(VLOOKUP(B406,'[1]DADOS (OCULTAR)'!$P$3:$R$56,3,0),"")</f>
        <v>10988301000803</v>
      </c>
      <c r="B406" s="7" t="str">
        <f>'[1]TCE - ANEXO II - Preencher'!C415</f>
        <v>HOSPITAL ALFA</v>
      </c>
      <c r="C406" s="8"/>
      <c r="D406" s="9" t="str">
        <f>'[1]TCE - ANEXO II - Preencher'!E415</f>
        <v>INGLYD MARIA DUCLA PEREIRA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>
        <f>'[1]TCE - ANEXO II - Preencher'!H415</f>
        <v>223605</v>
      </c>
      <c r="G406" s="12">
        <f>'[1]TCE - ANEXO II - Preencher'!I415</f>
        <v>44166</v>
      </c>
      <c r="H406" s="11" t="str">
        <f>'[1]TCE - ANEXO II - Preencher'!J415</f>
        <v>1 - Plantonista</v>
      </c>
      <c r="I406" s="11" t="str">
        <f>'[1]TCE - ANEXO II - Preencher'!K415</f>
        <v>30</v>
      </c>
      <c r="J406" s="13">
        <f>'[1]TCE - ANEXO II - Preencher'!L415</f>
        <v>1546.4</v>
      </c>
      <c r="K406" s="13">
        <f>'[1]TCE - ANEXO II - Preencher'!P415</f>
        <v>0</v>
      </c>
      <c r="L406" s="13">
        <f>'[1]TCE - ANEXO II - Preencher'!Q415</f>
        <v>2070.6</v>
      </c>
      <c r="M406" s="13">
        <f>'[1]TCE - ANEXO II - Preencher'!R415</f>
        <v>780.95</v>
      </c>
      <c r="N406" s="13">
        <f>'[1]TCE - ANEXO II - Preencher'!S415</f>
        <v>886.6</v>
      </c>
      <c r="O406" s="14">
        <f>'[1]TCE - ANEXO II - Preencher'!W415</f>
        <v>560.51</v>
      </c>
      <c r="P406" s="13">
        <f>'[1]TCE - ANEXO II - Preencher'!X415</f>
        <v>4724.04</v>
      </c>
      <c r="Q406" s="15"/>
      <c r="R406" s="17"/>
      <c r="S406" s="18">
        <v>56066</v>
      </c>
    </row>
    <row r="407" spans="1:19" ht="12.75" customHeight="1" x14ac:dyDescent="0.2">
      <c r="A407" s="6">
        <f>IFERROR(VLOOKUP(B407,'[1]DADOS (OCULTAR)'!$P$3:$R$56,3,0),"")</f>
        <v>10988301000803</v>
      </c>
      <c r="B407" s="7" t="str">
        <f>'[1]TCE - ANEXO II - Preencher'!C416</f>
        <v>HOSPITAL ALFA</v>
      </c>
      <c r="C407" s="8"/>
      <c r="D407" s="9" t="str">
        <f>'[1]TCE - ANEXO II - Preencher'!E416</f>
        <v>EWERTON DE OLIVEIRA SILVA</v>
      </c>
      <c r="E407" s="10" t="str">
        <f>IF('[1]TCE - ANEXO II - Preencher'!G416="4 - Assistência Odontológica","2 - Outros Profissionais da saúde",'[1]TCE - ANEXO II - Preencher'!G416)</f>
        <v>2 - Outros Profissionais da Saúde</v>
      </c>
      <c r="F407" s="11">
        <f>'[1]TCE - ANEXO II - Preencher'!H416</f>
        <v>223605</v>
      </c>
      <c r="G407" s="12">
        <f>'[1]TCE - ANEXO II - Preencher'!I416</f>
        <v>44166</v>
      </c>
      <c r="H407" s="11" t="str">
        <f>'[1]TCE - ANEXO II - Preencher'!J416</f>
        <v>1 - Plantonista</v>
      </c>
      <c r="I407" s="11" t="str">
        <f>'[1]TCE - ANEXO II - Preencher'!K416</f>
        <v>30</v>
      </c>
      <c r="J407" s="13">
        <f>'[1]TCE - ANEXO II - Preencher'!L416</f>
        <v>1546.4</v>
      </c>
      <c r="K407" s="13">
        <f>'[1]TCE - ANEXO II - Preencher'!P416</f>
        <v>0</v>
      </c>
      <c r="L407" s="13">
        <f>'[1]TCE - ANEXO II - Preencher'!Q416</f>
        <v>2165.7199999999998</v>
      </c>
      <c r="M407" s="13">
        <f>'[1]TCE - ANEXO II - Preencher'!R416</f>
        <v>744.29</v>
      </c>
      <c r="N407" s="13">
        <f>'[1]TCE - ANEXO II - Preencher'!S416</f>
        <v>886.6</v>
      </c>
      <c r="O407" s="14">
        <f>'[1]TCE - ANEXO II - Preencher'!W416</f>
        <v>561.49</v>
      </c>
      <c r="P407" s="13">
        <f>'[1]TCE - ANEXO II - Preencher'!X416</f>
        <v>4781.5200000000004</v>
      </c>
      <c r="Q407" s="15"/>
      <c r="R407" s="17"/>
      <c r="S407" s="18">
        <v>56097</v>
      </c>
    </row>
    <row r="408" spans="1:19" ht="12.75" customHeight="1" x14ac:dyDescent="0.2">
      <c r="A408" s="6">
        <f>IFERROR(VLOOKUP(B408,'[1]DADOS (OCULTAR)'!$P$3:$R$56,3,0),"")</f>
        <v>10988301000803</v>
      </c>
      <c r="B408" s="7" t="str">
        <f>'[1]TCE - ANEXO II - Preencher'!C417</f>
        <v>HOSPITAL ALFA</v>
      </c>
      <c r="C408" s="8"/>
      <c r="D408" s="9" t="str">
        <f>'[1]TCE - ANEXO II - Preencher'!E417</f>
        <v>ROSY DELANY DE FRANCA OLIVEIRA</v>
      </c>
      <c r="E408" s="10" t="str">
        <f>IF('[1]TCE - ANEXO II - Preencher'!G417="4 - Assistência Odontológica","2 - Outros Profissionais da saúde",'[1]TCE - ANEXO II - Preencher'!G417)</f>
        <v>2 - Outros Profissionais da Saúde</v>
      </c>
      <c r="F408" s="11">
        <f>'[1]TCE - ANEXO II - Preencher'!H417</f>
        <v>223605</v>
      </c>
      <c r="G408" s="12">
        <f>'[1]TCE - ANEXO II - Preencher'!I417</f>
        <v>44166</v>
      </c>
      <c r="H408" s="11" t="str">
        <f>'[1]TCE - ANEXO II - Preencher'!J417</f>
        <v>1 - Plantonista</v>
      </c>
      <c r="I408" s="11" t="str">
        <f>'[1]TCE - ANEXO II - Preencher'!K417</f>
        <v>30</v>
      </c>
      <c r="J408" s="13">
        <f>'[1]TCE - ANEXO II - Preencher'!L417</f>
        <v>1546.4</v>
      </c>
      <c r="K408" s="13">
        <f>'[1]TCE - ANEXO II - Preencher'!P417</f>
        <v>0</v>
      </c>
      <c r="L408" s="13">
        <f>'[1]TCE - ANEXO II - Preencher'!Q417</f>
        <v>2015.71</v>
      </c>
      <c r="M408" s="13">
        <f>'[1]TCE - ANEXO II - Preencher'!R417</f>
        <v>780.95</v>
      </c>
      <c r="N408" s="13">
        <f>'[1]TCE - ANEXO II - Preencher'!S417</f>
        <v>886.6</v>
      </c>
      <c r="O408" s="14">
        <f>'[1]TCE - ANEXO II - Preencher'!W417</f>
        <v>551.82000000000005</v>
      </c>
      <c r="P408" s="13">
        <f>'[1]TCE - ANEXO II - Preencher'!X417</f>
        <v>4677.8400000000011</v>
      </c>
      <c r="Q408" s="15"/>
      <c r="R408" s="17"/>
      <c r="S408" s="18">
        <v>56128</v>
      </c>
    </row>
    <row r="409" spans="1:19" ht="12.75" customHeight="1" x14ac:dyDescent="0.2">
      <c r="A409" s="6">
        <f>IFERROR(VLOOKUP(B409,'[1]DADOS (OCULTAR)'!$P$3:$R$56,3,0),"")</f>
        <v>10988301000803</v>
      </c>
      <c r="B409" s="7" t="str">
        <f>'[1]TCE - ANEXO II - Preencher'!C418</f>
        <v>HOSPITAL ALFA</v>
      </c>
      <c r="C409" s="8"/>
      <c r="D409" s="9" t="str">
        <f>'[1]TCE - ANEXO II - Preencher'!E418</f>
        <v>CICERA EDILANDE DE SOUSA VEIGA</v>
      </c>
      <c r="E409" s="10" t="str">
        <f>IF('[1]TCE - ANEXO II - Preencher'!G418="4 - Assistência Odontológica","2 - Outros Profissionais da saúde",'[1]TCE - ANEXO II - Preencher'!G418)</f>
        <v>2 - Outros Profissionais da Saúde</v>
      </c>
      <c r="F409" s="11">
        <f>'[1]TCE - ANEXO II - Preencher'!H418</f>
        <v>223605</v>
      </c>
      <c r="G409" s="12">
        <f>'[1]TCE - ANEXO II - Preencher'!I418</f>
        <v>44166</v>
      </c>
      <c r="H409" s="11" t="str">
        <f>'[1]TCE - ANEXO II - Preencher'!J418</f>
        <v>1 - Plantonista</v>
      </c>
      <c r="I409" s="11" t="str">
        <f>'[1]TCE - ANEXO II - Preencher'!K418</f>
        <v>30</v>
      </c>
      <c r="J409" s="13">
        <f>'[1]TCE - ANEXO II - Preencher'!L418</f>
        <v>1546.4</v>
      </c>
      <c r="K409" s="13">
        <f>'[1]TCE - ANEXO II - Preencher'!P418</f>
        <v>0</v>
      </c>
      <c r="L409" s="13">
        <f>'[1]TCE - ANEXO II - Preencher'!Q418</f>
        <v>2051.27</v>
      </c>
      <c r="M409" s="13">
        <f>'[1]TCE - ANEXO II - Preencher'!R418</f>
        <v>780.95</v>
      </c>
      <c r="N409" s="13">
        <f>'[1]TCE - ANEXO II - Preencher'!S418</f>
        <v>886.6</v>
      </c>
      <c r="O409" s="14">
        <f>'[1]TCE - ANEXO II - Preencher'!W418</f>
        <v>558.77</v>
      </c>
      <c r="P409" s="13">
        <f>'[1]TCE - ANEXO II - Preencher'!X418</f>
        <v>4706.4500000000007</v>
      </c>
      <c r="Q409" s="15"/>
      <c r="R409" s="17"/>
      <c r="S409" s="18">
        <v>56158</v>
      </c>
    </row>
    <row r="410" spans="1:19" ht="12.75" customHeight="1" x14ac:dyDescent="0.2">
      <c r="A410" s="6">
        <f>IFERROR(VLOOKUP(B410,'[1]DADOS (OCULTAR)'!$P$3:$R$56,3,0),"")</f>
        <v>10988301000803</v>
      </c>
      <c r="B410" s="7" t="str">
        <f>'[1]TCE - ANEXO II - Preencher'!C419</f>
        <v>HOSPITAL ALFA</v>
      </c>
      <c r="C410" s="8"/>
      <c r="D410" s="9" t="str">
        <f>'[1]TCE - ANEXO II - Preencher'!E419</f>
        <v>RHAYANE BORLOT ZANETTI</v>
      </c>
      <c r="E410" s="10" t="str">
        <f>IF('[1]TCE - ANEXO II - Preencher'!G419="4 - Assistência Odontológica","2 - Outros Profissionais da saúde",'[1]TCE - ANEXO II - Preencher'!G419)</f>
        <v>2 - Outros Profissionais da Saúde</v>
      </c>
      <c r="F410" s="11">
        <f>'[1]TCE - ANEXO II - Preencher'!H419</f>
        <v>223605</v>
      </c>
      <c r="G410" s="12">
        <f>'[1]TCE - ANEXO II - Preencher'!I419</f>
        <v>44166</v>
      </c>
      <c r="H410" s="11" t="str">
        <f>'[1]TCE - ANEXO II - Preencher'!J419</f>
        <v>1 - Plantonista</v>
      </c>
      <c r="I410" s="11" t="str">
        <f>'[1]TCE - ANEXO II - Preencher'!K419</f>
        <v>30</v>
      </c>
      <c r="J410" s="13">
        <f>'[1]TCE - ANEXO II - Preencher'!L419</f>
        <v>1546.4</v>
      </c>
      <c r="K410" s="13">
        <f>'[1]TCE - ANEXO II - Preencher'!P419</f>
        <v>0</v>
      </c>
      <c r="L410" s="13">
        <f>'[1]TCE - ANEXO II - Preencher'!Q419</f>
        <v>2160.17</v>
      </c>
      <c r="M410" s="13">
        <f>'[1]TCE - ANEXO II - Preencher'!R419</f>
        <v>927.63</v>
      </c>
      <c r="N410" s="13">
        <f>'[1]TCE - ANEXO II - Preencher'!S419</f>
        <v>886.6</v>
      </c>
      <c r="O410" s="14">
        <f>'[1]TCE - ANEXO II - Preencher'!W419</f>
        <v>610.14</v>
      </c>
      <c r="P410" s="13">
        <f>'[1]TCE - ANEXO II - Preencher'!X419</f>
        <v>4910.66</v>
      </c>
      <c r="Q410" s="15"/>
      <c r="R410" s="17"/>
      <c r="S410" s="18">
        <v>56189</v>
      </c>
    </row>
    <row r="411" spans="1:19" ht="12.75" customHeight="1" x14ac:dyDescent="0.2">
      <c r="A411" s="6">
        <f>IFERROR(VLOOKUP(B411,'[1]DADOS (OCULTAR)'!$P$3:$R$56,3,0),"")</f>
        <v>10988301000803</v>
      </c>
      <c r="B411" s="7" t="str">
        <f>'[1]TCE - ANEXO II - Preencher'!C420</f>
        <v>HOSPITAL ALFA</v>
      </c>
      <c r="C411" s="8"/>
      <c r="D411" s="9" t="str">
        <f>'[1]TCE - ANEXO II - Preencher'!E420</f>
        <v>JULYANNA PEREIRA DE CARVALHO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>
        <f>'[1]TCE - ANEXO II - Preencher'!H420</f>
        <v>223605</v>
      </c>
      <c r="G411" s="12">
        <f>'[1]TCE - ANEXO II - Preencher'!I420</f>
        <v>44166</v>
      </c>
      <c r="H411" s="11" t="str">
        <f>'[1]TCE - ANEXO II - Preencher'!J420</f>
        <v>1 - Plantonista</v>
      </c>
      <c r="I411" s="11" t="str">
        <f>'[1]TCE - ANEXO II - Preencher'!K420</f>
        <v>30</v>
      </c>
      <c r="J411" s="13">
        <f>'[1]TCE - ANEXO II - Preencher'!L420</f>
        <v>1546.4</v>
      </c>
      <c r="K411" s="13">
        <f>'[1]TCE - ANEXO II - Preencher'!P420</f>
        <v>0</v>
      </c>
      <c r="L411" s="13">
        <f>'[1]TCE - ANEXO II - Preencher'!Q420</f>
        <v>2155.9</v>
      </c>
      <c r="M411" s="13">
        <f>'[1]TCE - ANEXO II - Preencher'!R420</f>
        <v>927.63</v>
      </c>
      <c r="N411" s="13">
        <f>'[1]TCE - ANEXO II - Preencher'!S420</f>
        <v>886.6</v>
      </c>
      <c r="O411" s="14">
        <f>'[1]TCE - ANEXO II - Preencher'!W420</f>
        <v>609.63</v>
      </c>
      <c r="P411" s="13">
        <f>'[1]TCE - ANEXO II - Preencher'!X420</f>
        <v>4906.9000000000005</v>
      </c>
      <c r="Q411" s="15"/>
      <c r="R411" s="17"/>
      <c r="S411" s="18">
        <v>56219</v>
      </c>
    </row>
    <row r="412" spans="1:19" ht="12.75" customHeight="1" x14ac:dyDescent="0.2">
      <c r="A412" s="6">
        <f>IFERROR(VLOOKUP(B412,'[1]DADOS (OCULTAR)'!$P$3:$R$56,3,0),"")</f>
        <v>10988301000803</v>
      </c>
      <c r="B412" s="7" t="str">
        <f>'[1]TCE - ANEXO II - Preencher'!C421</f>
        <v>HOSPITAL ALFA</v>
      </c>
      <c r="C412" s="8"/>
      <c r="D412" s="9" t="str">
        <f>'[1]TCE - ANEXO II - Preencher'!E421</f>
        <v>DAYANE SANTOS DA SILVA</v>
      </c>
      <c r="E412" s="10" t="str">
        <f>IF('[1]TCE - ANEXO II - Preencher'!G421="4 - Assistência Odontológica","2 - Outros Profissionais da saúde",'[1]TCE - ANEXO II - Preencher'!G421)</f>
        <v>2 - Outros Profissionais da Saúde</v>
      </c>
      <c r="F412" s="11">
        <f>'[1]TCE - ANEXO II - Preencher'!H421</f>
        <v>223605</v>
      </c>
      <c r="G412" s="12">
        <f>'[1]TCE - ANEXO II - Preencher'!I421</f>
        <v>44166</v>
      </c>
      <c r="H412" s="11" t="str">
        <f>'[1]TCE - ANEXO II - Preencher'!J421</f>
        <v>1 - Plantonista</v>
      </c>
      <c r="I412" s="11" t="str">
        <f>'[1]TCE - ANEXO II - Preencher'!K421</f>
        <v>30</v>
      </c>
      <c r="J412" s="13">
        <f>'[1]TCE - ANEXO II - Preencher'!L421</f>
        <v>1546.4</v>
      </c>
      <c r="K412" s="13">
        <f>'[1]TCE - ANEXO II - Preencher'!P421</f>
        <v>0</v>
      </c>
      <c r="L412" s="13">
        <f>'[1]TCE - ANEXO II - Preencher'!Q421</f>
        <v>2282.65</v>
      </c>
      <c r="M412" s="13">
        <f>'[1]TCE - ANEXO II - Preencher'!R421</f>
        <v>3071.19</v>
      </c>
      <c r="N412" s="13">
        <f>'[1]TCE - ANEXO II - Preencher'!S421</f>
        <v>886.6</v>
      </c>
      <c r="O412" s="14">
        <f>'[1]TCE - ANEXO II - Preencher'!W421</f>
        <v>1309.96</v>
      </c>
      <c r="P412" s="13">
        <f>'[1]TCE - ANEXO II - Preencher'!X421</f>
        <v>6476.88</v>
      </c>
      <c r="Q412" s="15"/>
      <c r="R412" s="17"/>
      <c r="S412" s="18">
        <v>56250</v>
      </c>
    </row>
    <row r="413" spans="1:19" ht="12.75" customHeight="1" x14ac:dyDescent="0.2">
      <c r="A413" s="6">
        <f>IFERROR(VLOOKUP(B413,'[1]DADOS (OCULTAR)'!$P$3:$R$56,3,0),"")</f>
        <v>10988301000803</v>
      </c>
      <c r="B413" s="7" t="str">
        <f>'[1]TCE - ANEXO II - Preencher'!C422</f>
        <v>HOSPITAL ALFA</v>
      </c>
      <c r="C413" s="8"/>
      <c r="D413" s="9" t="str">
        <f>'[1]TCE - ANEXO II - Preencher'!E422</f>
        <v>MONICA LEITE DE QUEIROZ</v>
      </c>
      <c r="E413" s="10" t="str">
        <f>IF('[1]TCE - ANEXO II - Preencher'!G422="4 - Assistência Odontológica","2 - Outros Profissionais da saúde",'[1]TCE - ANEXO II - Preencher'!G422)</f>
        <v>2 - Outros Profissionais da Saúde</v>
      </c>
      <c r="F413" s="11">
        <f>'[1]TCE - ANEXO II - Preencher'!H422</f>
        <v>223605</v>
      </c>
      <c r="G413" s="12">
        <f>'[1]TCE - ANEXO II - Preencher'!I422</f>
        <v>44166</v>
      </c>
      <c r="H413" s="11" t="str">
        <f>'[1]TCE - ANEXO II - Preencher'!J422</f>
        <v>1 - Plantonista</v>
      </c>
      <c r="I413" s="11" t="str">
        <f>'[1]TCE - ANEXO II - Preencher'!K422</f>
        <v>30</v>
      </c>
      <c r="J413" s="13">
        <f>'[1]TCE - ANEXO II - Preencher'!L422</f>
        <v>1546.4</v>
      </c>
      <c r="K413" s="13">
        <f>'[1]TCE - ANEXO II - Preencher'!P422</f>
        <v>0</v>
      </c>
      <c r="L413" s="13">
        <f>'[1]TCE - ANEXO II - Preencher'!Q422</f>
        <v>2293.58</v>
      </c>
      <c r="M413" s="13">
        <f>'[1]TCE - ANEXO II - Preencher'!R422</f>
        <v>817.62</v>
      </c>
      <c r="N413" s="13">
        <f>'[1]TCE - ANEXO II - Preencher'!S422</f>
        <v>886.6</v>
      </c>
      <c r="O413" s="14">
        <f>'[1]TCE - ANEXO II - Preencher'!W422</f>
        <v>637.9</v>
      </c>
      <c r="P413" s="13">
        <f>'[1]TCE - ANEXO II - Preencher'!X422</f>
        <v>4906.3000000000011</v>
      </c>
      <c r="Q413" s="15"/>
      <c r="R413" s="17"/>
      <c r="S413" s="18">
        <v>56281</v>
      </c>
    </row>
    <row r="414" spans="1:19" ht="12.75" customHeight="1" x14ac:dyDescent="0.2">
      <c r="A414" s="6">
        <f>IFERROR(VLOOKUP(B414,'[1]DADOS (OCULTAR)'!$P$3:$R$56,3,0),"")</f>
        <v>10988301000803</v>
      </c>
      <c r="B414" s="7" t="str">
        <f>'[1]TCE - ANEXO II - Preencher'!C423</f>
        <v>HOSPITAL ALFA</v>
      </c>
      <c r="C414" s="8"/>
      <c r="D414" s="9" t="str">
        <f>'[1]TCE - ANEXO II - Preencher'!E423</f>
        <v>IGOR GOMES DE MELO</v>
      </c>
      <c r="E414" s="10" t="str">
        <f>IF('[1]TCE - ANEXO II - Preencher'!G423="4 - Assistência Odontológica","2 - Outros Profissionais da saúde",'[1]TCE - ANEXO II - Preencher'!G423)</f>
        <v>2 - Outros Profissionais da Saúde</v>
      </c>
      <c r="F414" s="11">
        <f>'[1]TCE - ANEXO II - Preencher'!H423</f>
        <v>223605</v>
      </c>
      <c r="G414" s="12">
        <f>'[1]TCE - ANEXO II - Preencher'!I423</f>
        <v>44166</v>
      </c>
      <c r="H414" s="11" t="str">
        <f>'[1]TCE - ANEXO II - Preencher'!J423</f>
        <v>1 - Plantonista</v>
      </c>
      <c r="I414" s="11" t="str">
        <f>'[1]TCE - ANEXO II - Preencher'!K423</f>
        <v>30</v>
      </c>
      <c r="J414" s="13">
        <f>'[1]TCE - ANEXO II - Preencher'!L423</f>
        <v>1546.4</v>
      </c>
      <c r="K414" s="13">
        <f>'[1]TCE - ANEXO II - Preencher'!P423</f>
        <v>0</v>
      </c>
      <c r="L414" s="13">
        <f>'[1]TCE - ANEXO II - Preencher'!Q423</f>
        <v>2029.57</v>
      </c>
      <c r="M414" s="13">
        <f>'[1]TCE - ANEXO II - Preencher'!R423</f>
        <v>817.62</v>
      </c>
      <c r="N414" s="13">
        <f>'[1]TCE - ANEXO II - Preencher'!S423</f>
        <v>886.6</v>
      </c>
      <c r="O414" s="14">
        <f>'[1]TCE - ANEXO II - Preencher'!W423</f>
        <v>789.33</v>
      </c>
      <c r="P414" s="13">
        <f>'[1]TCE - ANEXO II - Preencher'!X423</f>
        <v>4490.8600000000006</v>
      </c>
      <c r="Q414" s="15"/>
      <c r="R414" s="17"/>
      <c r="S414" s="18">
        <v>56309</v>
      </c>
    </row>
    <row r="415" spans="1:19" ht="12.75" customHeight="1" x14ac:dyDescent="0.2">
      <c r="A415" s="6">
        <f>IFERROR(VLOOKUP(B415,'[1]DADOS (OCULTAR)'!$P$3:$R$56,3,0),"")</f>
        <v>10988301000803</v>
      </c>
      <c r="B415" s="7" t="str">
        <f>'[1]TCE - ANEXO II - Preencher'!C424</f>
        <v>HOSPITAL ALFA</v>
      </c>
      <c r="C415" s="8"/>
      <c r="D415" s="9" t="str">
        <f>'[1]TCE - ANEXO II - Preencher'!E424</f>
        <v>POLIANA RENNALY NOBREGA BATISTA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>
        <f>'[1]TCE - ANEXO II - Preencher'!H424</f>
        <v>223605</v>
      </c>
      <c r="G415" s="12">
        <f>'[1]TCE - ANEXO II - Preencher'!I424</f>
        <v>44166</v>
      </c>
      <c r="H415" s="11" t="str">
        <f>'[1]TCE - ANEXO II - Preencher'!J424</f>
        <v>1 - Plantonista</v>
      </c>
      <c r="I415" s="11" t="str">
        <f>'[1]TCE - ANEXO II - Preencher'!K424</f>
        <v>30</v>
      </c>
      <c r="J415" s="13">
        <f>'[1]TCE - ANEXO II - Preencher'!L424</f>
        <v>1494.85</v>
      </c>
      <c r="K415" s="13">
        <f>'[1]TCE - ANEXO II - Preencher'!P424</f>
        <v>0</v>
      </c>
      <c r="L415" s="13">
        <f>'[1]TCE - ANEXO II - Preencher'!Q424</f>
        <v>2102.5100000000002</v>
      </c>
      <c r="M415" s="13">
        <f>'[1]TCE - ANEXO II - Preencher'!R424</f>
        <v>1045.4000000000001</v>
      </c>
      <c r="N415" s="13">
        <f>'[1]TCE - ANEXO II - Preencher'!S424</f>
        <v>857.04</v>
      </c>
      <c r="O415" s="14">
        <f>'[1]TCE - ANEXO II - Preencher'!W424</f>
        <v>613.08000000000004</v>
      </c>
      <c r="P415" s="13">
        <f>'[1]TCE - ANEXO II - Preencher'!X424</f>
        <v>4886.72</v>
      </c>
      <c r="Q415" s="15"/>
      <c r="R415" s="17"/>
      <c r="S415" s="18">
        <v>56340</v>
      </c>
    </row>
    <row r="416" spans="1:19" ht="12.75" customHeight="1" x14ac:dyDescent="0.2">
      <c r="A416" s="6">
        <f>IFERROR(VLOOKUP(B416,'[1]DADOS (OCULTAR)'!$P$3:$R$56,3,0),"")</f>
        <v>10988301000803</v>
      </c>
      <c r="B416" s="7" t="str">
        <f>'[1]TCE - ANEXO II - Preencher'!C425</f>
        <v>HOSPITAL ALFA</v>
      </c>
      <c r="C416" s="8"/>
      <c r="D416" s="9" t="str">
        <f>'[1]TCE - ANEXO II - Preencher'!E425</f>
        <v>LEONARDO OTACIANO ARAUJO MATOS</v>
      </c>
      <c r="E416" s="10" t="str">
        <f>IF('[1]TCE - ANEXO II - Preencher'!G425="4 - Assistência Odontológica","2 - Outros Profissionais da saúde",'[1]TCE - ANEXO II - Preencher'!G425)</f>
        <v>2 - Outros Profissionais da Saúde</v>
      </c>
      <c r="F416" s="11">
        <f>'[1]TCE - ANEXO II - Preencher'!H425</f>
        <v>223605</v>
      </c>
      <c r="G416" s="12">
        <f>'[1]TCE - ANEXO II - Preencher'!I425</f>
        <v>44166</v>
      </c>
      <c r="H416" s="11" t="str">
        <f>'[1]TCE - ANEXO II - Preencher'!J425</f>
        <v>2 - Diarista</v>
      </c>
      <c r="I416" s="11" t="str">
        <f>'[1]TCE - ANEXO II - Preencher'!K425</f>
        <v>30</v>
      </c>
      <c r="J416" s="13">
        <f>'[1]TCE - ANEXO II - Preencher'!L425</f>
        <v>1546.4</v>
      </c>
      <c r="K416" s="13">
        <f>'[1]TCE - ANEXO II - Preencher'!P425</f>
        <v>0</v>
      </c>
      <c r="L416" s="13">
        <f>'[1]TCE - ANEXO II - Preencher'!Q425</f>
        <v>1982.05</v>
      </c>
      <c r="M416" s="13">
        <f>'[1]TCE - ANEXO II - Preencher'!R425</f>
        <v>634.28</v>
      </c>
      <c r="N416" s="13">
        <f>'[1]TCE - ANEXO II - Preencher'!S425</f>
        <v>932.99</v>
      </c>
      <c r="O416" s="14">
        <f>'[1]TCE - ANEXO II - Preencher'!W425</f>
        <v>526.54</v>
      </c>
      <c r="P416" s="13">
        <f>'[1]TCE - ANEXO II - Preencher'!X425</f>
        <v>4569.1799999999994</v>
      </c>
      <c r="Q416" s="15"/>
      <c r="R416" s="17"/>
      <c r="S416" s="18">
        <v>56370</v>
      </c>
    </row>
    <row r="417" spans="1:19" ht="12.75" customHeight="1" x14ac:dyDescent="0.2">
      <c r="A417" s="6">
        <f>IFERROR(VLOOKUP(B417,'[1]DADOS (OCULTAR)'!$P$3:$R$56,3,0),"")</f>
        <v>10988301000803</v>
      </c>
      <c r="B417" s="7" t="str">
        <f>'[1]TCE - ANEXO II - Preencher'!C426</f>
        <v>HOSPITAL ALFA</v>
      </c>
      <c r="C417" s="8"/>
      <c r="D417" s="9" t="str">
        <f>'[1]TCE - ANEXO II - Preencher'!E426</f>
        <v>CARLA LUZIANA SILVERIO DA SILVA</v>
      </c>
      <c r="E417" s="10" t="str">
        <f>IF('[1]TCE - ANEXO II - Preencher'!G426="4 - Assistência Odontológica","2 - Outros Profissionais da saúde",'[1]TCE - ANEXO II - Preencher'!G426)</f>
        <v>2 - Outros Profissionais da Saúde</v>
      </c>
      <c r="F417" s="11">
        <f>'[1]TCE - ANEXO II - Preencher'!H426</f>
        <v>223605</v>
      </c>
      <c r="G417" s="12">
        <f>'[1]TCE - ANEXO II - Preencher'!I426</f>
        <v>44166</v>
      </c>
      <c r="H417" s="11" t="str">
        <f>'[1]TCE - ANEXO II - Preencher'!J426</f>
        <v>1 - Plantonista</v>
      </c>
      <c r="I417" s="11" t="str">
        <f>'[1]TCE - ANEXO II - Preencher'!K426</f>
        <v>30</v>
      </c>
      <c r="J417" s="13">
        <f>'[1]TCE - ANEXO II - Preencher'!L426</f>
        <v>1546.4</v>
      </c>
      <c r="K417" s="13">
        <f>'[1]TCE - ANEXO II - Preencher'!P426</f>
        <v>0</v>
      </c>
      <c r="L417" s="13">
        <f>'[1]TCE - ANEXO II - Preencher'!Q426</f>
        <v>2454.4499999999998</v>
      </c>
      <c r="M417" s="13">
        <f>'[1]TCE - ANEXO II - Preencher'!R426</f>
        <v>1492.28</v>
      </c>
      <c r="N417" s="13">
        <f>'[1]TCE - ANEXO II - Preencher'!S426</f>
        <v>932.99</v>
      </c>
      <c r="O417" s="14">
        <f>'[1]TCE - ANEXO II - Preencher'!W426</f>
        <v>705.14</v>
      </c>
      <c r="P417" s="13">
        <f>'[1]TCE - ANEXO II - Preencher'!X426</f>
        <v>5720.98</v>
      </c>
      <c r="Q417" s="15"/>
      <c r="R417" s="17"/>
      <c r="S417" s="18">
        <v>56401</v>
      </c>
    </row>
    <row r="418" spans="1:19" ht="12.75" customHeight="1" x14ac:dyDescent="0.2">
      <c r="A418" s="6">
        <f>IFERROR(VLOOKUP(B418,'[1]DADOS (OCULTAR)'!$P$3:$R$56,3,0),"")</f>
        <v>10988301000803</v>
      </c>
      <c r="B418" s="7" t="str">
        <f>'[1]TCE - ANEXO II - Preencher'!C427</f>
        <v>HOSPITAL ALFA</v>
      </c>
      <c r="C418" s="8"/>
      <c r="D418" s="9" t="str">
        <f>'[1]TCE - ANEXO II - Preencher'!E427</f>
        <v>FELIPE AARAO DA SILVA</v>
      </c>
      <c r="E418" s="10" t="str">
        <f>IF('[1]TCE - ANEXO II - Preencher'!G427="4 - Assistência Odontológica","2 - Outros Profissionais da saúde",'[1]TCE - ANEXO II - Preencher'!G427)</f>
        <v>2 - Outros Profissionais da Saúde</v>
      </c>
      <c r="F418" s="11">
        <f>'[1]TCE - ANEXO II - Preencher'!H427</f>
        <v>223605</v>
      </c>
      <c r="G418" s="12">
        <f>'[1]TCE - ANEXO II - Preencher'!I427</f>
        <v>44166</v>
      </c>
      <c r="H418" s="11" t="str">
        <f>'[1]TCE - ANEXO II - Preencher'!J427</f>
        <v>1 - Plantonista</v>
      </c>
      <c r="I418" s="11" t="str">
        <f>'[1]TCE - ANEXO II - Preencher'!K427</f>
        <v>30</v>
      </c>
      <c r="J418" s="13">
        <f>'[1]TCE - ANEXO II - Preencher'!L427</f>
        <v>1546.4</v>
      </c>
      <c r="K418" s="13">
        <f>'[1]TCE - ANEXO II - Preencher'!P427</f>
        <v>0</v>
      </c>
      <c r="L418" s="13">
        <f>'[1]TCE - ANEXO II - Preencher'!Q427</f>
        <v>2222.89</v>
      </c>
      <c r="M418" s="13">
        <f>'[1]TCE - ANEXO II - Preencher'!R427</f>
        <v>2016.72</v>
      </c>
      <c r="N418" s="13">
        <f>'[1]TCE - ANEXO II - Preencher'!S427</f>
        <v>932.99</v>
      </c>
      <c r="O418" s="14">
        <f>'[1]TCE - ANEXO II - Preencher'!W427</f>
        <v>942.35</v>
      </c>
      <c r="P418" s="13">
        <f>'[1]TCE - ANEXO II - Preencher'!X427</f>
        <v>5776.65</v>
      </c>
      <c r="Q418" s="15"/>
      <c r="R418" s="17"/>
      <c r="S418" s="18">
        <v>56431</v>
      </c>
    </row>
    <row r="419" spans="1:19" ht="12.75" customHeight="1" x14ac:dyDescent="0.2">
      <c r="A419" s="6">
        <f>IFERROR(VLOOKUP(B419,'[1]DADOS (OCULTAR)'!$P$3:$R$56,3,0),"")</f>
        <v>10988301000803</v>
      </c>
      <c r="B419" s="7" t="str">
        <f>'[1]TCE - ANEXO II - Preencher'!C428</f>
        <v>HOSPITAL ALFA</v>
      </c>
      <c r="C419" s="8"/>
      <c r="D419" s="9" t="str">
        <f>'[1]TCE - ANEXO II - Preencher'!E428</f>
        <v>JOSE MAURO SILVA LEITE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>
        <f>'[1]TCE - ANEXO II - Preencher'!H428</f>
        <v>223605</v>
      </c>
      <c r="G419" s="12">
        <f>'[1]TCE - ANEXO II - Preencher'!I428</f>
        <v>44166</v>
      </c>
      <c r="H419" s="11" t="str">
        <f>'[1]TCE - ANEXO II - Preencher'!J428</f>
        <v>1 - Plantonista</v>
      </c>
      <c r="I419" s="11" t="str">
        <f>'[1]TCE - ANEXO II - Preencher'!K428</f>
        <v>30</v>
      </c>
      <c r="J419" s="13">
        <f>'[1]TCE - ANEXO II - Preencher'!L428</f>
        <v>1546.4</v>
      </c>
      <c r="K419" s="13">
        <f>'[1]TCE - ANEXO II - Preencher'!P428</f>
        <v>0</v>
      </c>
      <c r="L419" s="13">
        <f>'[1]TCE - ANEXO II - Preencher'!Q428</f>
        <v>2064.27</v>
      </c>
      <c r="M419" s="13">
        <f>'[1]TCE - ANEXO II - Preencher'!R428</f>
        <v>780.95</v>
      </c>
      <c r="N419" s="13">
        <f>'[1]TCE - ANEXO II - Preencher'!S428</f>
        <v>886.6</v>
      </c>
      <c r="O419" s="14">
        <f>'[1]TCE - ANEXO II - Preencher'!W428</f>
        <v>525.07000000000005</v>
      </c>
      <c r="P419" s="13">
        <f>'[1]TCE - ANEXO II - Preencher'!X428</f>
        <v>4753.1500000000005</v>
      </c>
      <c r="Q419" s="15"/>
      <c r="R419" s="17"/>
      <c r="S419" s="18">
        <v>56462</v>
      </c>
    </row>
    <row r="420" spans="1:19" ht="12.75" customHeight="1" x14ac:dyDescent="0.2">
      <c r="A420" s="6">
        <f>IFERROR(VLOOKUP(B420,'[1]DADOS (OCULTAR)'!$P$3:$R$56,3,0),"")</f>
        <v>10988301000803</v>
      </c>
      <c r="B420" s="7" t="str">
        <f>'[1]TCE - ANEXO II - Preencher'!C429</f>
        <v>HOSPITAL ALFA</v>
      </c>
      <c r="C420" s="8"/>
      <c r="D420" s="9" t="str">
        <f>'[1]TCE - ANEXO II - Preencher'!E429</f>
        <v>ANA BARBARA DE SANTANA DA SILVA</v>
      </c>
      <c r="E420" s="10" t="str">
        <f>IF('[1]TCE - ANEXO II - Preencher'!G429="4 - Assistência Odontológica","2 - Outros Profissionais da saúde",'[1]TCE - ANEXO II - Preencher'!G429)</f>
        <v>2 - Outros Profissionais da Saúde</v>
      </c>
      <c r="F420" s="11">
        <f>'[1]TCE - ANEXO II - Preencher'!H429</f>
        <v>223605</v>
      </c>
      <c r="G420" s="12">
        <f>'[1]TCE - ANEXO II - Preencher'!I429</f>
        <v>44166</v>
      </c>
      <c r="H420" s="11" t="str">
        <f>'[1]TCE - ANEXO II - Preencher'!J429</f>
        <v>1 - Plantonista</v>
      </c>
      <c r="I420" s="11" t="str">
        <f>'[1]TCE - ANEXO II - Preencher'!K429</f>
        <v>30</v>
      </c>
      <c r="J420" s="13">
        <f>'[1]TCE - ANEXO II - Preencher'!L429</f>
        <v>1546.4</v>
      </c>
      <c r="K420" s="13">
        <f>'[1]TCE - ANEXO II - Preencher'!P429</f>
        <v>0</v>
      </c>
      <c r="L420" s="13">
        <f>'[1]TCE - ANEXO II - Preencher'!Q429</f>
        <v>2413.63</v>
      </c>
      <c r="M420" s="13">
        <f>'[1]TCE - ANEXO II - Preencher'!R429</f>
        <v>1353.5</v>
      </c>
      <c r="N420" s="13">
        <f>'[1]TCE - ANEXO II - Preencher'!S429</f>
        <v>886.6</v>
      </c>
      <c r="O420" s="14">
        <f>'[1]TCE - ANEXO II - Preencher'!W429</f>
        <v>777.48</v>
      </c>
      <c r="P420" s="13">
        <f>'[1]TCE - ANEXO II - Preencher'!X429</f>
        <v>5422.6500000000015</v>
      </c>
      <c r="Q420" s="15"/>
      <c r="R420" s="17"/>
      <c r="S420" s="18">
        <v>56493</v>
      </c>
    </row>
    <row r="421" spans="1:19" ht="12.75" customHeight="1" x14ac:dyDescent="0.2">
      <c r="A421" s="6">
        <f>IFERROR(VLOOKUP(B421,'[1]DADOS (OCULTAR)'!$P$3:$R$56,3,0),"")</f>
        <v>10988301000803</v>
      </c>
      <c r="B421" s="7" t="str">
        <f>'[1]TCE - ANEXO II - Preencher'!C430</f>
        <v>HOSPITAL ALFA</v>
      </c>
      <c r="C421" s="8"/>
      <c r="D421" s="9" t="str">
        <f>'[1]TCE - ANEXO II - Preencher'!E430</f>
        <v>BRUNA NIELLE DE SOUZA ALBUQUERQUE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>
        <f>'[1]TCE - ANEXO II - Preencher'!H430</f>
        <v>223605</v>
      </c>
      <c r="G421" s="12">
        <f>'[1]TCE - ANEXO II - Preencher'!I430</f>
        <v>44166</v>
      </c>
      <c r="H421" s="11" t="str">
        <f>'[1]TCE - ANEXO II - Preencher'!J430</f>
        <v>1 - Plantonista</v>
      </c>
      <c r="I421" s="11" t="str">
        <f>'[1]TCE - ANEXO II - Preencher'!K430</f>
        <v>30</v>
      </c>
      <c r="J421" s="13">
        <f>'[1]TCE - ANEXO II - Preencher'!L430</f>
        <v>1546.4</v>
      </c>
      <c r="K421" s="13">
        <f>'[1]TCE - ANEXO II - Preencher'!P430</f>
        <v>0</v>
      </c>
      <c r="L421" s="13">
        <f>'[1]TCE - ANEXO II - Preencher'!Q430</f>
        <v>2259.91</v>
      </c>
      <c r="M421" s="13">
        <f>'[1]TCE - ANEXO II - Preencher'!R430</f>
        <v>1980.05</v>
      </c>
      <c r="N421" s="13">
        <f>'[1]TCE - ANEXO II - Preencher'!S430</f>
        <v>932.99</v>
      </c>
      <c r="O421" s="14">
        <f>'[1]TCE - ANEXO II - Preencher'!W430</f>
        <v>745.45</v>
      </c>
      <c r="P421" s="13">
        <f>'[1]TCE - ANEXO II - Preencher'!X430</f>
        <v>5973.9</v>
      </c>
      <c r="Q421" s="15"/>
      <c r="R421" s="17"/>
      <c r="S421" s="18">
        <v>56523</v>
      </c>
    </row>
    <row r="422" spans="1:19" ht="12.75" customHeight="1" x14ac:dyDescent="0.2">
      <c r="A422" s="6">
        <f>IFERROR(VLOOKUP(B422,'[1]DADOS (OCULTAR)'!$P$3:$R$56,3,0),"")</f>
        <v>10988301000803</v>
      </c>
      <c r="B422" s="7" t="str">
        <f>'[1]TCE - ANEXO II - Preencher'!C431</f>
        <v>HOSPITAL ALFA</v>
      </c>
      <c r="C422" s="8"/>
      <c r="D422" s="9" t="str">
        <f>'[1]TCE - ANEXO II - Preencher'!E431</f>
        <v>TATIANE MARIA LOPES</v>
      </c>
      <c r="E422" s="10" t="str">
        <f>IF('[1]TCE - ANEXO II - Preencher'!G431="4 - Assistência Odontológica","2 - Outros Profissionais da saúde",'[1]TCE - ANEXO II - Preencher'!G431)</f>
        <v>2 - Outros Profissionais da Saúde</v>
      </c>
      <c r="F422" s="11">
        <f>'[1]TCE - ANEXO II - Preencher'!H431</f>
        <v>223605</v>
      </c>
      <c r="G422" s="12">
        <f>'[1]TCE - ANEXO II - Preencher'!I431</f>
        <v>44166</v>
      </c>
      <c r="H422" s="11" t="str">
        <f>'[1]TCE - ANEXO II - Preencher'!J431</f>
        <v>1 - Plantonista</v>
      </c>
      <c r="I422" s="11" t="str">
        <f>'[1]TCE - ANEXO II - Preencher'!K431</f>
        <v>30</v>
      </c>
      <c r="J422" s="13">
        <f>'[1]TCE - ANEXO II - Preencher'!L431</f>
        <v>1546.4</v>
      </c>
      <c r="K422" s="13">
        <f>'[1]TCE - ANEXO II - Preencher'!P431</f>
        <v>0</v>
      </c>
      <c r="L422" s="13">
        <f>'[1]TCE - ANEXO II - Preencher'!Q431</f>
        <v>2113.25</v>
      </c>
      <c r="M422" s="13">
        <f>'[1]TCE - ANEXO II - Preencher'!R431</f>
        <v>707.62</v>
      </c>
      <c r="N422" s="13">
        <f>'[1]TCE - ANEXO II - Preencher'!S431</f>
        <v>932.99</v>
      </c>
      <c r="O422" s="14">
        <f>'[1]TCE - ANEXO II - Preencher'!W431</f>
        <v>557.79999999999995</v>
      </c>
      <c r="P422" s="13">
        <f>'[1]TCE - ANEXO II - Preencher'!X431</f>
        <v>4742.46</v>
      </c>
      <c r="Q422" s="15"/>
      <c r="R422" s="17"/>
      <c r="S422" s="18">
        <v>56554</v>
      </c>
    </row>
    <row r="423" spans="1:19" ht="12.75" customHeight="1" x14ac:dyDescent="0.2">
      <c r="A423" s="6">
        <f>IFERROR(VLOOKUP(B423,'[1]DADOS (OCULTAR)'!$P$3:$R$56,3,0),"")</f>
        <v>10988301000803</v>
      </c>
      <c r="B423" s="7" t="str">
        <f>'[1]TCE - ANEXO II - Preencher'!C432</f>
        <v>HOSPITAL ALFA</v>
      </c>
      <c r="C423" s="8"/>
      <c r="D423" s="9" t="str">
        <f>'[1]TCE - ANEXO II - Preencher'!E432</f>
        <v>MARIA DA CONCEICAO RODRIGUES DE CALDAS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223605</v>
      </c>
      <c r="G423" s="12">
        <f>'[1]TCE - ANEXO II - Preencher'!I432</f>
        <v>44166</v>
      </c>
      <c r="H423" s="11" t="str">
        <f>'[1]TCE - ANEXO II - Preencher'!J432</f>
        <v>1 - Plantonista</v>
      </c>
      <c r="I423" s="11" t="str">
        <f>'[1]TCE - ANEXO II - Preencher'!K432</f>
        <v>30</v>
      </c>
      <c r="J423" s="13">
        <f>'[1]TCE - ANEXO II - Preencher'!L432</f>
        <v>1546.4</v>
      </c>
      <c r="K423" s="13">
        <f>'[1]TCE - ANEXO II - Preencher'!P432</f>
        <v>0</v>
      </c>
      <c r="L423" s="13">
        <f>'[1]TCE - ANEXO II - Preencher'!Q432</f>
        <v>2102.6</v>
      </c>
      <c r="M423" s="13">
        <f>'[1]TCE - ANEXO II - Preencher'!R432</f>
        <v>2718.63</v>
      </c>
      <c r="N423" s="13">
        <f>'[1]TCE - ANEXO II - Preencher'!S432</f>
        <v>886.6</v>
      </c>
      <c r="O423" s="14">
        <f>'[1]TCE - ANEXO II - Preencher'!W432</f>
        <v>1146.55</v>
      </c>
      <c r="P423" s="13">
        <f>'[1]TCE - ANEXO II - Preencher'!X432</f>
        <v>6107.68</v>
      </c>
      <c r="Q423" s="15"/>
      <c r="R423" s="17"/>
      <c r="S423" s="18">
        <v>56584</v>
      </c>
    </row>
    <row r="424" spans="1:19" ht="12.75" customHeight="1" x14ac:dyDescent="0.2">
      <c r="A424" s="6">
        <f>IFERROR(VLOOKUP(B424,'[1]DADOS (OCULTAR)'!$P$3:$R$56,3,0),"")</f>
        <v>10988301000803</v>
      </c>
      <c r="B424" s="7" t="str">
        <f>'[1]TCE - ANEXO II - Preencher'!C433</f>
        <v>HOSPITAL ALFA</v>
      </c>
      <c r="C424" s="8"/>
      <c r="D424" s="9" t="str">
        <f>'[1]TCE - ANEXO II - Preencher'!E433</f>
        <v>BRUNA ARAUJO FRANCISCO</v>
      </c>
      <c r="E424" s="10" t="str">
        <f>IF('[1]TCE - ANEXO II - Preencher'!G433="4 - Assistência Odontológica","2 - Outros Profissionais da saúde",'[1]TCE - ANEXO II - Preencher'!G433)</f>
        <v>2 - Outros Profissionais da Saúde</v>
      </c>
      <c r="F424" s="11" t="str">
        <f>'[1]TCE - ANEXO II - Preencher'!H433</f>
        <v>223605</v>
      </c>
      <c r="G424" s="12">
        <f>'[1]TCE - ANEXO II - Preencher'!I433</f>
        <v>44166</v>
      </c>
      <c r="H424" s="11" t="str">
        <f>'[1]TCE - ANEXO II - Preencher'!J433</f>
        <v>1 - Plantonista</v>
      </c>
      <c r="I424" s="11" t="str">
        <f>'[1]TCE - ANEXO II - Preencher'!K433</f>
        <v>30</v>
      </c>
      <c r="J424" s="13">
        <f>'[1]TCE - ANEXO II - Preencher'!L433</f>
        <v>1546.4</v>
      </c>
      <c r="K424" s="13">
        <f>'[1]TCE - ANEXO II - Preencher'!P433</f>
        <v>0</v>
      </c>
      <c r="L424" s="13">
        <f>'[1]TCE - ANEXO II - Preencher'!Q433</f>
        <v>2023.97</v>
      </c>
      <c r="M424" s="13">
        <f>'[1]TCE - ANEXO II - Preencher'!R433</f>
        <v>1353.5</v>
      </c>
      <c r="N424" s="13">
        <f>'[1]TCE - ANEXO II - Preencher'!S433</f>
        <v>886.6</v>
      </c>
      <c r="O424" s="14">
        <f>'[1]TCE - ANEXO II - Preencher'!W433</f>
        <v>710.32</v>
      </c>
      <c r="P424" s="13">
        <f>'[1]TCE - ANEXO II - Preencher'!X433</f>
        <v>5100.1500000000005</v>
      </c>
      <c r="Q424" s="15"/>
      <c r="R424" s="17"/>
      <c r="S424" s="18">
        <v>56615</v>
      </c>
    </row>
    <row r="425" spans="1:19" ht="12.75" customHeight="1" x14ac:dyDescent="0.2">
      <c r="A425" s="6">
        <f>IFERROR(VLOOKUP(B425,'[1]DADOS (OCULTAR)'!$P$3:$R$56,3,0),"")</f>
        <v>10988301000803</v>
      </c>
      <c r="B425" s="7" t="str">
        <f>'[1]TCE - ANEXO II - Preencher'!C434</f>
        <v>HOSPITAL ALFA</v>
      </c>
      <c r="C425" s="8"/>
      <c r="D425" s="9" t="str">
        <f>'[1]TCE - ANEXO II - Preencher'!E434</f>
        <v>JESSICA POLIANA DA SILVA SANTOS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>
        <f>'[1]TCE - ANEXO II - Preencher'!H434</f>
        <v>515205</v>
      </c>
      <c r="G425" s="12">
        <f>'[1]TCE - ANEXO II - Preencher'!I434</f>
        <v>44166</v>
      </c>
      <c r="H425" s="11" t="str">
        <f>'[1]TCE - ANEXO II - Preencher'!J434</f>
        <v>1 - Plantonista</v>
      </c>
      <c r="I425" s="11" t="str">
        <f>'[1]TCE - ANEXO II - Preencher'!K434</f>
        <v>44</v>
      </c>
      <c r="J425" s="13">
        <f>'[1]TCE - ANEXO II - Preencher'!L434</f>
        <v>1080</v>
      </c>
      <c r="K425" s="13">
        <f>'[1]TCE - ANEXO II - Preencher'!P434</f>
        <v>0</v>
      </c>
      <c r="L425" s="13">
        <f>'[1]TCE - ANEXO II - Preencher'!Q434</f>
        <v>1253.5899999999999</v>
      </c>
      <c r="M425" s="13">
        <f>'[1]TCE - ANEXO II - Preencher'!R434</f>
        <v>608.66</v>
      </c>
      <c r="N425" s="13">
        <f>'[1]TCE - ANEXO II - Preencher'!S434</f>
        <v>200</v>
      </c>
      <c r="O425" s="14">
        <f>'[1]TCE - ANEXO II - Preencher'!W434</f>
        <v>316.23</v>
      </c>
      <c r="P425" s="13">
        <f>'[1]TCE - ANEXO II - Preencher'!X434</f>
        <v>2826.02</v>
      </c>
      <c r="Q425" s="15"/>
      <c r="R425" s="17"/>
      <c r="S425" s="18">
        <v>56646</v>
      </c>
    </row>
    <row r="426" spans="1:19" ht="12.75" customHeight="1" x14ac:dyDescent="0.2">
      <c r="A426" s="6">
        <f>IFERROR(VLOOKUP(B426,'[1]DADOS (OCULTAR)'!$P$3:$R$56,3,0),"")</f>
        <v>10988301000803</v>
      </c>
      <c r="B426" s="7" t="str">
        <f>'[1]TCE - ANEXO II - Preencher'!C435</f>
        <v>HOSPITAL ALFA</v>
      </c>
      <c r="C426" s="8"/>
      <c r="D426" s="9" t="str">
        <f>'[1]TCE - ANEXO II - Preencher'!E435</f>
        <v>BARBARA RAYANNE GALDINO QUEIROZ DE MOURA</v>
      </c>
      <c r="E426" s="10" t="str">
        <f>IF('[1]TCE - ANEXO II - Preencher'!G435="4 - Assistência Odontológica","2 - Outros Profissionais da saúde",'[1]TCE - ANEXO II - Preencher'!G435)</f>
        <v>2 - Outros Profissionais da Saúde</v>
      </c>
      <c r="F426" s="11">
        <f>'[1]TCE - ANEXO II - Preencher'!H435</f>
        <v>515205</v>
      </c>
      <c r="G426" s="12">
        <f>'[1]TCE - ANEXO II - Preencher'!I435</f>
        <v>44166</v>
      </c>
      <c r="H426" s="11" t="str">
        <f>'[1]TCE - ANEXO II - Preencher'!J435</f>
        <v>1 - Plantonista</v>
      </c>
      <c r="I426" s="11" t="str">
        <f>'[1]TCE - ANEXO II - Preencher'!K435</f>
        <v>44</v>
      </c>
      <c r="J426" s="13">
        <f>'[1]TCE - ANEXO II - Preencher'!L435</f>
        <v>1080</v>
      </c>
      <c r="K426" s="13">
        <f>'[1]TCE - ANEXO II - Preencher'!P435</f>
        <v>0</v>
      </c>
      <c r="L426" s="13">
        <f>'[1]TCE - ANEXO II - Preencher'!Q435</f>
        <v>1266.6500000000001</v>
      </c>
      <c r="M426" s="13">
        <f>'[1]TCE - ANEXO II - Preencher'!R435</f>
        <v>1562.09</v>
      </c>
      <c r="N426" s="13">
        <f>'[1]TCE - ANEXO II - Preencher'!S435</f>
        <v>200</v>
      </c>
      <c r="O426" s="14">
        <f>'[1]TCE - ANEXO II - Preencher'!W435</f>
        <v>411.63</v>
      </c>
      <c r="P426" s="13">
        <f>'[1]TCE - ANEXO II - Preencher'!X435</f>
        <v>3697.1099999999997</v>
      </c>
      <c r="Q426" s="15"/>
      <c r="R426" s="17"/>
      <c r="S426" s="18">
        <v>56674</v>
      </c>
    </row>
    <row r="427" spans="1:19" ht="12.75" customHeight="1" x14ac:dyDescent="0.2">
      <c r="A427" s="6">
        <f>IFERROR(VLOOKUP(B427,'[1]DADOS (OCULTAR)'!$P$3:$R$56,3,0),"")</f>
        <v>10988301000803</v>
      </c>
      <c r="B427" s="7" t="str">
        <f>'[1]TCE - ANEXO II - Preencher'!C436</f>
        <v>HOSPITAL ALFA</v>
      </c>
      <c r="C427" s="8"/>
      <c r="D427" s="9" t="str">
        <f>'[1]TCE - ANEXO II - Preencher'!E436</f>
        <v>ISABELA CORREIA DE ANDRADE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>
        <f>'[1]TCE - ANEXO II - Preencher'!H436</f>
        <v>515205</v>
      </c>
      <c r="G427" s="12">
        <f>'[1]TCE - ANEXO II - Preencher'!I436</f>
        <v>44166</v>
      </c>
      <c r="H427" s="11" t="str">
        <f>'[1]TCE - ANEXO II - Preencher'!J436</f>
        <v>1 - Plantonista</v>
      </c>
      <c r="I427" s="11" t="str">
        <f>'[1]TCE - ANEXO II - Preencher'!K436</f>
        <v>44</v>
      </c>
      <c r="J427" s="13">
        <f>'[1]TCE - ANEXO II - Preencher'!L436</f>
        <v>1044</v>
      </c>
      <c r="K427" s="13">
        <f>'[1]TCE - ANEXO II - Preencher'!P436</f>
        <v>0</v>
      </c>
      <c r="L427" s="13">
        <f>'[1]TCE - ANEXO II - Preencher'!Q436</f>
        <v>1209.3699999999999</v>
      </c>
      <c r="M427" s="13">
        <f>'[1]TCE - ANEXO II - Preencher'!R436</f>
        <v>732.2</v>
      </c>
      <c r="N427" s="13">
        <f>'[1]TCE - ANEXO II - Preencher'!S436</f>
        <v>193.33</v>
      </c>
      <c r="O427" s="14">
        <f>'[1]TCE - ANEXO II - Preencher'!W436</f>
        <v>317.37</v>
      </c>
      <c r="P427" s="13">
        <f>'[1]TCE - ANEXO II - Preencher'!X436</f>
        <v>2861.5299999999997</v>
      </c>
      <c r="Q427" s="15"/>
      <c r="R427" s="17"/>
      <c r="S427" s="18">
        <v>56705</v>
      </c>
    </row>
    <row r="428" spans="1:19" ht="12.75" customHeight="1" x14ac:dyDescent="0.2">
      <c r="A428" s="6">
        <f>IFERROR(VLOOKUP(B428,'[1]DADOS (OCULTAR)'!$P$3:$R$56,3,0),"")</f>
        <v>10988301000803</v>
      </c>
      <c r="B428" s="7" t="str">
        <f>'[1]TCE - ANEXO II - Preencher'!C437</f>
        <v>HOSPITAL ALFA</v>
      </c>
      <c r="C428" s="8"/>
      <c r="D428" s="9" t="str">
        <f>'[1]TCE - ANEXO II - Preencher'!E437</f>
        <v>RODOLFO FELIPE DIAS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>
        <f>'[1]TCE - ANEXO II - Preencher'!H437</f>
        <v>515205</v>
      </c>
      <c r="G428" s="12">
        <f>'[1]TCE - ANEXO II - Preencher'!I437</f>
        <v>44166</v>
      </c>
      <c r="H428" s="11" t="str">
        <f>'[1]TCE - ANEXO II - Preencher'!J437</f>
        <v>1 - Plantonista</v>
      </c>
      <c r="I428" s="11" t="str">
        <f>'[1]TCE - ANEXO II - Preencher'!K437</f>
        <v>44</v>
      </c>
      <c r="J428" s="13">
        <f>'[1]TCE - ANEXO II - Preencher'!L437</f>
        <v>1080</v>
      </c>
      <c r="K428" s="13">
        <f>'[1]TCE - ANEXO II - Preencher'!P437</f>
        <v>0</v>
      </c>
      <c r="L428" s="13">
        <f>'[1]TCE - ANEXO II - Preencher'!Q437</f>
        <v>1139.6500000000001</v>
      </c>
      <c r="M428" s="13">
        <f>'[1]TCE - ANEXO II - Preencher'!R437</f>
        <v>418</v>
      </c>
      <c r="N428" s="13">
        <f>'[1]TCE - ANEXO II - Preencher'!S437</f>
        <v>200</v>
      </c>
      <c r="O428" s="14">
        <f>'[1]TCE - ANEXO II - Preencher'!W437</f>
        <v>224.02</v>
      </c>
      <c r="P428" s="13">
        <f>'[1]TCE - ANEXO II - Preencher'!X437</f>
        <v>2613.63</v>
      </c>
      <c r="Q428" s="15"/>
      <c r="R428" s="17"/>
      <c r="S428" s="18">
        <v>56735</v>
      </c>
    </row>
    <row r="429" spans="1:19" ht="12.75" customHeight="1" x14ac:dyDescent="0.2">
      <c r="A429" s="6">
        <f>IFERROR(VLOOKUP(B429,'[1]DADOS (OCULTAR)'!$P$3:$R$56,3,0),"")</f>
        <v>10988301000803</v>
      </c>
      <c r="B429" s="7" t="str">
        <f>'[1]TCE - ANEXO II - Preencher'!C438</f>
        <v>HOSPITAL ALFA</v>
      </c>
      <c r="C429" s="8"/>
      <c r="D429" s="9" t="str">
        <f>'[1]TCE - ANEXO II - Preencher'!E438</f>
        <v>CATIANA GOMES DE ARAUJO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>
        <f>'[1]TCE - ANEXO II - Preencher'!H438</f>
        <v>515205</v>
      </c>
      <c r="G429" s="12">
        <f>'[1]TCE - ANEXO II - Preencher'!I438</f>
        <v>44166</v>
      </c>
      <c r="H429" s="11" t="str">
        <f>'[1]TCE - ANEXO II - Preencher'!J438</f>
        <v>1 - Plantonista</v>
      </c>
      <c r="I429" s="11" t="str">
        <f>'[1]TCE - ANEXO II - Preencher'!K438</f>
        <v>44</v>
      </c>
      <c r="J429" s="13">
        <f>'[1]TCE - ANEXO II - Preencher'!L438</f>
        <v>1080</v>
      </c>
      <c r="K429" s="13">
        <f>'[1]TCE - ANEXO II - Preencher'!P438</f>
        <v>0</v>
      </c>
      <c r="L429" s="13">
        <f>'[1]TCE - ANEXO II - Preencher'!Q438</f>
        <v>1187.23</v>
      </c>
      <c r="M429" s="13">
        <f>'[1]TCE - ANEXO II - Preencher'!R438</f>
        <v>875.64</v>
      </c>
      <c r="N429" s="13">
        <f>'[1]TCE - ANEXO II - Preencher'!S438</f>
        <v>200</v>
      </c>
      <c r="O429" s="14">
        <f>'[1]TCE - ANEXO II - Preencher'!W438</f>
        <v>336.27</v>
      </c>
      <c r="P429" s="13">
        <f>'[1]TCE - ANEXO II - Preencher'!X438</f>
        <v>3006.6</v>
      </c>
      <c r="Q429" s="15"/>
      <c r="R429" s="17"/>
      <c r="S429" s="18">
        <v>56766</v>
      </c>
    </row>
    <row r="430" spans="1:19" ht="12.75" customHeight="1" x14ac:dyDescent="0.2">
      <c r="A430" s="6">
        <f>IFERROR(VLOOKUP(B430,'[1]DADOS (OCULTAR)'!$P$3:$R$56,3,0),"")</f>
        <v>10988301000803</v>
      </c>
      <c r="B430" s="7" t="str">
        <f>'[1]TCE - ANEXO II - Preencher'!C439</f>
        <v>HOSPITAL ALFA</v>
      </c>
      <c r="C430" s="8"/>
      <c r="D430" s="9" t="str">
        <f>'[1]TCE - ANEXO II - Preencher'!E439</f>
        <v>WIDMILLY DA SILVA PEREIRA</v>
      </c>
      <c r="E430" s="10" t="str">
        <f>IF('[1]TCE - ANEXO II - Preencher'!G439="4 - Assistência Odontológica","2 - Outros Profissionais da saúde",'[1]TCE - ANEXO II - Preencher'!G439)</f>
        <v>2 - Outros Profissionais da Saúde</v>
      </c>
      <c r="F430" s="11">
        <f>'[1]TCE - ANEXO II - Preencher'!H439</f>
        <v>515205</v>
      </c>
      <c r="G430" s="12">
        <f>'[1]TCE - ANEXO II - Preencher'!I439</f>
        <v>44166</v>
      </c>
      <c r="H430" s="11" t="str">
        <f>'[1]TCE - ANEXO II - Preencher'!J439</f>
        <v>1 - Plantonista</v>
      </c>
      <c r="I430" s="11" t="str">
        <f>'[1]TCE - ANEXO II - Preencher'!K439</f>
        <v>44</v>
      </c>
      <c r="J430" s="13">
        <f>'[1]TCE - ANEXO II - Preencher'!L439</f>
        <v>1080</v>
      </c>
      <c r="K430" s="13">
        <f>'[1]TCE - ANEXO II - Preencher'!P439</f>
        <v>0</v>
      </c>
      <c r="L430" s="13">
        <f>'[1]TCE - ANEXO II - Preencher'!Q439</f>
        <v>1214.97</v>
      </c>
      <c r="M430" s="13">
        <f>'[1]TCE - ANEXO II - Preencher'!R439</f>
        <v>1333.28</v>
      </c>
      <c r="N430" s="13">
        <f>'[1]TCE - ANEXO II - Preencher'!S439</f>
        <v>200</v>
      </c>
      <c r="O430" s="14">
        <f>'[1]TCE - ANEXO II - Preencher'!W439</f>
        <v>429.23</v>
      </c>
      <c r="P430" s="13">
        <f>'[1]TCE - ANEXO II - Preencher'!X439</f>
        <v>3399.02</v>
      </c>
      <c r="Q430" s="15"/>
      <c r="R430" s="17"/>
      <c r="S430" s="18">
        <v>56796</v>
      </c>
    </row>
    <row r="431" spans="1:19" ht="12.75" customHeight="1" x14ac:dyDescent="0.2">
      <c r="A431" s="6">
        <f>IFERROR(VLOOKUP(B431,'[1]DADOS (OCULTAR)'!$P$3:$R$56,3,0),"")</f>
        <v>10988301000803</v>
      </c>
      <c r="B431" s="7" t="str">
        <f>'[1]TCE - ANEXO II - Preencher'!C440</f>
        <v>HOSPITAL ALFA</v>
      </c>
      <c r="C431" s="8"/>
      <c r="D431" s="9" t="str">
        <f>'[1]TCE - ANEXO II - Preencher'!E440</f>
        <v>ALEXSANDRA CARLOS DE LIMA MENDONCA</v>
      </c>
      <c r="E431" s="10" t="str">
        <f>IF('[1]TCE - ANEXO II - Preencher'!G440="4 - Assistência Odontológica","2 - Outros Profissionais da saúde",'[1]TCE - ANEXO II - Preencher'!G440)</f>
        <v>2 - Outros Profissionais da Saúde</v>
      </c>
      <c r="F431" s="11">
        <f>'[1]TCE - ANEXO II - Preencher'!H440</f>
        <v>515205</v>
      </c>
      <c r="G431" s="12">
        <f>'[1]TCE - ANEXO II - Preencher'!I440</f>
        <v>44166</v>
      </c>
      <c r="H431" s="11" t="str">
        <f>'[1]TCE - ANEXO II - Preencher'!J440</f>
        <v>1 - Plantonista</v>
      </c>
      <c r="I431" s="11" t="str">
        <f>'[1]TCE - ANEXO II - Preencher'!K440</f>
        <v>44</v>
      </c>
      <c r="J431" s="13">
        <f>'[1]TCE - ANEXO II - Preencher'!L440</f>
        <v>1080</v>
      </c>
      <c r="K431" s="13">
        <f>'[1]TCE - ANEXO II - Preencher'!P440</f>
        <v>0</v>
      </c>
      <c r="L431" s="13">
        <f>'[1]TCE - ANEXO II - Preencher'!Q440</f>
        <v>1269.75</v>
      </c>
      <c r="M431" s="13">
        <f>'[1]TCE - ANEXO II - Preencher'!R440</f>
        <v>812.05</v>
      </c>
      <c r="N431" s="13">
        <f>'[1]TCE - ANEXO II - Preencher'!S440</f>
        <v>200</v>
      </c>
      <c r="O431" s="14">
        <f>'[1]TCE - ANEXO II - Preencher'!W440</f>
        <v>271.26</v>
      </c>
      <c r="P431" s="13">
        <f>'[1]TCE - ANEXO II - Preencher'!X440</f>
        <v>3090.54</v>
      </c>
      <c r="Q431" s="15"/>
      <c r="R431" s="17"/>
      <c r="S431" s="18">
        <v>56827</v>
      </c>
    </row>
    <row r="432" spans="1:19" ht="12.75" customHeight="1" x14ac:dyDescent="0.2">
      <c r="A432" s="6">
        <f>IFERROR(VLOOKUP(B432,'[1]DADOS (OCULTAR)'!$P$3:$R$56,3,0),"")</f>
        <v>10988301000803</v>
      </c>
      <c r="B432" s="7" t="str">
        <f>'[1]TCE - ANEXO II - Preencher'!C441</f>
        <v>HOSPITAL ALFA</v>
      </c>
      <c r="C432" s="8"/>
      <c r="D432" s="9" t="str">
        <f>'[1]TCE - ANEXO II - Preencher'!E441</f>
        <v>NATALIA DA SILVA GAMA MACEDO</v>
      </c>
      <c r="E432" s="10" t="str">
        <f>IF('[1]TCE - ANEXO II - Preencher'!G441="4 - Assistência Odontológica","2 - Outros Profissionais da saúde",'[1]TCE - ANEXO II - Preencher'!G441)</f>
        <v>2 - Outros Profissionais da Saúde</v>
      </c>
      <c r="F432" s="11">
        <f>'[1]TCE - ANEXO II - Preencher'!H441</f>
        <v>515205</v>
      </c>
      <c r="G432" s="12">
        <f>'[1]TCE - ANEXO II - Preencher'!I441</f>
        <v>44166</v>
      </c>
      <c r="H432" s="11" t="str">
        <f>'[1]TCE - ANEXO II - Preencher'!J441</f>
        <v>1 - Plantonista</v>
      </c>
      <c r="I432" s="11" t="str">
        <f>'[1]TCE - ANEXO II - Preencher'!K441</f>
        <v>44</v>
      </c>
      <c r="J432" s="13">
        <f>'[1]TCE - ANEXO II - Preencher'!L441</f>
        <v>1080</v>
      </c>
      <c r="K432" s="13">
        <f>'[1]TCE - ANEXO II - Preencher'!P441</f>
        <v>0</v>
      </c>
      <c r="L432" s="13">
        <f>'[1]TCE - ANEXO II - Preencher'!Q441</f>
        <v>1276.07</v>
      </c>
      <c r="M432" s="13">
        <f>'[1]TCE - ANEXO II - Preencher'!R441</f>
        <v>1040.8800000000001</v>
      </c>
      <c r="N432" s="13">
        <f>'[1]TCE - ANEXO II - Preencher'!S441</f>
        <v>200</v>
      </c>
      <c r="O432" s="14">
        <f>'[1]TCE - ANEXO II - Preencher'!W441</f>
        <v>380.34</v>
      </c>
      <c r="P432" s="13">
        <f>'[1]TCE - ANEXO II - Preencher'!X441</f>
        <v>3216.6099999999997</v>
      </c>
      <c r="Q432" s="15"/>
      <c r="R432" s="17"/>
      <c r="S432" s="18">
        <v>56858</v>
      </c>
    </row>
    <row r="433" spans="1:19" ht="12.75" customHeight="1" x14ac:dyDescent="0.2">
      <c r="A433" s="6">
        <f>IFERROR(VLOOKUP(B433,'[1]DADOS (OCULTAR)'!$P$3:$R$56,3,0),"")</f>
        <v>10988301000803</v>
      </c>
      <c r="B433" s="7" t="str">
        <f>'[1]TCE - ANEXO II - Preencher'!C442</f>
        <v>HOSPITAL ALFA</v>
      </c>
      <c r="C433" s="8"/>
      <c r="D433" s="9" t="str">
        <f>'[1]TCE - ANEXO II - Preencher'!E442</f>
        <v>EMANUELE HOSANA DA SILVA</v>
      </c>
      <c r="E433" s="10" t="str">
        <f>IF('[1]TCE - ANEXO II - Preencher'!G442="4 - Assistência Odontológica","2 - Outros Profissionais da saúde",'[1]TCE - ANEXO II - Preencher'!G442)</f>
        <v>2 - Outros Profissionais da Saúde</v>
      </c>
      <c r="F433" s="11" t="str">
        <f>'[1]TCE - ANEXO II - Preencher'!H442</f>
        <v>515205</v>
      </c>
      <c r="G433" s="12">
        <f>'[1]TCE - ANEXO II - Preencher'!I442</f>
        <v>44166</v>
      </c>
      <c r="H433" s="11" t="str">
        <f>'[1]TCE - ANEXO II - Preencher'!J442</f>
        <v>1 - Plantonista</v>
      </c>
      <c r="I433" s="11" t="str">
        <f>'[1]TCE - ANEXO II - Preencher'!K442</f>
        <v>44</v>
      </c>
      <c r="J433" s="13">
        <f>'[1]TCE - ANEXO II - Preencher'!L442</f>
        <v>1080</v>
      </c>
      <c r="K433" s="13">
        <f>'[1]TCE - ANEXO II - Preencher'!P442</f>
        <v>0</v>
      </c>
      <c r="L433" s="13">
        <f>'[1]TCE - ANEXO II - Preencher'!Q442</f>
        <v>1253.0999999999999</v>
      </c>
      <c r="M433" s="13">
        <f>'[1]TCE - ANEXO II - Preencher'!R442</f>
        <v>812.05</v>
      </c>
      <c r="N433" s="13">
        <f>'[1]TCE - ANEXO II - Preencher'!S442</f>
        <v>200</v>
      </c>
      <c r="O433" s="14">
        <f>'[1]TCE - ANEXO II - Preencher'!W442</f>
        <v>269.76</v>
      </c>
      <c r="P433" s="13">
        <f>'[1]TCE - ANEXO II - Preencher'!X442</f>
        <v>3075.3899999999994</v>
      </c>
      <c r="Q433" s="15"/>
      <c r="R433" s="17"/>
      <c r="S433" s="18">
        <v>56888</v>
      </c>
    </row>
    <row r="434" spans="1:19" ht="12.75" customHeight="1" x14ac:dyDescent="0.2">
      <c r="A434" s="6">
        <f>IFERROR(VLOOKUP(B434,'[1]DADOS (OCULTAR)'!$P$3:$R$56,3,0),"")</f>
        <v>10988301000803</v>
      </c>
      <c r="B434" s="7" t="str">
        <f>'[1]TCE - ANEXO II - Preencher'!C443</f>
        <v>HOSPITAL ALFA</v>
      </c>
      <c r="C434" s="8"/>
      <c r="D434" s="9" t="str">
        <f>'[1]TCE - ANEXO II - Preencher'!E443</f>
        <v>JESSICA LUIZA DE OLIVEIRA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 t="str">
        <f>'[1]TCE - ANEXO II - Preencher'!H443</f>
        <v>515205</v>
      </c>
      <c r="G434" s="12">
        <f>'[1]TCE - ANEXO II - Preencher'!I443</f>
        <v>44166</v>
      </c>
      <c r="H434" s="11" t="str">
        <f>'[1]TCE - ANEXO II - Preencher'!J443</f>
        <v>1 - Plantonista</v>
      </c>
      <c r="I434" s="11" t="str">
        <f>'[1]TCE - ANEXO II - Preencher'!K443</f>
        <v>44</v>
      </c>
      <c r="J434" s="13">
        <f>'[1]TCE - ANEXO II - Preencher'!L443</f>
        <v>1080</v>
      </c>
      <c r="K434" s="13">
        <f>'[1]TCE - ANEXO II - Preencher'!P443</f>
        <v>0</v>
      </c>
      <c r="L434" s="13">
        <f>'[1]TCE - ANEXO II - Preencher'!Q443</f>
        <v>993.07</v>
      </c>
      <c r="M434" s="13">
        <f>'[1]TCE - ANEXO II - Preencher'!R443</f>
        <v>468.84</v>
      </c>
      <c r="N434" s="13">
        <f>'[1]TCE - ANEXO II - Preencher'!S443</f>
        <v>200</v>
      </c>
      <c r="O434" s="14">
        <f>'[1]TCE - ANEXO II - Preencher'!W443</f>
        <v>280.99</v>
      </c>
      <c r="P434" s="13">
        <f>'[1]TCE - ANEXO II - Preencher'!X443</f>
        <v>2460.92</v>
      </c>
      <c r="Q434" s="15"/>
      <c r="R434" s="17"/>
      <c r="S434" s="18">
        <v>56919</v>
      </c>
    </row>
    <row r="435" spans="1:19" ht="12.75" customHeight="1" x14ac:dyDescent="0.2">
      <c r="A435" s="6">
        <f>IFERROR(VLOOKUP(B435,'[1]DADOS (OCULTAR)'!$P$3:$R$56,3,0),"")</f>
        <v>10988301000803</v>
      </c>
      <c r="B435" s="7" t="str">
        <f>'[1]TCE - ANEXO II - Preencher'!C444</f>
        <v>HOSPITAL ALFA</v>
      </c>
      <c r="C435" s="8"/>
      <c r="D435" s="9" t="str">
        <f>'[1]TCE - ANEXO II - Preencher'!E444</f>
        <v>MARIA DE LOURDES DA SILVA</v>
      </c>
      <c r="E435" s="10" t="str">
        <f>IF('[1]TCE - ANEXO II - Preencher'!G444="4 - Assistência Odontológica","2 - Outros Profissionais da saúde",'[1]TCE - ANEXO II - Preencher'!G444)</f>
        <v>2 - Outros Profissionais da Saúde</v>
      </c>
      <c r="F435" s="11">
        <f>'[1]TCE - ANEXO II - Preencher'!H444</f>
        <v>515205</v>
      </c>
      <c r="G435" s="12">
        <f>'[1]TCE - ANEXO II - Preencher'!I444</f>
        <v>44166</v>
      </c>
      <c r="H435" s="11" t="str">
        <f>'[1]TCE - ANEXO II - Preencher'!J444</f>
        <v>2 - Diarista</v>
      </c>
      <c r="I435" s="11" t="str">
        <f>'[1]TCE - ANEXO II - Preencher'!K444</f>
        <v>44</v>
      </c>
      <c r="J435" s="13">
        <f>'[1]TCE - ANEXO II - Preencher'!L444</f>
        <v>1080</v>
      </c>
      <c r="K435" s="13">
        <f>'[1]TCE - ANEXO II - Preencher'!P444</f>
        <v>0</v>
      </c>
      <c r="L435" s="13">
        <f>'[1]TCE - ANEXO II - Preencher'!Q444</f>
        <v>135.38999999999999</v>
      </c>
      <c r="M435" s="13">
        <f>'[1]TCE - ANEXO II - Preencher'!R444</f>
        <v>418</v>
      </c>
      <c r="N435" s="13">
        <f>'[1]TCE - ANEXO II - Preencher'!S444</f>
        <v>200</v>
      </c>
      <c r="O435" s="14">
        <f>'[1]TCE - ANEXO II - Preencher'!W444</f>
        <v>212.09</v>
      </c>
      <c r="P435" s="13">
        <f>'[1]TCE - ANEXO II - Preencher'!X444</f>
        <v>1621.3</v>
      </c>
      <c r="Q435" s="15"/>
      <c r="R435" s="17"/>
      <c r="S435" s="18">
        <v>56949</v>
      </c>
    </row>
    <row r="436" spans="1:19" ht="12.75" customHeight="1" x14ac:dyDescent="0.2">
      <c r="A436" s="6">
        <f>IFERROR(VLOOKUP(B436,'[1]DADOS (OCULTAR)'!$P$3:$R$56,3,0),"")</f>
        <v>10988301000803</v>
      </c>
      <c r="B436" s="7" t="str">
        <f>'[1]TCE - ANEXO II - Preencher'!C445</f>
        <v>HOSPITAL ALFA</v>
      </c>
      <c r="C436" s="8"/>
      <c r="D436" s="9" t="str">
        <f>'[1]TCE - ANEXO II - Preencher'!E445</f>
        <v>EDNALVA MARIA DOS SANTOS GOMES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>
        <f>'[1]TCE - ANEXO II - Preencher'!H445</f>
        <v>515205</v>
      </c>
      <c r="G436" s="12">
        <f>'[1]TCE - ANEXO II - Preencher'!I445</f>
        <v>44166</v>
      </c>
      <c r="H436" s="11" t="str">
        <f>'[1]TCE - ANEXO II - Preencher'!J445</f>
        <v>1 - Plantonista</v>
      </c>
      <c r="I436" s="11" t="str">
        <f>'[1]TCE - ANEXO II - Preencher'!K445</f>
        <v>44</v>
      </c>
      <c r="J436" s="13">
        <f>'[1]TCE - ANEXO II - Preencher'!L445</f>
        <v>1080</v>
      </c>
      <c r="K436" s="13">
        <f>'[1]TCE - ANEXO II - Preencher'!P445</f>
        <v>0</v>
      </c>
      <c r="L436" s="13">
        <f>'[1]TCE - ANEXO II - Preencher'!Q445</f>
        <v>135.38999999999999</v>
      </c>
      <c r="M436" s="13">
        <f>'[1]TCE - ANEXO II - Preencher'!R445</f>
        <v>418</v>
      </c>
      <c r="N436" s="13">
        <f>'[1]TCE - ANEXO II - Preencher'!S445</f>
        <v>200</v>
      </c>
      <c r="O436" s="14">
        <f>'[1]TCE - ANEXO II - Preencher'!W445</f>
        <v>212.09</v>
      </c>
      <c r="P436" s="13">
        <f>'[1]TCE - ANEXO II - Preencher'!X445</f>
        <v>1621.3</v>
      </c>
      <c r="Q436" s="15"/>
      <c r="R436" s="17"/>
      <c r="S436" s="18">
        <v>56980</v>
      </c>
    </row>
    <row r="437" spans="1:19" ht="12.75" customHeight="1" x14ac:dyDescent="0.2">
      <c r="A437" s="6">
        <f>IFERROR(VLOOKUP(B437,'[1]DADOS (OCULTAR)'!$P$3:$R$56,3,0),"")</f>
        <v>10988301000803</v>
      </c>
      <c r="B437" s="7" t="str">
        <f>'[1]TCE - ANEXO II - Preencher'!C446</f>
        <v>HOSPITAL ALFA</v>
      </c>
      <c r="C437" s="8"/>
      <c r="D437" s="9" t="str">
        <f>'[1]TCE - ANEXO II - Preencher'!E446</f>
        <v>ANA CAROLINA RIBEIRO CAVALCANTI</v>
      </c>
      <c r="E437" s="10" t="str">
        <f>IF('[1]TCE - ANEXO II - Preencher'!G446="4 - Assistência Odontológica","2 - Outros Profissionais da saúde",'[1]TCE - ANEXO II - Preencher'!G446)</f>
        <v>2 - Outros Profissionais da Saúde</v>
      </c>
      <c r="F437" s="11">
        <f>'[1]TCE - ANEXO II - Preencher'!H446</f>
        <v>515205</v>
      </c>
      <c r="G437" s="12">
        <f>'[1]TCE - ANEXO II - Preencher'!I446</f>
        <v>44166</v>
      </c>
      <c r="H437" s="11" t="str">
        <f>'[1]TCE - ANEXO II - Preencher'!J446</f>
        <v>1 - Plantonista</v>
      </c>
      <c r="I437" s="11" t="str">
        <f>'[1]TCE - ANEXO II - Preencher'!K446</f>
        <v>44</v>
      </c>
      <c r="J437" s="13">
        <f>'[1]TCE - ANEXO II - Preencher'!L446</f>
        <v>1008</v>
      </c>
      <c r="K437" s="13">
        <f>'[1]TCE - ANEXO II - Preencher'!P446</f>
        <v>0</v>
      </c>
      <c r="L437" s="13">
        <f>'[1]TCE - ANEXO II - Preencher'!Q446</f>
        <v>140.38999999999999</v>
      </c>
      <c r="M437" s="13">
        <f>'[1]TCE - ANEXO II - Preencher'!R446</f>
        <v>390.13</v>
      </c>
      <c r="N437" s="13">
        <f>'[1]TCE - ANEXO II - Preencher'!S446</f>
        <v>186.67</v>
      </c>
      <c r="O437" s="14">
        <f>'[1]TCE - ANEXO II - Preencher'!W446</f>
        <v>137.47</v>
      </c>
      <c r="P437" s="13">
        <f>'[1]TCE - ANEXO II - Preencher'!X446</f>
        <v>1587.72</v>
      </c>
      <c r="Q437" s="15"/>
      <c r="R437" s="17"/>
      <c r="S437" s="18">
        <v>57011</v>
      </c>
    </row>
    <row r="438" spans="1:19" ht="12.75" customHeight="1" x14ac:dyDescent="0.2">
      <c r="A438" s="6">
        <f>IFERROR(VLOOKUP(B438,'[1]DADOS (OCULTAR)'!$P$3:$R$56,3,0),"")</f>
        <v>10988301000803</v>
      </c>
      <c r="B438" s="7" t="str">
        <f>'[1]TCE - ANEXO II - Preencher'!C447</f>
        <v>HOSPITAL ALFA</v>
      </c>
      <c r="C438" s="8"/>
      <c r="D438" s="9" t="str">
        <f>'[1]TCE - ANEXO II - Preencher'!E447</f>
        <v>WISLAINE MAYARA SANTANA DA SILVA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>
        <f>'[1]TCE - ANEXO II - Preencher'!H447</f>
        <v>515205</v>
      </c>
      <c r="G438" s="12">
        <f>'[1]TCE - ANEXO II - Preencher'!I447</f>
        <v>44166</v>
      </c>
      <c r="H438" s="11" t="str">
        <f>'[1]TCE - ANEXO II - Preencher'!J447</f>
        <v>1 - Plantonista</v>
      </c>
      <c r="I438" s="11" t="str">
        <f>'[1]TCE - ANEXO II - Preencher'!K447</f>
        <v>44</v>
      </c>
      <c r="J438" s="13">
        <f>'[1]TCE - ANEXO II - Preencher'!L447</f>
        <v>972</v>
      </c>
      <c r="K438" s="13">
        <f>'[1]TCE - ANEXO II - Preencher'!P447</f>
        <v>0</v>
      </c>
      <c r="L438" s="13">
        <f>'[1]TCE - ANEXO II - Preencher'!Q447</f>
        <v>139.83000000000001</v>
      </c>
      <c r="M438" s="13">
        <f>'[1]TCE - ANEXO II - Preencher'!R447</f>
        <v>376.2</v>
      </c>
      <c r="N438" s="13">
        <f>'[1]TCE - ANEXO II - Preencher'!S447</f>
        <v>180</v>
      </c>
      <c r="O438" s="14">
        <f>'[1]TCE - ANEXO II - Preencher'!W447</f>
        <v>132.33000000000001</v>
      </c>
      <c r="P438" s="13">
        <f>'[1]TCE - ANEXO II - Preencher'!X447</f>
        <v>1535.7</v>
      </c>
      <c r="Q438" s="15"/>
      <c r="R438" s="17"/>
      <c r="S438" s="18">
        <v>57040</v>
      </c>
    </row>
    <row r="439" spans="1:19" ht="12.75" customHeight="1" x14ac:dyDescent="0.2">
      <c r="A439" s="6">
        <f>IFERROR(VLOOKUP(B439,'[1]DADOS (OCULTAR)'!$P$3:$R$56,3,0),"")</f>
        <v>10988301000803</v>
      </c>
      <c r="B439" s="7" t="str">
        <f>'[1]TCE - ANEXO II - Preencher'!C448</f>
        <v>HOSPITAL ALFA</v>
      </c>
      <c r="C439" s="8"/>
      <c r="D439" s="9" t="str">
        <f>'[1]TCE - ANEXO II - Preencher'!E448</f>
        <v>NATALIA CRISTINA DA SILVA COSTA</v>
      </c>
      <c r="E439" s="10" t="str">
        <f>IF('[1]TCE - ANEXO II - Preencher'!G448="4 - Assistência Odontológica","2 - Outros Profissionais da saúde",'[1]TCE - ANEXO II - Preencher'!G448)</f>
        <v>2 - Outros Profissionais da Saúde</v>
      </c>
      <c r="F439" s="11">
        <f>'[1]TCE - ANEXO II - Preencher'!H448</f>
        <v>515205</v>
      </c>
      <c r="G439" s="12">
        <f>'[1]TCE - ANEXO II - Preencher'!I448</f>
        <v>44166</v>
      </c>
      <c r="H439" s="11" t="str">
        <f>'[1]TCE - ANEXO II - Preencher'!J448</f>
        <v>1 - Plantonista</v>
      </c>
      <c r="I439" s="11" t="str">
        <f>'[1]TCE - ANEXO II - Preencher'!K448</f>
        <v>44</v>
      </c>
      <c r="J439" s="13">
        <f>'[1]TCE - ANEXO II - Preencher'!L448</f>
        <v>936</v>
      </c>
      <c r="K439" s="13">
        <f>'[1]TCE - ANEXO II - Preencher'!P448</f>
        <v>0</v>
      </c>
      <c r="L439" s="13">
        <f>'[1]TCE - ANEXO II - Preencher'!Q448</f>
        <v>139.28</v>
      </c>
      <c r="M439" s="13">
        <f>'[1]TCE - ANEXO II - Preencher'!R448</f>
        <v>418.87</v>
      </c>
      <c r="N439" s="13">
        <f>'[1]TCE - ANEXO II - Preencher'!S448</f>
        <v>173.33</v>
      </c>
      <c r="O439" s="14">
        <f>'[1]TCE - ANEXO II - Preencher'!W448</f>
        <v>132.29</v>
      </c>
      <c r="P439" s="13">
        <f>'[1]TCE - ANEXO II - Preencher'!X448</f>
        <v>1535.19</v>
      </c>
      <c r="Q439" s="15"/>
      <c r="R439" s="17"/>
      <c r="S439" s="18">
        <v>57071</v>
      </c>
    </row>
    <row r="440" spans="1:19" ht="12.75" customHeight="1" x14ac:dyDescent="0.2">
      <c r="A440" s="6">
        <f>IFERROR(VLOOKUP(B440,'[1]DADOS (OCULTAR)'!$P$3:$R$56,3,0),"")</f>
        <v>10988301000803</v>
      </c>
      <c r="B440" s="7" t="str">
        <f>'[1]TCE - ANEXO II - Preencher'!C449</f>
        <v>HOSPITAL ALFA</v>
      </c>
      <c r="C440" s="8"/>
      <c r="D440" s="9" t="str">
        <f>'[1]TCE - ANEXO II - Preencher'!E449</f>
        <v>GREICEANE FERNANDINA DE OLIVEIRA E SILVA</v>
      </c>
      <c r="E440" s="10" t="str">
        <f>IF('[1]TCE - ANEXO II - Preencher'!G449="4 - Assistência Odontológica","2 - Outros Profissionais da saúde",'[1]TCE - ANEXO II - Preencher'!G449)</f>
        <v>2 - Outros Profissionais da Saúde</v>
      </c>
      <c r="F440" s="11">
        <f>'[1]TCE - ANEXO II - Preencher'!H449</f>
        <v>223810</v>
      </c>
      <c r="G440" s="12">
        <f>'[1]TCE - ANEXO II - Preencher'!I449</f>
        <v>44166</v>
      </c>
      <c r="H440" s="11" t="str">
        <f>'[1]TCE - ANEXO II - Preencher'!J449</f>
        <v>2 - Diarista</v>
      </c>
      <c r="I440" s="11" t="str">
        <f>'[1]TCE - ANEXO II - Preencher'!K449</f>
        <v>30</v>
      </c>
      <c r="J440" s="13">
        <f>'[1]TCE - ANEXO II - Preencher'!L449</f>
        <v>1689.07</v>
      </c>
      <c r="K440" s="13">
        <f>'[1]TCE - ANEXO II - Preencher'!P449</f>
        <v>0</v>
      </c>
      <c r="L440" s="13">
        <f>'[1]TCE - ANEXO II - Preencher'!Q449</f>
        <v>220.83</v>
      </c>
      <c r="M440" s="13">
        <f>'[1]TCE - ANEXO II - Preencher'!R449</f>
        <v>390.13</v>
      </c>
      <c r="N440" s="13">
        <f>'[1]TCE - ANEXO II - Preencher'!S449</f>
        <v>422.27</v>
      </c>
      <c r="O440" s="14">
        <f>'[1]TCE - ANEXO II - Preencher'!W449</f>
        <v>266.52999999999997</v>
      </c>
      <c r="P440" s="13">
        <f>'[1]TCE - ANEXO II - Preencher'!X449</f>
        <v>2455.7699999999995</v>
      </c>
      <c r="Q440" s="15"/>
      <c r="R440" s="17"/>
      <c r="S440" s="18">
        <v>57101</v>
      </c>
    </row>
    <row r="441" spans="1:19" ht="12.75" customHeight="1" x14ac:dyDescent="0.2">
      <c r="A441" s="6">
        <f>IFERROR(VLOOKUP(B441,'[1]DADOS (OCULTAR)'!$P$3:$R$56,3,0),"")</f>
        <v>10988301000803</v>
      </c>
      <c r="B441" s="7" t="str">
        <f>'[1]TCE - ANEXO II - Preencher'!C450</f>
        <v>HOSPITAL ALFA</v>
      </c>
      <c r="C441" s="8"/>
      <c r="D441" s="9" t="str">
        <f>'[1]TCE - ANEXO II - Preencher'!E450</f>
        <v>CHRISTIELLE SIMONE LIMA COSTA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 t="str">
        <f>'[1]TCE - ANEXO II - Preencher'!H450</f>
        <v>2238-10</v>
      </c>
      <c r="G441" s="12">
        <f>'[1]TCE - ANEXO II - Preencher'!I450</f>
        <v>44166</v>
      </c>
      <c r="H441" s="11" t="str">
        <f>'[1]TCE - ANEXO II - Preencher'!J450</f>
        <v>2 - Diarista</v>
      </c>
      <c r="I441" s="11" t="str">
        <f>'[1]TCE - ANEXO II - Preencher'!K450</f>
        <v>30</v>
      </c>
      <c r="J441" s="13">
        <f>'[1]TCE - ANEXO II - Preencher'!L450</f>
        <v>1809.72</v>
      </c>
      <c r="K441" s="13">
        <f>'[1]TCE - ANEXO II - Preencher'!P450</f>
        <v>0</v>
      </c>
      <c r="L441" s="13">
        <f>'[1]TCE - ANEXO II - Preencher'!Q450</f>
        <v>861.21</v>
      </c>
      <c r="M441" s="13">
        <f>'[1]TCE - ANEXO II - Preencher'!R450</f>
        <v>418</v>
      </c>
      <c r="N441" s="13">
        <f>'[1]TCE - ANEXO II - Preencher'!S450</f>
        <v>452.43</v>
      </c>
      <c r="O441" s="14">
        <f>'[1]TCE - ANEXO II - Preencher'!W450</f>
        <v>347.79</v>
      </c>
      <c r="P441" s="13">
        <f>'[1]TCE - ANEXO II - Preencher'!X450</f>
        <v>3193.57</v>
      </c>
      <c r="Q441" s="15"/>
      <c r="R441" s="17"/>
      <c r="S441" s="18">
        <v>57132</v>
      </c>
    </row>
    <row r="442" spans="1:19" ht="12.75" customHeight="1" x14ac:dyDescent="0.2">
      <c r="A442" s="6">
        <f>IFERROR(VLOOKUP(B442,'[1]DADOS (OCULTAR)'!$P$3:$R$56,3,0),"")</f>
        <v>10988301000803</v>
      </c>
      <c r="B442" s="7" t="str">
        <f>'[1]TCE - ANEXO II - Preencher'!C451</f>
        <v>HOSPITAL ALFA</v>
      </c>
      <c r="C442" s="8"/>
      <c r="D442" s="9" t="str">
        <f>'[1]TCE - ANEXO II - Preencher'!E451</f>
        <v>CRISTIANE DE CARVALHO NEVES</v>
      </c>
      <c r="E442" s="10" t="str">
        <f>IF('[1]TCE - ANEXO II - Preencher'!G451="4 - Assistência Odontológica","2 - Outros Profissionais da saúde",'[1]TCE - ANEXO II - Preencher'!G451)</f>
        <v>2 - Outros Profissionais da Saúde</v>
      </c>
      <c r="F442" s="11" t="str">
        <f>'[1]TCE - ANEXO II - Preencher'!H451</f>
        <v>2238-10</v>
      </c>
      <c r="G442" s="12">
        <f>'[1]TCE - ANEXO II - Preencher'!I451</f>
        <v>44166</v>
      </c>
      <c r="H442" s="11" t="str">
        <f>'[1]TCE - ANEXO II - Preencher'!J451</f>
        <v>2 - Diarista</v>
      </c>
      <c r="I442" s="11" t="str">
        <f>'[1]TCE - ANEXO II - Preencher'!K451</f>
        <v>30</v>
      </c>
      <c r="J442" s="13">
        <f>'[1]TCE - ANEXO II - Preencher'!L451</f>
        <v>1809.72</v>
      </c>
      <c r="K442" s="13">
        <f>'[1]TCE - ANEXO II - Preencher'!P451</f>
        <v>0</v>
      </c>
      <c r="L442" s="13">
        <f>'[1]TCE - ANEXO II - Preencher'!Q451</f>
        <v>874.28</v>
      </c>
      <c r="M442" s="13">
        <f>'[1]TCE - ANEXO II - Preencher'!R451</f>
        <v>418</v>
      </c>
      <c r="N442" s="13">
        <f>'[1]TCE - ANEXO II - Preencher'!S451</f>
        <v>452.43</v>
      </c>
      <c r="O442" s="14">
        <f>'[1]TCE - ANEXO II - Preencher'!W451</f>
        <v>348.77</v>
      </c>
      <c r="P442" s="13">
        <f>'[1]TCE - ANEXO II - Preencher'!X451</f>
        <v>3205.66</v>
      </c>
      <c r="Q442" s="15"/>
      <c r="R442" s="17"/>
      <c r="S442" s="18">
        <v>57162</v>
      </c>
    </row>
    <row r="443" spans="1:19" ht="12.75" customHeight="1" x14ac:dyDescent="0.2">
      <c r="A443" s="6">
        <f>IFERROR(VLOOKUP(B443,'[1]DADOS (OCULTAR)'!$P$3:$R$56,3,0),"")</f>
        <v>10988301000803</v>
      </c>
      <c r="B443" s="7" t="str">
        <f>'[1]TCE - ANEXO II - Preencher'!C452</f>
        <v>HOSPITAL ALFA</v>
      </c>
      <c r="C443" s="8"/>
      <c r="D443" s="9" t="str">
        <f>'[1]TCE - ANEXO II - Preencher'!E452</f>
        <v>NATHALIA DA COSTA DANTAS</v>
      </c>
      <c r="E443" s="10" t="str">
        <f>IF('[1]TCE - ANEXO II - Preencher'!G452="4 - Assistência Odontológica","2 - Outros Profissionais da saúde",'[1]TCE - ANEXO II - Preencher'!G452)</f>
        <v>2 - Outros Profissionais da Saúde</v>
      </c>
      <c r="F443" s="11">
        <f>'[1]TCE - ANEXO II - Preencher'!H452</f>
        <v>223810</v>
      </c>
      <c r="G443" s="12">
        <f>'[1]TCE - ANEXO II - Preencher'!I452</f>
        <v>44166</v>
      </c>
      <c r="H443" s="11" t="str">
        <f>'[1]TCE - ANEXO II - Preencher'!J452</f>
        <v>1 - Plantonista</v>
      </c>
      <c r="I443" s="11" t="str">
        <f>'[1]TCE - ANEXO II - Preencher'!K452</f>
        <v>30</v>
      </c>
      <c r="J443" s="13">
        <f>'[1]TCE - ANEXO II - Preencher'!L452</f>
        <v>1689.07</v>
      </c>
      <c r="K443" s="13">
        <f>'[1]TCE - ANEXO II - Preencher'!P452</f>
        <v>0</v>
      </c>
      <c r="L443" s="13">
        <f>'[1]TCE - ANEXO II - Preencher'!Q452</f>
        <v>220.83</v>
      </c>
      <c r="M443" s="13">
        <f>'[1]TCE - ANEXO II - Preencher'!R452</f>
        <v>390.13</v>
      </c>
      <c r="N443" s="13">
        <f>'[1]TCE - ANEXO II - Preencher'!S452</f>
        <v>422.27</v>
      </c>
      <c r="O443" s="14">
        <f>'[1]TCE - ANEXO II - Preencher'!W452</f>
        <v>266.52999999999997</v>
      </c>
      <c r="P443" s="13">
        <f>'[1]TCE - ANEXO II - Preencher'!X452</f>
        <v>2455.7699999999995</v>
      </c>
      <c r="Q443" s="15"/>
      <c r="R443" s="17"/>
      <c r="S443" s="18">
        <v>57193</v>
      </c>
    </row>
    <row r="444" spans="1:19" ht="12.75" customHeight="1" x14ac:dyDescent="0.2">
      <c r="A444" s="6">
        <f>IFERROR(VLOOKUP(B444,'[1]DADOS (OCULTAR)'!$P$3:$R$56,3,0),"")</f>
        <v>10988301000803</v>
      </c>
      <c r="B444" s="7" t="str">
        <f>'[1]TCE - ANEXO II - Preencher'!C453</f>
        <v>HOSPITAL ALFA</v>
      </c>
      <c r="C444" s="8"/>
      <c r="D444" s="9" t="str">
        <f>'[1]TCE - ANEXO II - Preencher'!E453</f>
        <v>VANESSA MARIA DA SILVA</v>
      </c>
      <c r="E444" s="10" t="str">
        <f>IF('[1]TCE - ANEXO II - Preencher'!G453="4 - Assistência Odontológica","2 - Outros Profissionais da saúde",'[1]TCE - ANEXO II - Preencher'!G453)</f>
        <v>2 - Outros Profissionais da Saúde</v>
      </c>
      <c r="F444" s="11">
        <f>'[1]TCE - ANEXO II - Preencher'!H453</f>
        <v>142105</v>
      </c>
      <c r="G444" s="12">
        <f>'[1]TCE - ANEXO II - Preencher'!I453</f>
        <v>44166</v>
      </c>
      <c r="H444" s="11" t="str">
        <f>'[1]TCE - ANEXO II - Preencher'!J453</f>
        <v>2 - Diarista</v>
      </c>
      <c r="I444" s="11" t="str">
        <f>'[1]TCE - ANEXO II - Preencher'!K453</f>
        <v>44</v>
      </c>
      <c r="J444" s="13">
        <f>'[1]TCE - ANEXO II - Preencher'!L453</f>
        <v>5000</v>
      </c>
      <c r="K444" s="13">
        <f>'[1]TCE - ANEXO II - Preencher'!P453</f>
        <v>0</v>
      </c>
      <c r="L444" s="13">
        <f>'[1]TCE - ANEXO II - Preencher'!Q453</f>
        <v>3888.89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1493.43</v>
      </c>
      <c r="P444" s="13">
        <f>'[1]TCE - ANEXO II - Preencher'!X453</f>
        <v>7395.4599999999991</v>
      </c>
      <c r="Q444" s="15"/>
      <c r="R444" s="17"/>
      <c r="S444" s="18">
        <v>57224</v>
      </c>
    </row>
    <row r="445" spans="1:19" ht="12.75" customHeight="1" x14ac:dyDescent="0.2">
      <c r="A445" s="6">
        <f>IFERROR(VLOOKUP(B445,'[1]DADOS (OCULTAR)'!$P$3:$R$56,3,0),"")</f>
        <v>10988301000803</v>
      </c>
      <c r="B445" s="7" t="str">
        <f>'[1]TCE - ANEXO II - Preencher'!C454</f>
        <v>HOSPITAL ALFA</v>
      </c>
      <c r="C445" s="8"/>
      <c r="D445" s="9" t="str">
        <f>'[1]TCE - ANEXO II - Preencher'!E454</f>
        <v>MORGANA CYBELLE GONCALVES DA SILVA GUIMARAES COSTA</v>
      </c>
      <c r="E445" s="10" t="str">
        <f>IF('[1]TCE - ANEXO II - Preencher'!G454="4 - Assistência Odontológica","2 - Outros Profissionais da saúde",'[1]TCE - ANEXO II - Preencher'!G454)</f>
        <v>2 - Outros Profissionais da Saúde</v>
      </c>
      <c r="F445" s="11" t="str">
        <f>'[1]TCE - ANEXO II - Preencher'!H454</f>
        <v>1421-05</v>
      </c>
      <c r="G445" s="12">
        <f>'[1]TCE - ANEXO II - Preencher'!I454</f>
        <v>44166</v>
      </c>
      <c r="H445" s="11" t="str">
        <f>'[1]TCE - ANEXO II - Preencher'!J454</f>
        <v>2 - Diarista</v>
      </c>
      <c r="I445" s="11" t="str">
        <f>'[1]TCE - ANEXO II - Preencher'!K454</f>
        <v>44</v>
      </c>
      <c r="J445" s="13">
        <f>'[1]TCE - ANEXO II - Preencher'!L454</f>
        <v>6000</v>
      </c>
      <c r="K445" s="13">
        <f>'[1]TCE - ANEXO II - Preencher'!P454</f>
        <v>0</v>
      </c>
      <c r="L445" s="13">
        <f>'[1]TCE - ANEXO II - Preencher'!Q454</f>
        <v>2500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1537.05</v>
      </c>
      <c r="P445" s="13">
        <f>'[1]TCE - ANEXO II - Preencher'!X454</f>
        <v>6962.95</v>
      </c>
      <c r="Q445" s="15"/>
      <c r="R445" s="17"/>
      <c r="S445" s="18">
        <v>57254</v>
      </c>
    </row>
    <row r="446" spans="1:19" ht="12.75" customHeight="1" x14ac:dyDescent="0.2">
      <c r="A446" s="6">
        <f>IFERROR(VLOOKUP(B446,'[1]DADOS (OCULTAR)'!$P$3:$R$56,3,0),"")</f>
        <v>10988301000803</v>
      </c>
      <c r="B446" s="7" t="str">
        <f>'[1]TCE - ANEXO II - Preencher'!C455</f>
        <v>HOSPITAL ALFA</v>
      </c>
      <c r="C446" s="8"/>
      <c r="D446" s="9" t="str">
        <f>'[1]TCE - ANEXO II - Preencher'!E455</f>
        <v>MAYANA LORENA DE BARROS SALES RAMOS</v>
      </c>
      <c r="E446" s="10" t="str">
        <f>IF('[1]TCE - ANEXO II - Preencher'!G455="4 - Assistência Odontológica","2 - Outros Profissionais da saúde",'[1]TCE - ANEXO II - Preencher'!G455)</f>
        <v>3 - Administrativo</v>
      </c>
      <c r="F446" s="11">
        <f>'[1]TCE - ANEXO II - Preencher'!H455</f>
        <v>142205</v>
      </c>
      <c r="G446" s="12">
        <f>'[1]TCE - ANEXO II - Preencher'!I455</f>
        <v>44166</v>
      </c>
      <c r="H446" s="11" t="str">
        <f>'[1]TCE - ANEXO II - Preencher'!J455</f>
        <v>2 - Diarista</v>
      </c>
      <c r="I446" s="11" t="str">
        <f>'[1]TCE - ANEXO II - Preencher'!K455</f>
        <v>44</v>
      </c>
      <c r="J446" s="13">
        <f>'[1]TCE - ANEXO II - Preencher'!L455</f>
        <v>5000</v>
      </c>
      <c r="K446" s="13">
        <f>'[1]TCE - ANEXO II - Preencher'!P455</f>
        <v>0</v>
      </c>
      <c r="L446" s="13">
        <f>'[1]TCE - ANEXO II - Preencher'!Q455</f>
        <v>3333.33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1283.52</v>
      </c>
      <c r="P446" s="13">
        <f>'[1]TCE - ANEXO II - Preencher'!X455</f>
        <v>7049.8099999999995</v>
      </c>
      <c r="Q446" s="15"/>
      <c r="R446" s="17"/>
      <c r="S446" s="18">
        <v>57285</v>
      </c>
    </row>
    <row r="447" spans="1:19" ht="12.75" customHeight="1" x14ac:dyDescent="0.2">
      <c r="A447" s="6">
        <f>IFERROR(VLOOKUP(B447,'[1]DADOS (OCULTAR)'!$P$3:$R$56,3,0),"")</f>
        <v>10988301000803</v>
      </c>
      <c r="B447" s="7" t="str">
        <f>'[1]TCE - ANEXO II - Preencher'!C456</f>
        <v>HOSPITAL ALFA</v>
      </c>
      <c r="C447" s="8"/>
      <c r="D447" s="9" t="str">
        <f>'[1]TCE - ANEXO II - Preencher'!E456</f>
        <v>ELISSON BEZERRA DE LIMA</v>
      </c>
      <c r="E447" s="10" t="str">
        <f>IF('[1]TCE - ANEXO II - Preencher'!G456="4 - Assistência Odontológica","2 - Outros Profissionais da saúde",'[1]TCE - ANEXO II - Preencher'!G456)</f>
        <v>2 - Outros Profissionais da Saúde</v>
      </c>
      <c r="F447" s="11">
        <f>'[1]TCE - ANEXO II - Preencher'!H456</f>
        <v>223505</v>
      </c>
      <c r="G447" s="12">
        <f>'[1]TCE - ANEXO II - Preencher'!I456</f>
        <v>44166</v>
      </c>
      <c r="H447" s="11" t="str">
        <f>'[1]TCE - ANEXO II - Preencher'!J456</f>
        <v>1 - Plantonista</v>
      </c>
      <c r="I447" s="11" t="str">
        <f>'[1]TCE - ANEXO II - Preencher'!K456</f>
        <v>40</v>
      </c>
      <c r="J447" s="13">
        <f>'[1]TCE - ANEXO II - Preencher'!L456</f>
        <v>6196.8</v>
      </c>
      <c r="K447" s="13">
        <f>'[1]TCE - ANEXO II - Preencher'!P456</f>
        <v>0</v>
      </c>
      <c r="L447" s="13">
        <f>'[1]TCE - ANEXO II - Preencher'!Q456</f>
        <v>4998.1499999999996</v>
      </c>
      <c r="M447" s="13">
        <f>'[1]TCE - ANEXO II - Preencher'!R456</f>
        <v>0</v>
      </c>
      <c r="N447" s="13">
        <f>'[1]TCE - ANEXO II - Preencher'!S456</f>
        <v>340.82</v>
      </c>
      <c r="O447" s="14">
        <f>'[1]TCE - ANEXO II - Preencher'!W456</f>
        <v>2366.88</v>
      </c>
      <c r="P447" s="13">
        <f>'[1]TCE - ANEXO II - Preencher'!X456</f>
        <v>9168.89</v>
      </c>
      <c r="Q447" s="15"/>
      <c r="R447" s="17"/>
      <c r="S447" s="18">
        <v>57315</v>
      </c>
    </row>
    <row r="448" spans="1:19" ht="12.75" customHeight="1" x14ac:dyDescent="0.2">
      <c r="A448" s="6">
        <f>IFERROR(VLOOKUP(B448,'[1]DADOS (OCULTAR)'!$P$3:$R$56,3,0),"")</f>
        <v>10988301000803</v>
      </c>
      <c r="B448" s="7" t="str">
        <f>'[1]TCE - ANEXO II - Preencher'!C457</f>
        <v>HOSPITAL ALFA</v>
      </c>
      <c r="C448" s="8"/>
      <c r="D448" s="9" t="str">
        <f>'[1]TCE - ANEXO II - Preencher'!E457</f>
        <v>BARBARA COSTA SIEBRA</v>
      </c>
      <c r="E448" s="10" t="str">
        <f>IF('[1]TCE - ANEXO II - Preencher'!G457="4 - Assistência Odontológica","2 - Outros Profissionais da saúde",'[1]TCE - ANEXO II - Preencher'!G457)</f>
        <v>3 - Administrativo</v>
      </c>
      <c r="F448" s="11">
        <f>'[1]TCE - ANEXO II - Preencher'!H457</f>
        <v>142105</v>
      </c>
      <c r="G448" s="12">
        <f>'[1]TCE - ANEXO II - Preencher'!I457</f>
        <v>44166</v>
      </c>
      <c r="H448" s="11" t="str">
        <f>'[1]TCE - ANEXO II - Preencher'!J457</f>
        <v>2 - Diarista</v>
      </c>
      <c r="I448" s="11" t="str">
        <f>'[1]TCE - ANEXO II - Preencher'!K457</f>
        <v>44</v>
      </c>
      <c r="J448" s="13">
        <f>'[1]TCE - ANEXO II - Preencher'!L457</f>
        <v>5000</v>
      </c>
      <c r="K448" s="13">
        <f>'[1]TCE - ANEXO II - Preencher'!P457</f>
        <v>0</v>
      </c>
      <c r="L448" s="13">
        <f>'[1]TCE - ANEXO II - Preencher'!Q457</f>
        <v>3444.45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1373.88</v>
      </c>
      <c r="P448" s="13">
        <f>'[1]TCE - ANEXO II - Preencher'!X457</f>
        <v>7070.5700000000006</v>
      </c>
      <c r="Q448" s="15"/>
      <c r="R448" s="17"/>
      <c r="S448" s="18">
        <v>57346</v>
      </c>
    </row>
    <row r="449" spans="1:19" ht="12.75" customHeight="1" x14ac:dyDescent="0.2">
      <c r="A449" s="6">
        <f>IFERROR(VLOOKUP(B449,'[1]DADOS (OCULTAR)'!$P$3:$R$56,3,0),"")</f>
        <v>10988301000803</v>
      </c>
      <c r="B449" s="7" t="str">
        <f>'[1]TCE - ANEXO II - Preencher'!C458</f>
        <v>HOSPITAL ALFA</v>
      </c>
      <c r="C449" s="8"/>
      <c r="D449" s="9" t="str">
        <f>'[1]TCE - ANEXO II - Preencher'!E458</f>
        <v>ANNIELIA KESSIA DE MELO</v>
      </c>
      <c r="E449" s="10" t="str">
        <f>IF('[1]TCE - ANEXO II - Preencher'!G458="4 - Assistência Odontológica","2 - Outros Profissionais da saúde",'[1]TCE - ANEXO II - Preencher'!G458)</f>
        <v>3 - Administrativo</v>
      </c>
      <c r="F449" s="11">
        <f>'[1]TCE - ANEXO II - Preencher'!H458</f>
        <v>513110</v>
      </c>
      <c r="G449" s="12">
        <f>'[1]TCE - ANEXO II - Preencher'!I458</f>
        <v>44166</v>
      </c>
      <c r="H449" s="11" t="str">
        <f>'[1]TCE - ANEXO II - Preencher'!J458</f>
        <v>2 - Diarista</v>
      </c>
      <c r="I449" s="11" t="str">
        <f>'[1]TCE - ANEXO II - Preencher'!K458</f>
        <v>44</v>
      </c>
      <c r="J449" s="13">
        <f>'[1]TCE - ANEXO II - Preencher'!L458</f>
        <v>5000</v>
      </c>
      <c r="K449" s="13">
        <f>'[1]TCE - ANEXO II - Preencher'!P458</f>
        <v>0</v>
      </c>
      <c r="L449" s="13">
        <f>'[1]TCE - ANEXO II - Preencher'!Q458</f>
        <v>3392.59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1359.93</v>
      </c>
      <c r="P449" s="13">
        <f>'[1]TCE - ANEXO II - Preencher'!X458</f>
        <v>7032.66</v>
      </c>
      <c r="Q449" s="15"/>
      <c r="R449" s="17"/>
      <c r="S449" s="18">
        <v>57377</v>
      </c>
    </row>
    <row r="450" spans="1:19" ht="12.75" customHeight="1" x14ac:dyDescent="0.2">
      <c r="A450" s="6">
        <f>IFERROR(VLOOKUP(B450,'[1]DADOS (OCULTAR)'!$P$3:$R$56,3,0),"")</f>
        <v>10988301000803</v>
      </c>
      <c r="B450" s="7" t="str">
        <f>'[1]TCE - ANEXO II - Preencher'!C459</f>
        <v>HOSPITAL ALFA</v>
      </c>
      <c r="C450" s="8"/>
      <c r="D450" s="9" t="str">
        <f>'[1]TCE - ANEXO II - Preencher'!E459</f>
        <v>UYARA CORREIA DE LIMA COSTA</v>
      </c>
      <c r="E450" s="10" t="str">
        <f>IF('[1]TCE - ANEXO II - Preencher'!G459="4 - Assistência Odontológica","2 - Outros Profissionais da saúde",'[1]TCE - ANEXO II - Preencher'!G459)</f>
        <v>2 - Outros Profissionais da Saúde</v>
      </c>
      <c r="F450" s="11">
        <f>'[1]TCE - ANEXO II - Preencher'!H459</f>
        <v>131210</v>
      </c>
      <c r="G450" s="12">
        <f>'[1]TCE - ANEXO II - Preencher'!I459</f>
        <v>44166</v>
      </c>
      <c r="H450" s="11" t="str">
        <f>'[1]TCE - ANEXO II - Preencher'!J459</f>
        <v>2 - Diarista</v>
      </c>
      <c r="I450" s="11" t="str">
        <f>'[1]TCE - ANEXO II - Preencher'!K459</f>
        <v>44</v>
      </c>
      <c r="J450" s="13">
        <f>'[1]TCE - ANEXO II - Preencher'!L459</f>
        <v>5000</v>
      </c>
      <c r="K450" s="13">
        <f>'[1]TCE - ANEXO II - Preencher'!P459</f>
        <v>0</v>
      </c>
      <c r="L450" s="13">
        <f>'[1]TCE - ANEXO II - Preencher'!Q459</f>
        <v>4421.91</v>
      </c>
      <c r="M450" s="13">
        <f>'[1]TCE - ANEXO II - Preencher'!R459</f>
        <v>0</v>
      </c>
      <c r="N450" s="13">
        <f>'[1]TCE - ANEXO II - Preencher'!S459</f>
        <v>502.58</v>
      </c>
      <c r="O450" s="14">
        <f>'[1]TCE - ANEXO II - Preencher'!W459</f>
        <v>1829.32</v>
      </c>
      <c r="P450" s="13">
        <f>'[1]TCE - ANEXO II - Preencher'!X459</f>
        <v>8095.17</v>
      </c>
      <c r="Q450" s="15"/>
      <c r="R450" s="17"/>
      <c r="S450" s="18">
        <v>57405</v>
      </c>
    </row>
    <row r="451" spans="1:19" ht="12.75" customHeight="1" x14ac:dyDescent="0.2">
      <c r="A451" s="6">
        <f>IFERROR(VLOOKUP(B451,'[1]DADOS (OCULTAR)'!$P$3:$R$56,3,0),"")</f>
        <v>10988301000803</v>
      </c>
      <c r="B451" s="7" t="str">
        <f>'[1]TCE - ANEXO II - Preencher'!C460</f>
        <v>HOSPITAL ALFA</v>
      </c>
      <c r="C451" s="8"/>
      <c r="D451" s="9" t="str">
        <f>'[1]TCE - ANEXO II - Preencher'!E460</f>
        <v>PRISCILA OURIQUES LACERDA VIDAL</v>
      </c>
      <c r="E451" s="10" t="str">
        <f>IF('[1]TCE - ANEXO II - Preencher'!G460="4 - Assistência Odontológica","2 - Outros Profissionais da saúde",'[1]TCE - ANEXO II - Preencher'!G460)</f>
        <v>3 - Administrativo</v>
      </c>
      <c r="F451" s="11">
        <f>'[1]TCE - ANEXO II - Preencher'!H460</f>
        <v>142105</v>
      </c>
      <c r="G451" s="12">
        <f>'[1]TCE - ANEXO II - Preencher'!I460</f>
        <v>44166</v>
      </c>
      <c r="H451" s="11" t="str">
        <f>'[1]TCE - ANEXO II - Preencher'!J460</f>
        <v>2 - Diarista</v>
      </c>
      <c r="I451" s="11" t="str">
        <f>'[1]TCE - ANEXO II - Preencher'!K460</f>
        <v>44</v>
      </c>
      <c r="J451" s="13">
        <f>'[1]TCE - ANEXO II - Preencher'!L460</f>
        <v>6000</v>
      </c>
      <c r="K451" s="13">
        <f>'[1]TCE - ANEXO II - Preencher'!P460</f>
        <v>0</v>
      </c>
      <c r="L451" s="13">
        <f>'[1]TCE - ANEXO II - Preencher'!Q460</f>
        <v>1000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1362.36</v>
      </c>
      <c r="P451" s="13">
        <f>'[1]TCE - ANEXO II - Preencher'!X460</f>
        <v>5637.64</v>
      </c>
      <c r="Q451" s="15"/>
      <c r="R451" s="17"/>
      <c r="S451" s="18">
        <v>57436</v>
      </c>
    </row>
    <row r="452" spans="1:19" ht="12.75" customHeight="1" x14ac:dyDescent="0.2">
      <c r="A452" s="6">
        <f>IFERROR(VLOOKUP(B452,'[1]DADOS (OCULTAR)'!$P$3:$R$56,3,0),"")</f>
        <v>10988301000803</v>
      </c>
      <c r="B452" s="7" t="str">
        <f>'[1]TCE - ANEXO II - Preencher'!C461</f>
        <v>HOSPITAL ALFA</v>
      </c>
      <c r="C452" s="8"/>
      <c r="D452" s="9" t="str">
        <f>'[1]TCE - ANEXO II - Preencher'!E461</f>
        <v>KAMILLA DA COSTA CORREIA</v>
      </c>
      <c r="E452" s="10" t="str">
        <f>IF('[1]TCE - ANEXO II - Preencher'!G461="4 - Assistência Odontológica","2 - Outros Profissionais da saúde",'[1]TCE - ANEXO II - Preencher'!G461)</f>
        <v>3 - Administrativo</v>
      </c>
      <c r="F452" s="11">
        <f>'[1]TCE - ANEXO II - Preencher'!H461</f>
        <v>142205</v>
      </c>
      <c r="G452" s="12">
        <f>'[1]TCE - ANEXO II - Preencher'!I461</f>
        <v>44166</v>
      </c>
      <c r="H452" s="11" t="str">
        <f>'[1]TCE - ANEXO II - Preencher'!J461</f>
        <v>2 - Diarista</v>
      </c>
      <c r="I452" s="11" t="str">
        <f>'[1]TCE - ANEXO II - Preencher'!K461</f>
        <v>44</v>
      </c>
      <c r="J452" s="13">
        <f>'[1]TCE - ANEXO II - Preencher'!L461</f>
        <v>6000</v>
      </c>
      <c r="K452" s="13">
        <f>'[1]TCE - ANEXO II - Preencher'!P461</f>
        <v>0</v>
      </c>
      <c r="L452" s="13">
        <f>'[1]TCE - ANEXO II - Preencher'!Q461</f>
        <v>3486.11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1750.4</v>
      </c>
      <c r="P452" s="13">
        <f>'[1]TCE - ANEXO II - Preencher'!X461</f>
        <v>7735.7100000000009</v>
      </c>
      <c r="Q452" s="15"/>
      <c r="R452" s="17"/>
      <c r="S452" s="18">
        <v>57466</v>
      </c>
    </row>
    <row r="453" spans="1:19" ht="12.75" customHeight="1" x14ac:dyDescent="0.2">
      <c r="A453" s="6">
        <f>IFERROR(VLOOKUP(B453,'[1]DADOS (OCULTAR)'!$P$3:$R$56,3,0),"")</f>
        <v>10988301000803</v>
      </c>
      <c r="B453" s="7" t="str">
        <f>'[1]TCE - ANEXO II - Preencher'!C462</f>
        <v>HOSPITAL ALFA</v>
      </c>
      <c r="C453" s="8"/>
      <c r="D453" s="9" t="str">
        <f>'[1]TCE - ANEXO II - Preencher'!E462</f>
        <v>SANDRA MARIA SILVA</v>
      </c>
      <c r="E453" s="10" t="str">
        <f>IF('[1]TCE - ANEXO II - Preencher'!G462="4 - Assistência Odontológica","2 - Outros Profissionais da saúde",'[1]TCE - ANEXO II - Preencher'!G462)</f>
        <v>3 - Administrativo</v>
      </c>
      <c r="F453" s="11">
        <f>'[1]TCE - ANEXO II - Preencher'!H462</f>
        <v>142210</v>
      </c>
      <c r="G453" s="12">
        <f>'[1]TCE - ANEXO II - Preencher'!I462</f>
        <v>44166</v>
      </c>
      <c r="H453" s="11" t="str">
        <f>'[1]TCE - ANEXO II - Preencher'!J462</f>
        <v>2 - Diarista</v>
      </c>
      <c r="I453" s="11" t="str">
        <f>'[1]TCE - ANEXO II - Preencher'!K462</f>
        <v>44</v>
      </c>
      <c r="J453" s="13">
        <f>'[1]TCE - ANEXO II - Preencher'!L462</f>
        <v>5000</v>
      </c>
      <c r="K453" s="13">
        <f>'[1]TCE - ANEXO II - Preencher'!P462</f>
        <v>0</v>
      </c>
      <c r="L453" s="13">
        <f>'[1]TCE - ANEXO II - Preencher'!Q462</f>
        <v>3333.33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1343.99</v>
      </c>
      <c r="P453" s="13">
        <f>'[1]TCE - ANEXO II - Preencher'!X462</f>
        <v>6989.34</v>
      </c>
      <c r="Q453" s="15"/>
      <c r="R453" s="17"/>
      <c r="S453" s="18">
        <v>57497</v>
      </c>
    </row>
    <row r="454" spans="1:19" ht="12.75" customHeight="1" x14ac:dyDescent="0.2">
      <c r="A454" s="6">
        <f>IFERROR(VLOOKUP(B454,'[1]DADOS (OCULTAR)'!$P$3:$R$56,3,0),"")</f>
        <v>10988301000803</v>
      </c>
      <c r="B454" s="7" t="str">
        <f>'[1]TCE - ANEXO II - Preencher'!C463</f>
        <v>HOSPITAL ALFA</v>
      </c>
      <c r="C454" s="8"/>
      <c r="D454" s="9" t="str">
        <f>'[1]TCE - ANEXO II - Preencher'!E463</f>
        <v>CAMILA CAVALCANTE DE FREITAS LOLA</v>
      </c>
      <c r="E454" s="10" t="str">
        <f>IF('[1]TCE - ANEXO II - Preencher'!G463="4 - Assistência Odontológica","2 - Outros Profissionais da saúde",'[1]TCE - ANEXO II - Preencher'!G463)</f>
        <v>3 - Administrativo</v>
      </c>
      <c r="F454" s="11">
        <f>'[1]TCE - ANEXO II - Preencher'!H463</f>
        <v>142115</v>
      </c>
      <c r="G454" s="12">
        <f>'[1]TCE - ANEXO II - Preencher'!I463</f>
        <v>44166</v>
      </c>
      <c r="H454" s="11" t="str">
        <f>'[1]TCE - ANEXO II - Preencher'!J463</f>
        <v>2 - Diarista</v>
      </c>
      <c r="I454" s="11" t="str">
        <f>'[1]TCE - ANEXO II - Preencher'!K463</f>
        <v>44</v>
      </c>
      <c r="J454" s="13">
        <f>'[1]TCE - ANEXO II - Preencher'!L463</f>
        <v>5000</v>
      </c>
      <c r="K454" s="13">
        <f>'[1]TCE - ANEXO II - Preencher'!P463</f>
        <v>0</v>
      </c>
      <c r="L454" s="13">
        <f>'[1]TCE - ANEXO II - Preencher'!Q463</f>
        <v>2500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1171.73</v>
      </c>
      <c r="P454" s="13">
        <f>'[1]TCE - ANEXO II - Preencher'!X463</f>
        <v>6328.27</v>
      </c>
      <c r="Q454" s="15"/>
      <c r="R454" s="17"/>
      <c r="S454" s="18">
        <v>57527</v>
      </c>
    </row>
    <row r="455" spans="1:19" ht="12.75" customHeight="1" x14ac:dyDescent="0.2">
      <c r="A455" s="6">
        <f>IFERROR(VLOOKUP(B455,'[1]DADOS (OCULTAR)'!$P$3:$R$56,3,0),"")</f>
        <v>10988301000803</v>
      </c>
      <c r="B455" s="7" t="str">
        <f>'[1]TCE - ANEXO II - Preencher'!C464</f>
        <v>HOSPITAL ALFA</v>
      </c>
      <c r="C455" s="8"/>
      <c r="D455" s="9" t="str">
        <f>'[1]TCE - ANEXO II - Preencher'!E464</f>
        <v>JOAO VITOR QUEIROZ FERREIRA</v>
      </c>
      <c r="E455" s="10" t="str">
        <f>IF('[1]TCE - ANEXO II - Preencher'!G464="4 - Assistência Odontológica","2 - Outros Profissionais da saúde",'[1]TCE - ANEXO II - Preencher'!G464)</f>
        <v>3 - Administrativo</v>
      </c>
      <c r="F455" s="11">
        <f>'[1]TCE - ANEXO II - Preencher'!H464</f>
        <v>142105</v>
      </c>
      <c r="G455" s="12">
        <f>'[1]TCE - ANEXO II - Preencher'!I464</f>
        <v>44166</v>
      </c>
      <c r="H455" s="11" t="str">
        <f>'[1]TCE - ANEXO II - Preencher'!J464</f>
        <v>2 - Diarista</v>
      </c>
      <c r="I455" s="11" t="str">
        <f>'[1]TCE - ANEXO II - Preencher'!K464</f>
        <v>44</v>
      </c>
      <c r="J455" s="13">
        <f>'[1]TCE - ANEXO II - Preencher'!L464</f>
        <v>8500</v>
      </c>
      <c r="K455" s="13">
        <f>'[1]TCE - ANEXO II - Preencher'!P464</f>
        <v>0</v>
      </c>
      <c r="L455" s="13">
        <f>'[1]TCE - ANEXO II - Preencher'!Q464</f>
        <v>5666.67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3146.98</v>
      </c>
      <c r="P455" s="13">
        <f>'[1]TCE - ANEXO II - Preencher'!X464</f>
        <v>11019.69</v>
      </c>
      <c r="Q455" s="15"/>
      <c r="R455" s="17"/>
      <c r="S455" s="18">
        <v>57558</v>
      </c>
    </row>
    <row r="456" spans="1:19" ht="12.75" customHeight="1" x14ac:dyDescent="0.2">
      <c r="A456" s="6">
        <f>IFERROR(VLOOKUP(B456,'[1]DADOS (OCULTAR)'!$P$3:$R$56,3,0),"")</f>
        <v>10988301000803</v>
      </c>
      <c r="B456" s="7" t="str">
        <f>'[1]TCE - ANEXO II - Preencher'!C465</f>
        <v>HOSPITAL ALFA</v>
      </c>
      <c r="C456" s="8"/>
      <c r="D456" s="9" t="str">
        <f>'[1]TCE - ANEXO II - Preencher'!E465</f>
        <v>MICHELE ALVES DE OLIVEIRA</v>
      </c>
      <c r="E456" s="10" t="str">
        <f>IF('[1]TCE - ANEXO II - Preencher'!G465="4 - Assistência Odontológica","2 - Outros Profissionais da saúde",'[1]TCE - ANEXO II - Preencher'!G465)</f>
        <v>2 - Outros Profissionais da Saúde</v>
      </c>
      <c r="F456" s="11">
        <f>'[1]TCE - ANEXO II - Preencher'!H465</f>
        <v>131210</v>
      </c>
      <c r="G456" s="12">
        <f>'[1]TCE - ANEXO II - Preencher'!I465</f>
        <v>44166</v>
      </c>
      <c r="H456" s="11" t="str">
        <f>'[1]TCE - ANEXO II - Preencher'!J465</f>
        <v>2 - Diarista</v>
      </c>
      <c r="I456" s="11" t="str">
        <f>'[1]TCE - ANEXO II - Preencher'!K465</f>
        <v>44</v>
      </c>
      <c r="J456" s="13">
        <f>'[1]TCE - ANEXO II - Preencher'!L465</f>
        <v>8778.7999999999993</v>
      </c>
      <c r="K456" s="13">
        <f>'[1]TCE - ANEXO II - Preencher'!P465</f>
        <v>0</v>
      </c>
      <c r="L456" s="13">
        <f>'[1]TCE - ANEXO II - Preencher'!Q465</f>
        <v>5852.53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3228.52</v>
      </c>
      <c r="P456" s="13">
        <f>'[1]TCE - ANEXO II - Preencher'!X465</f>
        <v>11402.809999999998</v>
      </c>
      <c r="Q456" s="15"/>
      <c r="R456" s="17"/>
      <c r="S456" s="18">
        <v>57589</v>
      </c>
    </row>
    <row r="457" spans="1:19" ht="12.75" customHeight="1" x14ac:dyDescent="0.2">
      <c r="A457" s="6">
        <f>IFERROR(VLOOKUP(B457,'[1]DADOS (OCULTAR)'!$P$3:$R$56,3,0),"")</f>
        <v>10988301000803</v>
      </c>
      <c r="B457" s="7" t="str">
        <f>'[1]TCE - ANEXO II - Preencher'!C466</f>
        <v>HOSPITAL ALFA</v>
      </c>
      <c r="C457" s="8"/>
      <c r="D457" s="9" t="str">
        <f>'[1]TCE - ANEXO II - Preencher'!E466</f>
        <v>MARIA VITORIA BANDEIRA DE MELO COSTA</v>
      </c>
      <c r="E457" s="10" t="str">
        <f>IF('[1]TCE - ANEXO II - Preencher'!G466="4 - Assistência Odontológica","2 - Outros Profissionais da saúde",'[1]TCE - ANEXO II - Preencher'!G466)</f>
        <v>3 - Administrativo</v>
      </c>
      <c r="F457" s="11">
        <f>'[1]TCE - ANEXO II - Preencher'!H466</f>
        <v>214325</v>
      </c>
      <c r="G457" s="12">
        <f>'[1]TCE - ANEXO II - Preencher'!I466</f>
        <v>44166</v>
      </c>
      <c r="H457" s="11" t="str">
        <f>'[1]TCE - ANEXO II - Preencher'!J466</f>
        <v>2 - Diarista</v>
      </c>
      <c r="I457" s="11" t="str">
        <f>'[1]TCE - ANEXO II - Preencher'!K466</f>
        <v>44</v>
      </c>
      <c r="J457" s="13">
        <f>'[1]TCE - ANEXO II - Preencher'!L466</f>
        <v>8500</v>
      </c>
      <c r="K457" s="13">
        <f>'[1]TCE - ANEXO II - Preencher'!P466</f>
        <v>0</v>
      </c>
      <c r="L457" s="13">
        <f>'[1]TCE - ANEXO II - Preencher'!Q466</f>
        <v>6375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3385.86</v>
      </c>
      <c r="P457" s="13">
        <f>'[1]TCE - ANEXO II - Preencher'!X466</f>
        <v>11489.14</v>
      </c>
      <c r="Q457" s="15"/>
      <c r="R457" s="17"/>
      <c r="S457" s="18">
        <v>57619</v>
      </c>
    </row>
    <row r="458" spans="1:19" ht="12.75" customHeight="1" x14ac:dyDescent="0.2">
      <c r="A458" s="6">
        <f>IFERROR(VLOOKUP(B458,'[1]DADOS (OCULTAR)'!$P$3:$R$56,3,0),"")</f>
        <v>10988301000803</v>
      </c>
      <c r="B458" s="7" t="str">
        <f>'[1]TCE - ANEXO II - Preencher'!C467</f>
        <v>HOSPITAL ALFA</v>
      </c>
      <c r="C458" s="8"/>
      <c r="D458" s="9" t="str">
        <f>'[1]TCE - ANEXO II - Preencher'!E467</f>
        <v>LIDIER ROBERTA MORAES NOGUEIRA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>
        <f>'[1]TCE - ANEXO II - Preencher'!H467</f>
        <v>131210</v>
      </c>
      <c r="G458" s="12">
        <f>'[1]TCE - ANEXO II - Preencher'!I467</f>
        <v>44166</v>
      </c>
      <c r="H458" s="11" t="str">
        <f>'[1]TCE - ANEXO II - Preencher'!J467</f>
        <v>2 - Diarista</v>
      </c>
      <c r="I458" s="11" t="str">
        <f>'[1]TCE - ANEXO II - Preencher'!K467</f>
        <v>44</v>
      </c>
      <c r="J458" s="13">
        <f>'[1]TCE - ANEXO II - Preencher'!L467</f>
        <v>8500</v>
      </c>
      <c r="K458" s="13">
        <f>'[1]TCE - ANEXO II - Preencher'!P467</f>
        <v>0</v>
      </c>
      <c r="L458" s="13">
        <f>'[1]TCE - ANEXO II - Preencher'!Q467</f>
        <v>5684.09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2252.13</v>
      </c>
      <c r="P458" s="13">
        <f>'[1]TCE - ANEXO II - Preencher'!X467</f>
        <v>11931.96</v>
      </c>
      <c r="Q458" s="15"/>
      <c r="R458" s="17"/>
      <c r="S458" s="18">
        <v>57650</v>
      </c>
    </row>
    <row r="459" spans="1:19" ht="12.75" customHeight="1" x14ac:dyDescent="0.2">
      <c r="A459" s="6">
        <f>IFERROR(VLOOKUP(B459,'[1]DADOS (OCULTAR)'!$P$3:$R$56,3,0),"")</f>
        <v>10988301000803</v>
      </c>
      <c r="B459" s="7" t="str">
        <f>'[1]TCE - ANEXO II - Preencher'!C468</f>
        <v>HOSPITAL ALFA</v>
      </c>
      <c r="C459" s="8"/>
      <c r="D459" s="9" t="str">
        <f>'[1]TCE - ANEXO II - Preencher'!E468</f>
        <v>MARIANA BISPO DE MENDONCA</v>
      </c>
      <c r="E459" s="10" t="str">
        <f>IF('[1]TCE - ANEXO II - Preencher'!G468="4 - Assistência Odontológica","2 - Outros Profissionais da saúde",'[1]TCE - ANEXO II - Preencher'!G468)</f>
        <v>3 - Administrativo</v>
      </c>
      <c r="F459" s="11">
        <f>'[1]TCE - ANEXO II - Preencher'!H468</f>
        <v>142105</v>
      </c>
      <c r="G459" s="12">
        <f>'[1]TCE - ANEXO II - Preencher'!I468</f>
        <v>44166</v>
      </c>
      <c r="H459" s="11" t="str">
        <f>'[1]TCE - ANEXO II - Preencher'!J468</f>
        <v>2 - Diarista</v>
      </c>
      <c r="I459" s="11" t="str">
        <f>'[1]TCE - ANEXO II - Preencher'!K468</f>
        <v>44</v>
      </c>
      <c r="J459" s="13">
        <f>'[1]TCE - ANEXO II - Preencher'!L468</f>
        <v>8500</v>
      </c>
      <c r="K459" s="13">
        <f>'[1]TCE - ANEXO II - Preencher'!P468</f>
        <v>0</v>
      </c>
      <c r="L459" s="13">
        <f>'[1]TCE - ANEXO II - Preencher'!Q468</f>
        <v>6375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3385.86</v>
      </c>
      <c r="P459" s="13">
        <f>'[1]TCE - ANEXO II - Preencher'!X468</f>
        <v>11489.14</v>
      </c>
      <c r="Q459" s="15"/>
      <c r="R459" s="17"/>
      <c r="S459" s="18">
        <v>57680</v>
      </c>
    </row>
    <row r="460" spans="1:19" ht="12.75" customHeight="1" x14ac:dyDescent="0.2">
      <c r="A460" s="6">
        <f>IFERROR(VLOOKUP(B460,'[1]DADOS (OCULTAR)'!$P$3:$R$56,3,0),"")</f>
        <v>10988301000803</v>
      </c>
      <c r="B460" s="7" t="str">
        <f>'[1]TCE - ANEXO II - Preencher'!C469</f>
        <v>HOSPITAL ALFA</v>
      </c>
      <c r="C460" s="8"/>
      <c r="D460" s="9" t="str">
        <f>'[1]TCE - ANEXO II - Preencher'!E469</f>
        <v>GUILHERME FIGUEIREDO DE FREITAS</v>
      </c>
      <c r="E460" s="10" t="str">
        <f>IF('[1]TCE - ANEXO II - Preencher'!G469="4 - Assistência Odontológica","2 - Outros Profissionais da saúde",'[1]TCE - ANEXO II - Preencher'!G469)</f>
        <v>3 - Administrativo</v>
      </c>
      <c r="F460" s="11">
        <f>'[1]TCE - ANEXO II - Preencher'!H469</f>
        <v>410240</v>
      </c>
      <c r="G460" s="12">
        <f>'[1]TCE - ANEXO II - Preencher'!I469</f>
        <v>44166</v>
      </c>
      <c r="H460" s="11" t="str">
        <f>'[1]TCE - ANEXO II - Preencher'!J469</f>
        <v>2 - Diarista</v>
      </c>
      <c r="I460" s="11" t="str">
        <f>'[1]TCE - ANEXO II - Preencher'!K469</f>
        <v>44</v>
      </c>
      <c r="J460" s="13">
        <f>'[1]TCE - ANEXO II - Preencher'!L469</f>
        <v>6516.67</v>
      </c>
      <c r="K460" s="13">
        <f>'[1]TCE - ANEXO II - Preencher'!P469</f>
        <v>0</v>
      </c>
      <c r="L460" s="13">
        <f>'[1]TCE - ANEXO II - Preencher'!Q469</f>
        <v>6375</v>
      </c>
      <c r="M460" s="13">
        <f>'[1]TCE - ANEXO II - Preencher'!R469</f>
        <v>1983.33</v>
      </c>
      <c r="N460" s="13">
        <f>'[1]TCE - ANEXO II - Preencher'!S469</f>
        <v>0</v>
      </c>
      <c r="O460" s="14">
        <f>'[1]TCE - ANEXO II - Preencher'!W469</f>
        <v>3385.86</v>
      </c>
      <c r="P460" s="13">
        <f>'[1]TCE - ANEXO II - Preencher'!X469</f>
        <v>11489.14</v>
      </c>
      <c r="Q460" s="15"/>
      <c r="R460" s="17"/>
      <c r="S460" s="18">
        <v>57711</v>
      </c>
    </row>
    <row r="461" spans="1:19" ht="12.75" customHeight="1" x14ac:dyDescent="0.2">
      <c r="A461" s="6">
        <f>IFERROR(VLOOKUP(B461,'[1]DADOS (OCULTAR)'!$P$3:$R$56,3,0),"")</f>
        <v>10988301000803</v>
      </c>
      <c r="B461" s="7" t="str">
        <f>'[1]TCE - ANEXO II - Preencher'!C470</f>
        <v>HOSPITAL ALFA</v>
      </c>
      <c r="C461" s="8"/>
      <c r="D461" s="9" t="str">
        <f>'[1]TCE - ANEXO II - Preencher'!E470</f>
        <v>JACQUES DOUGLAS SILVA FIGUEIRA</v>
      </c>
      <c r="E461" s="10" t="str">
        <f>IF('[1]TCE - ANEXO II - Preencher'!G470="4 - Assistência Odontológica","2 - Outros Profissionais da saúde",'[1]TCE - ANEXO II - Preencher'!G470)</f>
        <v>3 - Administrativo</v>
      </c>
      <c r="F461" s="11">
        <f>'[1]TCE - ANEXO II - Preencher'!H470</f>
        <v>142105</v>
      </c>
      <c r="G461" s="12">
        <f>'[1]TCE - ANEXO II - Preencher'!I470</f>
        <v>44166</v>
      </c>
      <c r="H461" s="11" t="str">
        <f>'[1]TCE - ANEXO II - Preencher'!J470</f>
        <v>2 - Diarista</v>
      </c>
      <c r="I461" s="11" t="str">
        <f>'[1]TCE - ANEXO II - Preencher'!K470</f>
        <v>44</v>
      </c>
      <c r="J461" s="13">
        <f>'[1]TCE - ANEXO II - Preencher'!L470</f>
        <v>8500</v>
      </c>
      <c r="K461" s="13">
        <f>'[1]TCE - ANEXO II - Preencher'!P470</f>
        <v>0</v>
      </c>
      <c r="L461" s="13">
        <f>'[1]TCE - ANEXO II - Preencher'!Q470</f>
        <v>2833.33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2296.81</v>
      </c>
      <c r="P461" s="13">
        <f>'[1]TCE - ANEXO II - Preencher'!X470</f>
        <v>9036.52</v>
      </c>
      <c r="Q461" s="15"/>
      <c r="R461" s="17"/>
      <c r="S461" s="18">
        <v>57742</v>
      </c>
    </row>
    <row r="462" spans="1:19" ht="12.75" customHeight="1" x14ac:dyDescent="0.2">
      <c r="A462" s="6">
        <f>IFERROR(VLOOKUP(B462,'[1]DADOS (OCULTAR)'!$P$3:$R$56,3,0),"")</f>
        <v>10988301000803</v>
      </c>
      <c r="B462" s="7" t="str">
        <f>'[1]TCE - ANEXO II - Preencher'!C471</f>
        <v>HOSPITAL ALFA</v>
      </c>
      <c r="C462" s="8"/>
      <c r="D462" s="9" t="str">
        <f>'[1]TCE - ANEXO II - Preencher'!E471</f>
        <v>RAHISSA MENDONCA DE OLIVEIRA MUNIZ CARNEIRO</v>
      </c>
      <c r="E462" s="10" t="str">
        <f>IF('[1]TCE - ANEXO II - Preencher'!G471="4 - Assistência Odontológica","2 - Outros Profissionais da saúde",'[1]TCE - ANEXO II - Preencher'!G471)</f>
        <v>3 - Administrativo</v>
      </c>
      <c r="F462" s="11">
        <f>'[1]TCE - ANEXO II - Preencher'!H471</f>
        <v>142115</v>
      </c>
      <c r="G462" s="12">
        <f>'[1]TCE - ANEXO II - Preencher'!I471</f>
        <v>44166</v>
      </c>
      <c r="H462" s="11" t="str">
        <f>'[1]TCE - ANEXO II - Preencher'!J471</f>
        <v>2 - Diarista</v>
      </c>
      <c r="I462" s="11" t="str">
        <f>'[1]TCE - ANEXO II - Preencher'!K471</f>
        <v>44</v>
      </c>
      <c r="J462" s="13">
        <f>'[1]TCE - ANEXO II - Preencher'!L471</f>
        <v>8500</v>
      </c>
      <c r="K462" s="13">
        <f>'[1]TCE - ANEXO II - Preencher'!P471</f>
        <v>0</v>
      </c>
      <c r="L462" s="13">
        <f>'[1]TCE - ANEXO II - Preencher'!Q471</f>
        <v>6375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3385.86</v>
      </c>
      <c r="P462" s="13">
        <f>'[1]TCE - ANEXO II - Preencher'!X471</f>
        <v>11489.14</v>
      </c>
      <c r="Q462" s="15"/>
      <c r="R462" s="17"/>
      <c r="S462" s="18">
        <v>57770</v>
      </c>
    </row>
    <row r="463" spans="1:19" ht="12.75" customHeight="1" x14ac:dyDescent="0.2">
      <c r="A463" s="6">
        <f>IFERROR(VLOOKUP(B463,'[1]DADOS (OCULTAR)'!$P$3:$R$56,3,0),"")</f>
        <v>10988301000803</v>
      </c>
      <c r="B463" s="7" t="str">
        <f>'[1]TCE - ANEXO II - Preencher'!C472</f>
        <v>HOSPITAL ALFA</v>
      </c>
      <c r="C463" s="8"/>
      <c r="D463" s="9" t="str">
        <f>'[1]TCE - ANEXO II - Preencher'!E472</f>
        <v>MARCOS ANTONIO DA SILVA</v>
      </c>
      <c r="E463" s="10" t="str">
        <f>IF('[1]TCE - ANEXO II - Preencher'!G472="4 - Assistência Odontológica","2 - Outros Profissionais da saúde",'[1]TCE - ANEXO II - Preencher'!G472)</f>
        <v>2 - Outros Profissionais da Saúde</v>
      </c>
      <c r="F463" s="11">
        <f>'[1]TCE - ANEXO II - Preencher'!H472</f>
        <v>411010</v>
      </c>
      <c r="G463" s="12">
        <f>'[1]TCE - ANEXO II - Preencher'!I472</f>
        <v>44166</v>
      </c>
      <c r="H463" s="11" t="str">
        <f>'[1]TCE - ANEXO II - Preencher'!J472</f>
        <v>1 - Plantonista</v>
      </c>
      <c r="I463" s="11" t="str">
        <f>'[1]TCE - ANEXO II - Preencher'!K472</f>
        <v>44</v>
      </c>
      <c r="J463" s="13">
        <f>'[1]TCE - ANEXO II - Preencher'!L472</f>
        <v>1045</v>
      </c>
      <c r="K463" s="13">
        <f>'[1]TCE - ANEXO II - Preencher'!P472</f>
        <v>0</v>
      </c>
      <c r="L463" s="13">
        <f>'[1]TCE - ANEXO II - Preencher'!Q472</f>
        <v>1011.17</v>
      </c>
      <c r="M463" s="13">
        <f>'[1]TCE - ANEXO II - Preencher'!R472</f>
        <v>418</v>
      </c>
      <c r="N463" s="13">
        <f>'[1]TCE - ANEXO II - Preencher'!S472</f>
        <v>200</v>
      </c>
      <c r="O463" s="14">
        <f>'[1]TCE - ANEXO II - Preencher'!W472</f>
        <v>272.52</v>
      </c>
      <c r="P463" s="13">
        <f>'[1]TCE - ANEXO II - Preencher'!X472</f>
        <v>2401.65</v>
      </c>
      <c r="Q463" s="15"/>
      <c r="R463" s="17"/>
      <c r="S463" s="18">
        <v>57801</v>
      </c>
    </row>
    <row r="464" spans="1:19" ht="12.75" customHeight="1" x14ac:dyDescent="0.2">
      <c r="A464" s="6">
        <f>IFERROR(VLOOKUP(B464,'[1]DADOS (OCULTAR)'!$P$3:$R$56,3,0),"")</f>
        <v>10988301000803</v>
      </c>
      <c r="B464" s="7" t="str">
        <f>'[1]TCE - ANEXO II - Preencher'!C473</f>
        <v>HOSPITAL ALFA</v>
      </c>
      <c r="C464" s="8"/>
      <c r="D464" s="9" t="str">
        <f>'[1]TCE - ANEXO II - Preencher'!E473</f>
        <v>GABRIEL ALEX DA SILVA</v>
      </c>
      <c r="E464" s="10" t="str">
        <f>IF('[1]TCE - ANEXO II - Preencher'!G473="4 - Assistência Odontológica","2 - Outros Profissionais da saúde",'[1]TCE - ANEXO II - Preencher'!G473)</f>
        <v>2 - Outros Profissionais da Saúde</v>
      </c>
      <c r="F464" s="11" t="str">
        <f>'[1]TCE - ANEXO II - Preencher'!H473</f>
        <v>5174-10</v>
      </c>
      <c r="G464" s="12">
        <f>'[1]TCE - ANEXO II - Preencher'!I473</f>
        <v>44166</v>
      </c>
      <c r="H464" s="11" t="str">
        <f>'[1]TCE - ANEXO II - Preencher'!J473</f>
        <v>2 - Diarista</v>
      </c>
      <c r="I464" s="11" t="str">
        <f>'[1]TCE - ANEXO II - Preencher'!K473</f>
        <v>44</v>
      </c>
      <c r="J464" s="13">
        <f>'[1]TCE - ANEXO II - Preencher'!L473</f>
        <v>1045</v>
      </c>
      <c r="K464" s="13">
        <f>'[1]TCE - ANEXO II - Preencher'!P473</f>
        <v>0</v>
      </c>
      <c r="L464" s="13">
        <f>'[1]TCE - ANEXO II - Preencher'!Q473</f>
        <v>531.5</v>
      </c>
      <c r="M464" s="13">
        <f>'[1]TCE - ANEXO II - Preencher'!R473</f>
        <v>591.79</v>
      </c>
      <c r="N464" s="13">
        <f>'[1]TCE - ANEXO II - Preencher'!S473</f>
        <v>200</v>
      </c>
      <c r="O464" s="14">
        <f>'[1]TCE - ANEXO II - Preencher'!W473</f>
        <v>343.05</v>
      </c>
      <c r="P464" s="13">
        <f>'[1]TCE - ANEXO II - Preencher'!X473</f>
        <v>2025.24</v>
      </c>
      <c r="Q464" s="15"/>
      <c r="R464" s="17"/>
      <c r="S464" s="18">
        <v>57831</v>
      </c>
    </row>
    <row r="465" spans="1:19" ht="12.75" customHeight="1" x14ac:dyDescent="0.2">
      <c r="A465" s="6">
        <f>IFERROR(VLOOKUP(B465,'[1]DADOS (OCULTAR)'!$P$3:$R$56,3,0),"")</f>
        <v>10988301000803</v>
      </c>
      <c r="B465" s="7" t="str">
        <f>'[1]TCE - ANEXO II - Preencher'!C474</f>
        <v>HOSPITAL ALFA</v>
      </c>
      <c r="C465" s="8"/>
      <c r="D465" s="9" t="str">
        <f>'[1]TCE - ANEXO II - Preencher'!E474</f>
        <v>DANIEL CARDOSO DE OLIVEIRA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>
        <f>'[1]TCE - ANEXO II - Preencher'!H474</f>
        <v>515110</v>
      </c>
      <c r="G465" s="12">
        <f>'[1]TCE - ANEXO II - Preencher'!I474</f>
        <v>44166</v>
      </c>
      <c r="H465" s="11" t="str">
        <f>'[1]TCE - ANEXO II - Preencher'!J474</f>
        <v>1 - Plantonista</v>
      </c>
      <c r="I465" s="11" t="str">
        <f>'[1]TCE - ANEXO II - Preencher'!K474</f>
        <v>44</v>
      </c>
      <c r="J465" s="13">
        <f>'[1]TCE - ANEXO II - Preencher'!L474</f>
        <v>1045</v>
      </c>
      <c r="K465" s="13">
        <f>'[1]TCE - ANEXO II - Preencher'!P474</f>
        <v>0</v>
      </c>
      <c r="L465" s="13">
        <f>'[1]TCE - ANEXO II - Preencher'!Q474</f>
        <v>601.91999999999996</v>
      </c>
      <c r="M465" s="13">
        <f>'[1]TCE - ANEXO II - Preencher'!R474</f>
        <v>604.20000000000005</v>
      </c>
      <c r="N465" s="13">
        <f>'[1]TCE - ANEXO II - Preencher'!S474</f>
        <v>200</v>
      </c>
      <c r="O465" s="14">
        <f>'[1]TCE - ANEXO II - Preencher'!W474</f>
        <v>195.88</v>
      </c>
      <c r="P465" s="13">
        <f>'[1]TCE - ANEXO II - Preencher'!X474</f>
        <v>2255.2399999999998</v>
      </c>
      <c r="Q465" s="15"/>
      <c r="R465" s="17"/>
      <c r="S465" s="18">
        <v>57862</v>
      </c>
    </row>
    <row r="466" spans="1:19" ht="12.75" customHeight="1" x14ac:dyDescent="0.2">
      <c r="A466" s="6">
        <f>IFERROR(VLOOKUP(B466,'[1]DADOS (OCULTAR)'!$P$3:$R$56,3,0),"")</f>
        <v>10988301000803</v>
      </c>
      <c r="B466" s="7" t="str">
        <f>'[1]TCE - ANEXO II - Preencher'!C475</f>
        <v>HOSPITAL ALFA</v>
      </c>
      <c r="C466" s="8"/>
      <c r="D466" s="9" t="str">
        <f>'[1]TCE - ANEXO II - Preencher'!E475</f>
        <v>LEONARDO CAETANO DO NASCIMENTO</v>
      </c>
      <c r="E466" s="10" t="str">
        <f>IF('[1]TCE - ANEXO II - Preencher'!G475="4 - Assistência Odontológica","2 - Outros Profissionais da saúde",'[1]TCE - ANEXO II - Preencher'!G475)</f>
        <v>2 - Outros Profissionais da Saúde</v>
      </c>
      <c r="F466" s="11">
        <f>'[1]TCE - ANEXO II - Preencher'!H475</f>
        <v>515110</v>
      </c>
      <c r="G466" s="12">
        <f>'[1]TCE - ANEXO II - Preencher'!I475</f>
        <v>44166</v>
      </c>
      <c r="H466" s="11" t="str">
        <f>'[1]TCE - ANEXO II - Preencher'!J475</f>
        <v>1 - Plantonista</v>
      </c>
      <c r="I466" s="11" t="str">
        <f>'[1]TCE - ANEXO II - Preencher'!K475</f>
        <v>44</v>
      </c>
      <c r="J466" s="13">
        <f>'[1]TCE - ANEXO II - Preencher'!L475</f>
        <v>1045</v>
      </c>
      <c r="K466" s="13">
        <f>'[1]TCE - ANEXO II - Preencher'!P475</f>
        <v>0</v>
      </c>
      <c r="L466" s="13">
        <f>'[1]TCE - ANEXO II - Preencher'!Q475</f>
        <v>653.24</v>
      </c>
      <c r="M466" s="13">
        <f>'[1]TCE - ANEXO II - Preencher'!R475</f>
        <v>604.20000000000005</v>
      </c>
      <c r="N466" s="13">
        <f>'[1]TCE - ANEXO II - Preencher'!S475</f>
        <v>200</v>
      </c>
      <c r="O466" s="14">
        <f>'[1]TCE - ANEXO II - Preencher'!W475</f>
        <v>262.43</v>
      </c>
      <c r="P466" s="13">
        <f>'[1]TCE - ANEXO II - Preencher'!X475</f>
        <v>2240.0100000000002</v>
      </c>
      <c r="Q466" s="15"/>
      <c r="R466" s="17"/>
      <c r="S466" s="18">
        <v>57892</v>
      </c>
    </row>
    <row r="467" spans="1:19" ht="12.75" customHeight="1" x14ac:dyDescent="0.2">
      <c r="A467" s="6">
        <f>IFERROR(VLOOKUP(B467,'[1]DADOS (OCULTAR)'!$P$3:$R$56,3,0),"")</f>
        <v>10988301000803</v>
      </c>
      <c r="B467" s="7" t="str">
        <f>'[1]TCE - ANEXO II - Preencher'!C476</f>
        <v>HOSPITAL ALFA</v>
      </c>
      <c r="C467" s="8"/>
      <c r="D467" s="9" t="str">
        <f>'[1]TCE - ANEXO II - Preencher'!E476</f>
        <v>MARCIO ROBERTO DE BARROS LEAO</v>
      </c>
      <c r="E467" s="10" t="str">
        <f>IF('[1]TCE - ANEXO II - Preencher'!G476="4 - Assistência Odontológica","2 - Outros Profissionais da saúde",'[1]TCE - ANEXO II - Preencher'!G476)</f>
        <v>2 - Outros Profissionais da Saúde</v>
      </c>
      <c r="F467" s="11">
        <f>'[1]TCE - ANEXO II - Preencher'!H476</f>
        <v>515110</v>
      </c>
      <c r="G467" s="12">
        <f>'[1]TCE - ANEXO II - Preencher'!I476</f>
        <v>44166</v>
      </c>
      <c r="H467" s="11" t="str">
        <f>'[1]TCE - ANEXO II - Preencher'!J476</f>
        <v>1 - Plantonista</v>
      </c>
      <c r="I467" s="11" t="str">
        <f>'[1]TCE - ANEXO II - Preencher'!K476</f>
        <v>44</v>
      </c>
      <c r="J467" s="13">
        <f>'[1]TCE - ANEXO II - Preencher'!L476</f>
        <v>1045</v>
      </c>
      <c r="K467" s="13">
        <f>'[1]TCE - ANEXO II - Preencher'!P476</f>
        <v>0</v>
      </c>
      <c r="L467" s="13">
        <f>'[1]TCE - ANEXO II - Preencher'!Q476</f>
        <v>618.52</v>
      </c>
      <c r="M467" s="13">
        <f>'[1]TCE - ANEXO II - Preencher'!R476</f>
        <v>803.45</v>
      </c>
      <c r="N467" s="13">
        <f>'[1]TCE - ANEXO II - Preencher'!S476</f>
        <v>200</v>
      </c>
      <c r="O467" s="14">
        <f>'[1]TCE - ANEXO II - Preencher'!W476</f>
        <v>215.06</v>
      </c>
      <c r="P467" s="13">
        <f>'[1]TCE - ANEXO II - Preencher'!X476</f>
        <v>2451.9100000000003</v>
      </c>
      <c r="Q467" s="15"/>
      <c r="R467" s="17"/>
      <c r="S467" s="18">
        <v>57923</v>
      </c>
    </row>
    <row r="468" spans="1:19" ht="12.75" customHeight="1" x14ac:dyDescent="0.2">
      <c r="A468" s="6">
        <f>IFERROR(VLOOKUP(B468,'[1]DADOS (OCULTAR)'!$P$3:$R$56,3,0),"")</f>
        <v>10988301000803</v>
      </c>
      <c r="B468" s="7" t="str">
        <f>'[1]TCE - ANEXO II - Preencher'!C477</f>
        <v>HOSPITAL ALFA</v>
      </c>
      <c r="C468" s="8"/>
      <c r="D468" s="9" t="str">
        <f>'[1]TCE - ANEXO II - Preencher'!E477</f>
        <v>LUCAS DA SILVA FARIAS</v>
      </c>
      <c r="E468" s="10" t="str">
        <f>IF('[1]TCE - ANEXO II - Preencher'!G477="4 - Assistência Odontológica","2 - Outros Profissionais da saúde",'[1]TCE - ANEXO II - Preencher'!G477)</f>
        <v>2 - Outros Profissionais da Saúde</v>
      </c>
      <c r="F468" s="11">
        <f>'[1]TCE - ANEXO II - Preencher'!H477</f>
        <v>515110</v>
      </c>
      <c r="G468" s="12">
        <f>'[1]TCE - ANEXO II - Preencher'!I477</f>
        <v>44166</v>
      </c>
      <c r="H468" s="11" t="str">
        <f>'[1]TCE - ANEXO II - Preencher'!J477</f>
        <v>1 - Plantonista</v>
      </c>
      <c r="I468" s="11" t="str">
        <f>'[1]TCE - ANEXO II - Preencher'!K477</f>
        <v>44</v>
      </c>
      <c r="J468" s="13">
        <f>'[1]TCE - ANEXO II - Preencher'!L477</f>
        <v>1045</v>
      </c>
      <c r="K468" s="13">
        <f>'[1]TCE - ANEXO II - Preencher'!P477</f>
        <v>0</v>
      </c>
      <c r="L468" s="13">
        <f>'[1]TCE - ANEXO II - Preencher'!Q477</f>
        <v>589.04999999999995</v>
      </c>
      <c r="M468" s="13">
        <f>'[1]TCE - ANEXO II - Preencher'!R477</f>
        <v>418</v>
      </c>
      <c r="N468" s="13">
        <f>'[1]TCE - ANEXO II - Preencher'!S477</f>
        <v>200</v>
      </c>
      <c r="O468" s="14">
        <f>'[1]TCE - ANEXO II - Preencher'!W477</f>
        <v>178.16</v>
      </c>
      <c r="P468" s="13">
        <f>'[1]TCE - ANEXO II - Preencher'!X477</f>
        <v>2073.8900000000003</v>
      </c>
      <c r="Q468" s="15"/>
      <c r="R468" s="17"/>
      <c r="S468" s="18">
        <v>57954</v>
      </c>
    </row>
    <row r="469" spans="1:19" ht="12.75" customHeight="1" x14ac:dyDescent="0.2">
      <c r="A469" s="6">
        <f>IFERROR(VLOOKUP(B469,'[1]DADOS (OCULTAR)'!$P$3:$R$56,3,0),"")</f>
        <v>10988301000803</v>
      </c>
      <c r="B469" s="7" t="str">
        <f>'[1]TCE - ANEXO II - Preencher'!C478</f>
        <v>HOSPITAL ALFA</v>
      </c>
      <c r="C469" s="8"/>
      <c r="D469" s="9" t="str">
        <f>'[1]TCE - ANEXO II - Preencher'!E478</f>
        <v>JULIO CESAR BARBOSA DA SILVA</v>
      </c>
      <c r="E469" s="10" t="str">
        <f>IF('[1]TCE - ANEXO II - Preencher'!G478="4 - Assistência Odontológica","2 - Outros Profissionais da saúde",'[1]TCE - ANEXO II - Preencher'!G478)</f>
        <v>2 - Outros Profissionais da Saúde</v>
      </c>
      <c r="F469" s="11">
        <f>'[1]TCE - ANEXO II - Preencher'!H478</f>
        <v>515110</v>
      </c>
      <c r="G469" s="12">
        <f>'[1]TCE - ANEXO II - Preencher'!I478</f>
        <v>44166</v>
      </c>
      <c r="H469" s="11" t="str">
        <f>'[1]TCE - ANEXO II - Preencher'!J478</f>
        <v>1 - Plantonista</v>
      </c>
      <c r="I469" s="11" t="str">
        <f>'[1]TCE - ANEXO II - Preencher'!K478</f>
        <v>44</v>
      </c>
      <c r="J469" s="13">
        <f>'[1]TCE - ANEXO II - Preencher'!L478</f>
        <v>1045</v>
      </c>
      <c r="K469" s="13">
        <f>'[1]TCE - ANEXO II - Preencher'!P478</f>
        <v>0</v>
      </c>
      <c r="L469" s="13">
        <f>'[1]TCE - ANEXO II - Preencher'!Q478</f>
        <v>624.33000000000004</v>
      </c>
      <c r="M469" s="13">
        <f>'[1]TCE - ANEXO II - Preencher'!R478</f>
        <v>629.66</v>
      </c>
      <c r="N469" s="13">
        <f>'[1]TCE - ANEXO II - Preencher'!S478</f>
        <v>200</v>
      </c>
      <c r="O469" s="14">
        <f>'[1]TCE - ANEXO II - Preencher'!W478</f>
        <v>262.55</v>
      </c>
      <c r="P469" s="13">
        <f>'[1]TCE - ANEXO II - Preencher'!X478</f>
        <v>2236.4399999999996</v>
      </c>
      <c r="Q469" s="15"/>
      <c r="R469" s="17"/>
      <c r="S469" s="18">
        <v>57984</v>
      </c>
    </row>
    <row r="470" spans="1:19" ht="12.75" customHeight="1" x14ac:dyDescent="0.2">
      <c r="A470" s="6">
        <f>IFERROR(VLOOKUP(B470,'[1]DADOS (OCULTAR)'!$P$3:$R$56,3,0),"")</f>
        <v>10988301000803</v>
      </c>
      <c r="B470" s="7" t="str">
        <f>'[1]TCE - ANEXO II - Preencher'!C479</f>
        <v>HOSPITAL ALFA</v>
      </c>
      <c r="C470" s="8"/>
      <c r="D470" s="9" t="str">
        <f>'[1]TCE - ANEXO II - Preencher'!E479</f>
        <v>ANDESON DE ALBUQUERQUE DA SILVA</v>
      </c>
      <c r="E470" s="10" t="str">
        <f>IF('[1]TCE - ANEXO II - Preencher'!G479="4 - Assistência Odontológica","2 - Outros Profissionais da saúde",'[1]TCE - ANEXO II - Preencher'!G479)</f>
        <v>2 - Outros Profissionais da Saúde</v>
      </c>
      <c r="F470" s="11">
        <f>'[1]TCE - ANEXO II - Preencher'!H479</f>
        <v>515110</v>
      </c>
      <c r="G470" s="12">
        <f>'[1]TCE - ANEXO II - Preencher'!I479</f>
        <v>44166</v>
      </c>
      <c r="H470" s="11" t="str">
        <f>'[1]TCE - ANEXO II - Preencher'!J479</f>
        <v>1 - Plantonista</v>
      </c>
      <c r="I470" s="11" t="str">
        <f>'[1]TCE - ANEXO II - Preencher'!K479</f>
        <v>44</v>
      </c>
      <c r="J470" s="13">
        <f>'[1]TCE - ANEXO II - Preencher'!L479</f>
        <v>1045</v>
      </c>
      <c r="K470" s="13">
        <f>'[1]TCE - ANEXO II - Preencher'!P479</f>
        <v>0</v>
      </c>
      <c r="L470" s="13">
        <f>'[1]TCE - ANEXO II - Preencher'!Q479</f>
        <v>636.16</v>
      </c>
      <c r="M470" s="13">
        <f>'[1]TCE - ANEXO II - Preencher'!R479</f>
        <v>604.20000000000005</v>
      </c>
      <c r="N470" s="13">
        <f>'[1]TCE - ANEXO II - Preencher'!S479</f>
        <v>200</v>
      </c>
      <c r="O470" s="14">
        <f>'[1]TCE - ANEXO II - Preencher'!W479</f>
        <v>198.45</v>
      </c>
      <c r="P470" s="13">
        <f>'[1]TCE - ANEXO II - Preencher'!X479</f>
        <v>2286.91</v>
      </c>
      <c r="Q470" s="15"/>
      <c r="R470" s="17"/>
      <c r="S470" s="18">
        <v>58015</v>
      </c>
    </row>
    <row r="471" spans="1:19" ht="12.75" customHeight="1" x14ac:dyDescent="0.2">
      <c r="A471" s="6">
        <f>IFERROR(VLOOKUP(B471,'[1]DADOS (OCULTAR)'!$P$3:$R$56,3,0),"")</f>
        <v>10988301000803</v>
      </c>
      <c r="B471" s="7" t="str">
        <f>'[1]TCE - ANEXO II - Preencher'!C480</f>
        <v>HOSPITAL ALFA</v>
      </c>
      <c r="C471" s="8"/>
      <c r="D471" s="9" t="str">
        <f>'[1]TCE - ANEXO II - Preencher'!E480</f>
        <v>ANDESON DE ALBUQUERQUE DA SILVA JUNIOR</v>
      </c>
      <c r="E471" s="10" t="str">
        <f>IF('[1]TCE - ANEXO II - Preencher'!G480="4 - Assistência Odontológica","2 - Outros Profissionais da saúde",'[1]TCE - ANEXO II - Preencher'!G480)</f>
        <v>2 - Outros Profissionais da Saúde</v>
      </c>
      <c r="F471" s="11">
        <f>'[1]TCE - ANEXO II - Preencher'!H480</f>
        <v>515110</v>
      </c>
      <c r="G471" s="12">
        <f>'[1]TCE - ANEXO II - Preencher'!I480</f>
        <v>44166</v>
      </c>
      <c r="H471" s="11" t="str">
        <f>'[1]TCE - ANEXO II - Preencher'!J480</f>
        <v>2 - Diarista</v>
      </c>
      <c r="I471" s="11" t="str">
        <f>'[1]TCE - ANEXO II - Preencher'!K480</f>
        <v>44</v>
      </c>
      <c r="J471" s="13">
        <f>'[1]TCE - ANEXO II - Preencher'!L480</f>
        <v>975.33</v>
      </c>
      <c r="K471" s="13">
        <f>'[1]TCE - ANEXO II - Preencher'!P480</f>
        <v>0</v>
      </c>
      <c r="L471" s="13">
        <f>'[1]TCE - ANEXO II - Preencher'!Q480</f>
        <v>400.75</v>
      </c>
      <c r="M471" s="13">
        <f>'[1]TCE - ANEXO II - Preencher'!R480</f>
        <v>501</v>
      </c>
      <c r="N471" s="13">
        <f>'[1]TCE - ANEXO II - Preencher'!S480</f>
        <v>186.67</v>
      </c>
      <c r="O471" s="14">
        <f>'[1]TCE - ANEXO II - Preencher'!W480</f>
        <v>164.04</v>
      </c>
      <c r="P471" s="13">
        <f>'[1]TCE - ANEXO II - Preencher'!X480</f>
        <v>1899.71</v>
      </c>
      <c r="Q471" s="15"/>
      <c r="R471" s="17"/>
      <c r="S471" s="18">
        <v>58045</v>
      </c>
    </row>
    <row r="472" spans="1:19" ht="12.75" customHeight="1" x14ac:dyDescent="0.2">
      <c r="A472" s="6">
        <f>IFERROR(VLOOKUP(B472,'[1]DADOS (OCULTAR)'!$P$3:$R$56,3,0),"")</f>
        <v>10988301000803</v>
      </c>
      <c r="B472" s="7" t="str">
        <f>'[1]TCE - ANEXO II - Preencher'!C481</f>
        <v>HOSPITAL ALFA</v>
      </c>
      <c r="C472" s="8"/>
      <c r="D472" s="9" t="str">
        <f>'[1]TCE - ANEXO II - Preencher'!E481</f>
        <v>LUIZ CARLOS SANTOS JUNIOR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>
        <f>'[1]TCE - ANEXO II - Preencher'!H481</f>
        <v>515110</v>
      </c>
      <c r="G472" s="12">
        <f>'[1]TCE - ANEXO II - Preencher'!I481</f>
        <v>44166</v>
      </c>
      <c r="H472" s="11" t="str">
        <f>'[1]TCE - ANEXO II - Preencher'!J481</f>
        <v>2 - Diarista</v>
      </c>
      <c r="I472" s="11" t="str">
        <f>'[1]TCE - ANEXO II - Preencher'!K481</f>
        <v>44</v>
      </c>
      <c r="J472" s="13">
        <f>'[1]TCE - ANEXO II - Preencher'!L481</f>
        <v>1045</v>
      </c>
      <c r="K472" s="13">
        <f>'[1]TCE - ANEXO II - Preencher'!P481</f>
        <v>0</v>
      </c>
      <c r="L472" s="13">
        <f>'[1]TCE - ANEXO II - Preencher'!Q481</f>
        <v>415.75</v>
      </c>
      <c r="M472" s="13">
        <f>'[1]TCE - ANEXO II - Preencher'!R481</f>
        <v>418</v>
      </c>
      <c r="N472" s="13">
        <f>'[1]TCE - ANEXO II - Preencher'!S481</f>
        <v>200</v>
      </c>
      <c r="O472" s="14">
        <f>'[1]TCE - ANEXO II - Preencher'!W481</f>
        <v>165.17</v>
      </c>
      <c r="P472" s="13">
        <f>'[1]TCE - ANEXO II - Preencher'!X481</f>
        <v>1913.58</v>
      </c>
      <c r="Q472" s="15"/>
      <c r="R472" s="17"/>
      <c r="S472" s="18">
        <v>58076</v>
      </c>
    </row>
    <row r="473" spans="1:19" ht="12.75" customHeight="1" x14ac:dyDescent="0.2">
      <c r="A473" s="6">
        <f>IFERROR(VLOOKUP(B473,'[1]DADOS (OCULTAR)'!$P$3:$R$56,3,0),"")</f>
        <v>10988301000803</v>
      </c>
      <c r="B473" s="7" t="str">
        <f>'[1]TCE - ANEXO II - Preencher'!C482</f>
        <v>HOSPITAL ALFA</v>
      </c>
      <c r="C473" s="8"/>
      <c r="D473" s="9" t="str">
        <f>'[1]TCE - ANEXO II - Preencher'!E482</f>
        <v>WILLIAM CARLOS SILVA DE SOUZA</v>
      </c>
      <c r="E473" s="10" t="str">
        <f>IF('[1]TCE - ANEXO II - Preencher'!G482="4 - Assistência Odontológica","2 - Outros Profissionais da saúde",'[1]TCE - ANEXO II - Preencher'!G482)</f>
        <v>2 - Outros Profissionais da Saúde</v>
      </c>
      <c r="F473" s="11">
        <f>'[1]TCE - ANEXO II - Preencher'!H482</f>
        <v>212420</v>
      </c>
      <c r="G473" s="12">
        <f>'[1]TCE - ANEXO II - Preencher'!I482</f>
        <v>44166</v>
      </c>
      <c r="H473" s="11" t="str">
        <f>'[1]TCE - ANEXO II - Preencher'!J482</f>
        <v>2 - Diarista</v>
      </c>
      <c r="I473" s="11" t="str">
        <f>'[1]TCE - ANEXO II - Preencher'!K482</f>
        <v>44</v>
      </c>
      <c r="J473" s="13">
        <f>'[1]TCE - ANEXO II - Preencher'!L482</f>
        <v>696.67</v>
      </c>
      <c r="K473" s="13">
        <f>'[1]TCE - ANEXO II - Preencher'!P482</f>
        <v>0</v>
      </c>
      <c r="L473" s="13">
        <f>'[1]TCE - ANEXO II - Preencher'!Q482</f>
        <v>269.39</v>
      </c>
      <c r="M473" s="13">
        <f>'[1]TCE - ANEXO II - Preencher'!R482</f>
        <v>833</v>
      </c>
      <c r="N473" s="13">
        <f>'[1]TCE - ANEXO II - Preencher'!S482</f>
        <v>133.33000000000001</v>
      </c>
      <c r="O473" s="14">
        <f>'[1]TCE - ANEXO II - Preencher'!W482</f>
        <v>154.19</v>
      </c>
      <c r="P473" s="13">
        <f>'[1]TCE - ANEXO II - Preencher'!X482</f>
        <v>1778.1999999999998</v>
      </c>
      <c r="Q473" s="15"/>
      <c r="R473" s="17"/>
      <c r="S473" s="18">
        <v>58107</v>
      </c>
    </row>
    <row r="474" spans="1:19" ht="12.75" customHeight="1" x14ac:dyDescent="0.2">
      <c r="A474" s="6">
        <f>IFERROR(VLOOKUP(B474,'[1]DADOS (OCULTAR)'!$P$3:$R$56,3,0),"")</f>
        <v>10988301000803</v>
      </c>
      <c r="B474" s="7" t="str">
        <f>'[1]TCE - ANEXO II - Preencher'!C483</f>
        <v>HOSPITAL ALFA</v>
      </c>
      <c r="C474" s="8"/>
      <c r="D474" s="9" t="str">
        <f>'[1]TCE - ANEXO II - Preencher'!E483</f>
        <v>IRAQUITAN BEZERRA DE FREITAS</v>
      </c>
      <c r="E474" s="10" t="str">
        <f>IF('[1]TCE - ANEXO II - Preencher'!G483="4 - Assistência Odontológica","2 - Outros Profissionais da saúde",'[1]TCE - ANEXO II - Preencher'!G483)</f>
        <v>2 - Outros Profissionais da Saúde</v>
      </c>
      <c r="F474" s="11">
        <f>'[1]TCE - ANEXO II - Preencher'!H483</f>
        <v>515110</v>
      </c>
      <c r="G474" s="12">
        <f>'[1]TCE - ANEXO II - Preencher'!I483</f>
        <v>44166</v>
      </c>
      <c r="H474" s="11" t="str">
        <f>'[1]TCE - ANEXO II - Preencher'!J483</f>
        <v>1 - Plantonista</v>
      </c>
      <c r="I474" s="11" t="str">
        <f>'[1]TCE - ANEXO II - Preencher'!K483</f>
        <v>44</v>
      </c>
      <c r="J474" s="13">
        <f>'[1]TCE - ANEXO II - Preencher'!L483</f>
        <v>1045</v>
      </c>
      <c r="K474" s="13">
        <f>'[1]TCE - ANEXO II - Preencher'!P483</f>
        <v>0</v>
      </c>
      <c r="L474" s="13">
        <f>'[1]TCE - ANEXO II - Preencher'!Q483</f>
        <v>554.33000000000004</v>
      </c>
      <c r="M474" s="13">
        <f>'[1]TCE - ANEXO II - Preencher'!R483</f>
        <v>418</v>
      </c>
      <c r="N474" s="13">
        <f>'[1]TCE - ANEXO II - Preencher'!S483</f>
        <v>200</v>
      </c>
      <c r="O474" s="14">
        <f>'[1]TCE - ANEXO II - Preencher'!W483</f>
        <v>238.26</v>
      </c>
      <c r="P474" s="13">
        <f>'[1]TCE - ANEXO II - Preencher'!X483</f>
        <v>1979.07</v>
      </c>
      <c r="Q474" s="15"/>
      <c r="R474" s="17"/>
      <c r="S474" s="18">
        <v>58135</v>
      </c>
    </row>
    <row r="475" spans="1:19" ht="12.75" customHeight="1" x14ac:dyDescent="0.2">
      <c r="A475" s="6">
        <f>IFERROR(VLOOKUP(B475,'[1]DADOS (OCULTAR)'!$P$3:$R$56,3,0),"")</f>
        <v>10988301000803</v>
      </c>
      <c r="B475" s="7" t="str">
        <f>'[1]TCE - ANEXO II - Preencher'!C484</f>
        <v>HOSPITAL ALFA</v>
      </c>
      <c r="C475" s="8"/>
      <c r="D475" s="9" t="str">
        <f>'[1]TCE - ANEXO II - Preencher'!E484</f>
        <v>PATRICIA VIRGINIA BASTOS DE FIGUEIREDO</v>
      </c>
      <c r="E475" s="10" t="str">
        <f>IF('[1]TCE - ANEXO II - Preencher'!G484="4 - Assistência Odontológica","2 - Outros Profissionais da saúde",'[1]TCE - ANEXO II - Preencher'!G484)</f>
        <v>1 - Médico</v>
      </c>
      <c r="F475" s="11">
        <f>'[1]TCE - ANEXO II - Preencher'!H484</f>
        <v>225125</v>
      </c>
      <c r="G475" s="12">
        <f>'[1]TCE - ANEXO II - Preencher'!I484</f>
        <v>44166</v>
      </c>
      <c r="H475" s="11" t="str">
        <f>'[1]TCE - ANEXO II - Preencher'!J484</f>
        <v>1 - Plantonista</v>
      </c>
      <c r="I475" s="11" t="str">
        <f>'[1]TCE - ANEXO II - Preencher'!K484</f>
        <v>12</v>
      </c>
      <c r="J475" s="13">
        <f>'[1]TCE - ANEXO II - Preencher'!L484</f>
        <v>1584</v>
      </c>
      <c r="K475" s="13">
        <f>'[1]TCE - ANEXO II - Preencher'!P484</f>
        <v>0</v>
      </c>
      <c r="L475" s="13">
        <f>'[1]TCE - ANEXO II - Preencher'!Q484</f>
        <v>3841.27</v>
      </c>
      <c r="M475" s="13">
        <f>'[1]TCE - ANEXO II - Preencher'!R484</f>
        <v>1165.4100000000001</v>
      </c>
      <c r="N475" s="13">
        <f>'[1]TCE - ANEXO II - Preencher'!S484</f>
        <v>3137.91</v>
      </c>
      <c r="O475" s="14">
        <f>'[1]TCE - ANEXO II - Preencher'!W484</f>
        <v>1384.81</v>
      </c>
      <c r="P475" s="13">
        <f>'[1]TCE - ANEXO II - Preencher'!X484</f>
        <v>8343.7800000000007</v>
      </c>
      <c r="Q475" s="15"/>
      <c r="R475" s="17"/>
      <c r="S475" s="18">
        <v>58166</v>
      </c>
    </row>
    <row r="476" spans="1:19" ht="12.75" customHeight="1" x14ac:dyDescent="0.2">
      <c r="A476" s="6">
        <f>IFERROR(VLOOKUP(B476,'[1]DADOS (OCULTAR)'!$P$3:$R$56,3,0),"")</f>
        <v>10988301000803</v>
      </c>
      <c r="B476" s="7" t="str">
        <f>'[1]TCE - ANEXO II - Preencher'!C485</f>
        <v>HOSPITAL ALFA</v>
      </c>
      <c r="C476" s="8"/>
      <c r="D476" s="9" t="str">
        <f>'[1]TCE - ANEXO II - Preencher'!E485</f>
        <v>DIOGO WAGNER GALINDO VAZ VERAS QUEIROZ</v>
      </c>
      <c r="E476" s="10" t="str">
        <f>IF('[1]TCE - ANEXO II - Preencher'!G485="4 - Assistência Odontológica","2 - Outros Profissionais da saúde",'[1]TCE - ANEXO II - Preencher'!G485)</f>
        <v>1 - Médico</v>
      </c>
      <c r="F476" s="11">
        <f>'[1]TCE - ANEXO II - Preencher'!H485</f>
        <v>225125</v>
      </c>
      <c r="G476" s="12">
        <f>'[1]TCE - ANEXO II - Preencher'!I485</f>
        <v>44166</v>
      </c>
      <c r="H476" s="11" t="str">
        <f>'[1]TCE - ANEXO II - Preencher'!J485</f>
        <v>1 - Plantonista</v>
      </c>
      <c r="I476" s="11" t="str">
        <f>'[1]TCE - ANEXO II - Preencher'!K485</f>
        <v>12</v>
      </c>
      <c r="J476" s="13">
        <f>'[1]TCE - ANEXO II - Preencher'!L485</f>
        <v>1584</v>
      </c>
      <c r="K476" s="13">
        <f>'[1]TCE - ANEXO II - Preencher'!P485</f>
        <v>0</v>
      </c>
      <c r="L476" s="13">
        <f>'[1]TCE - ANEXO II - Preencher'!Q485</f>
        <v>4175.3900000000003</v>
      </c>
      <c r="M476" s="13">
        <f>'[1]TCE - ANEXO II - Preencher'!R485</f>
        <v>1352.27</v>
      </c>
      <c r="N476" s="13">
        <f>'[1]TCE - ANEXO II - Preencher'!S485</f>
        <v>3517.87</v>
      </c>
      <c r="O476" s="14">
        <f>'[1]TCE - ANEXO II - Preencher'!W485</f>
        <v>2070.9699999999998</v>
      </c>
      <c r="P476" s="13">
        <f>'[1]TCE - ANEXO II - Preencher'!X485</f>
        <v>8558.56</v>
      </c>
      <c r="Q476" s="15"/>
      <c r="R476" s="17"/>
      <c r="S476" s="18">
        <v>58196</v>
      </c>
    </row>
    <row r="477" spans="1:19" ht="12.75" customHeight="1" x14ac:dyDescent="0.2">
      <c r="A477" s="6">
        <f>IFERROR(VLOOKUP(B477,'[1]DADOS (OCULTAR)'!$P$3:$R$56,3,0),"")</f>
        <v>10988301000803</v>
      </c>
      <c r="B477" s="7" t="str">
        <f>'[1]TCE - ANEXO II - Preencher'!C486</f>
        <v>HOSPITAL ALFA</v>
      </c>
      <c r="C477" s="8"/>
      <c r="D477" s="9" t="str">
        <f>'[1]TCE - ANEXO II - Preencher'!E486</f>
        <v>MARCO ANTONIO CORREIA DE CRASTO NETO</v>
      </c>
      <c r="E477" s="10" t="str">
        <f>IF('[1]TCE - ANEXO II - Preencher'!G486="4 - Assistência Odontológica","2 - Outros Profissionais da saúde",'[1]TCE - ANEXO II - Preencher'!G486)</f>
        <v>1 - Médico</v>
      </c>
      <c r="F477" s="11">
        <f>'[1]TCE - ANEXO II - Preencher'!H486</f>
        <v>225125</v>
      </c>
      <c r="G477" s="12">
        <f>'[1]TCE - ANEXO II - Preencher'!I486</f>
        <v>44166</v>
      </c>
      <c r="H477" s="11" t="str">
        <f>'[1]TCE - ANEXO II - Preencher'!J486</f>
        <v>1 - Plantonista</v>
      </c>
      <c r="I477" s="11" t="str">
        <f>'[1]TCE - ANEXO II - Preencher'!K486</f>
        <v>24</v>
      </c>
      <c r="J477" s="13">
        <f>'[1]TCE - ANEXO II - Preencher'!L486</f>
        <v>3168</v>
      </c>
      <c r="K477" s="13">
        <f>'[1]TCE - ANEXO II - Preencher'!P486</f>
        <v>0</v>
      </c>
      <c r="L477" s="13">
        <f>'[1]TCE - ANEXO II - Preencher'!Q486</f>
        <v>6653.07</v>
      </c>
      <c r="M477" s="13">
        <f>'[1]TCE - ANEXO II - Preencher'!R486</f>
        <v>418</v>
      </c>
      <c r="N477" s="13">
        <f>'[1]TCE - ANEXO II - Preencher'!S486</f>
        <v>9510.4599999999991</v>
      </c>
      <c r="O477" s="14">
        <f>'[1]TCE - ANEXO II - Preencher'!W486</f>
        <v>4726.3500000000004</v>
      </c>
      <c r="P477" s="13">
        <f>'[1]TCE - ANEXO II - Preencher'!X486</f>
        <v>15023.179999999998</v>
      </c>
      <c r="Q477" s="15"/>
      <c r="R477" s="17"/>
      <c r="S477" s="18">
        <v>58227</v>
      </c>
    </row>
    <row r="478" spans="1:19" ht="12.75" customHeight="1" x14ac:dyDescent="0.2">
      <c r="A478" s="6">
        <f>IFERROR(VLOOKUP(B478,'[1]DADOS (OCULTAR)'!$P$3:$R$56,3,0),"")</f>
        <v>10988301000803</v>
      </c>
      <c r="B478" s="7" t="str">
        <f>'[1]TCE - ANEXO II - Preencher'!C487</f>
        <v>HOSPITAL ALFA</v>
      </c>
      <c r="C478" s="8"/>
      <c r="D478" s="9" t="str">
        <f>'[1]TCE - ANEXO II - Preencher'!E487</f>
        <v>CARLOS EDUARDO SOUZA RESENDE MONTES</v>
      </c>
      <c r="E478" s="10" t="str">
        <f>IF('[1]TCE - ANEXO II - Preencher'!G487="4 - Assistência Odontológica","2 - Outros Profissionais da saúde",'[1]TCE - ANEXO II - Preencher'!G487)</f>
        <v>1 - Médico</v>
      </c>
      <c r="F478" s="11">
        <f>'[1]TCE - ANEXO II - Preencher'!H487</f>
        <v>225125</v>
      </c>
      <c r="G478" s="12">
        <f>'[1]TCE - ANEXO II - Preencher'!I487</f>
        <v>44166</v>
      </c>
      <c r="H478" s="11" t="str">
        <f>'[1]TCE - ANEXO II - Preencher'!J487</f>
        <v>1 - Plantonista</v>
      </c>
      <c r="I478" s="11" t="str">
        <f>'[1]TCE - ANEXO II - Preencher'!K487</f>
        <v>24</v>
      </c>
      <c r="J478" s="13">
        <f>'[1]TCE - ANEXO II - Preencher'!L487</f>
        <v>3168</v>
      </c>
      <c r="K478" s="13">
        <f>'[1]TCE - ANEXO II - Preencher'!P487</f>
        <v>0</v>
      </c>
      <c r="L478" s="13">
        <f>'[1]TCE - ANEXO II - Preencher'!Q487</f>
        <v>8822.2900000000009</v>
      </c>
      <c r="M478" s="13">
        <f>'[1]TCE - ANEXO II - Preencher'!R487</f>
        <v>1254.73</v>
      </c>
      <c r="N478" s="13">
        <f>'[1]TCE - ANEXO II - Preencher'!S487</f>
        <v>10329.41</v>
      </c>
      <c r="O478" s="14">
        <f>'[1]TCE - ANEXO II - Preencher'!W487</f>
        <v>5778.21</v>
      </c>
      <c r="P478" s="13">
        <f>'[1]TCE - ANEXO II - Preencher'!X487</f>
        <v>17796.22</v>
      </c>
      <c r="Q478" s="15"/>
      <c r="R478" s="17"/>
      <c r="S478" s="18">
        <v>58257</v>
      </c>
    </row>
    <row r="479" spans="1:19" ht="12.75" customHeight="1" x14ac:dyDescent="0.2">
      <c r="A479" s="6">
        <f>IFERROR(VLOOKUP(B479,'[1]DADOS (OCULTAR)'!$P$3:$R$56,3,0),"")</f>
        <v>10988301000803</v>
      </c>
      <c r="B479" s="7" t="str">
        <f>'[1]TCE - ANEXO II - Preencher'!C488</f>
        <v>HOSPITAL ALFA</v>
      </c>
      <c r="C479" s="8"/>
      <c r="D479" s="9" t="str">
        <f>'[1]TCE - ANEXO II - Preencher'!E488</f>
        <v>THALES CHATEAUBRIAND BEZERRA LIMA</v>
      </c>
      <c r="E479" s="10" t="str">
        <f>IF('[1]TCE - ANEXO II - Preencher'!G488="4 - Assistência Odontológica","2 - Outros Profissionais da saúde",'[1]TCE - ANEXO II - Preencher'!G488)</f>
        <v>1 - Médico</v>
      </c>
      <c r="F479" s="11">
        <f>'[1]TCE - ANEXO II - Preencher'!H488</f>
        <v>225125</v>
      </c>
      <c r="G479" s="12">
        <f>'[1]TCE - ANEXO II - Preencher'!I488</f>
        <v>44166</v>
      </c>
      <c r="H479" s="11" t="str">
        <f>'[1]TCE - ANEXO II - Preencher'!J488</f>
        <v>1 - Plantonista</v>
      </c>
      <c r="I479" s="11" t="str">
        <f>'[1]TCE - ANEXO II - Preencher'!K488</f>
        <v>30</v>
      </c>
      <c r="J479" s="13">
        <f>'[1]TCE - ANEXO II - Preencher'!L488</f>
        <v>3960</v>
      </c>
      <c r="K479" s="13">
        <f>'[1]TCE - ANEXO II - Preencher'!P488</f>
        <v>0</v>
      </c>
      <c r="L479" s="13">
        <f>'[1]TCE - ANEXO II - Preencher'!Q488</f>
        <v>5967.25</v>
      </c>
      <c r="M479" s="13">
        <f>'[1]TCE - ANEXO II - Preencher'!R488</f>
        <v>2437</v>
      </c>
      <c r="N479" s="13">
        <f>'[1]TCE - ANEXO II - Preencher'!S488</f>
        <v>2475.5</v>
      </c>
      <c r="O479" s="14">
        <f>'[1]TCE - ANEXO II - Preencher'!W488</f>
        <v>3362.59</v>
      </c>
      <c r="P479" s="13">
        <f>'[1]TCE - ANEXO II - Preencher'!X488</f>
        <v>11477.16</v>
      </c>
      <c r="Q479" s="15"/>
      <c r="R479" s="17"/>
      <c r="S479" s="18">
        <v>58288</v>
      </c>
    </row>
    <row r="480" spans="1:19" ht="12.75" customHeight="1" x14ac:dyDescent="0.2">
      <c r="A480" s="6">
        <f>IFERROR(VLOOKUP(B480,'[1]DADOS (OCULTAR)'!$P$3:$R$56,3,0),"")</f>
        <v>10988301000803</v>
      </c>
      <c r="B480" s="7" t="str">
        <f>'[1]TCE - ANEXO II - Preencher'!C489</f>
        <v>HOSPITAL ALFA</v>
      </c>
      <c r="C480" s="8"/>
      <c r="D480" s="9" t="str">
        <f>'[1]TCE - ANEXO II - Preencher'!E489</f>
        <v>ANARY SIMON CHATEAUBRIAND LIMA</v>
      </c>
      <c r="E480" s="10" t="str">
        <f>IF('[1]TCE - ANEXO II - Preencher'!G489="4 - Assistência Odontológica","2 - Outros Profissionais da saúde",'[1]TCE - ANEXO II - Preencher'!G489)</f>
        <v>1 - Médico</v>
      </c>
      <c r="F480" s="11">
        <f>'[1]TCE - ANEXO II - Preencher'!H489</f>
        <v>225125</v>
      </c>
      <c r="G480" s="12">
        <f>'[1]TCE - ANEXO II - Preencher'!I489</f>
        <v>44166</v>
      </c>
      <c r="H480" s="11" t="str">
        <f>'[1]TCE - ANEXO II - Preencher'!J489</f>
        <v>1 - Plantonista</v>
      </c>
      <c r="I480" s="11" t="str">
        <f>'[1]TCE - ANEXO II - Preencher'!K489</f>
        <v>30</v>
      </c>
      <c r="J480" s="13">
        <f>'[1]TCE - ANEXO II - Preencher'!L489</f>
        <v>3960</v>
      </c>
      <c r="K480" s="13">
        <f>'[1]TCE - ANEXO II - Preencher'!P489</f>
        <v>0</v>
      </c>
      <c r="L480" s="13">
        <f>'[1]TCE - ANEXO II - Preencher'!Q489</f>
        <v>1341.42</v>
      </c>
      <c r="M480" s="13">
        <f>'[1]TCE - ANEXO II - Preencher'!R489</f>
        <v>2437</v>
      </c>
      <c r="N480" s="13">
        <f>'[1]TCE - ANEXO II - Preencher'!S489</f>
        <v>2475.5</v>
      </c>
      <c r="O480" s="14">
        <f>'[1]TCE - ANEXO II - Preencher'!W489</f>
        <v>2192.6</v>
      </c>
      <c r="P480" s="13">
        <f>'[1]TCE - ANEXO II - Preencher'!X489</f>
        <v>8021.32</v>
      </c>
      <c r="Q480" s="15"/>
      <c r="R480" s="17"/>
      <c r="S480" s="18">
        <v>58319</v>
      </c>
    </row>
    <row r="481" spans="1:19" ht="12.75" customHeight="1" x14ac:dyDescent="0.2">
      <c r="A481" s="6">
        <f>IFERROR(VLOOKUP(B481,'[1]DADOS (OCULTAR)'!$P$3:$R$56,3,0),"")</f>
        <v>10988301000803</v>
      </c>
      <c r="B481" s="7" t="str">
        <f>'[1]TCE - ANEXO II - Preencher'!C490</f>
        <v>HOSPITAL ALFA</v>
      </c>
      <c r="C481" s="8"/>
      <c r="D481" s="9" t="str">
        <f>'[1]TCE - ANEXO II - Preencher'!E490</f>
        <v>SUENNYA VALESKA GOMES BRITO</v>
      </c>
      <c r="E481" s="10" t="str">
        <f>IF('[1]TCE - ANEXO II - Preencher'!G490="4 - Assistência Odontológica","2 - Outros Profissionais da saúde",'[1]TCE - ANEXO II - Preencher'!G490)</f>
        <v>1 - Médico</v>
      </c>
      <c r="F481" s="11">
        <f>'[1]TCE - ANEXO II - Preencher'!H490</f>
        <v>225125</v>
      </c>
      <c r="G481" s="12">
        <f>'[1]TCE - ANEXO II - Preencher'!I490</f>
        <v>44166</v>
      </c>
      <c r="H481" s="11" t="str">
        <f>'[1]TCE - ANEXO II - Preencher'!J490</f>
        <v>1 - Plantonista</v>
      </c>
      <c r="I481" s="11" t="str">
        <f>'[1]TCE - ANEXO II - Preencher'!K490</f>
        <v>12</v>
      </c>
      <c r="J481" s="13">
        <f>'[1]TCE - ANEXO II - Preencher'!L490</f>
        <v>1584</v>
      </c>
      <c r="K481" s="13">
        <f>'[1]TCE - ANEXO II - Preencher'!P490</f>
        <v>0</v>
      </c>
      <c r="L481" s="13">
        <f>'[1]TCE - ANEXO II - Preencher'!Q490</f>
        <v>4189.3500000000004</v>
      </c>
      <c r="M481" s="13">
        <f>'[1]TCE - ANEXO II - Preencher'!R490</f>
        <v>1165.4100000000001</v>
      </c>
      <c r="N481" s="13">
        <f>'[1]TCE - ANEXO II - Preencher'!S490</f>
        <v>3583.16</v>
      </c>
      <c r="O481" s="14">
        <f>'[1]TCE - ANEXO II - Preencher'!W490</f>
        <v>2176.77</v>
      </c>
      <c r="P481" s="13">
        <f>'[1]TCE - ANEXO II - Preencher'!X490</f>
        <v>8345.15</v>
      </c>
      <c r="Q481" s="15"/>
      <c r="R481" s="17"/>
      <c r="S481" s="18">
        <v>58349</v>
      </c>
    </row>
    <row r="482" spans="1:19" ht="12.75" customHeight="1" x14ac:dyDescent="0.2">
      <c r="A482" s="6">
        <f>IFERROR(VLOOKUP(B482,'[1]DADOS (OCULTAR)'!$P$3:$R$56,3,0),"")</f>
        <v>10988301000803</v>
      </c>
      <c r="B482" s="7" t="str">
        <f>'[1]TCE - ANEXO II - Preencher'!C491</f>
        <v>HOSPITAL ALFA</v>
      </c>
      <c r="C482" s="8"/>
      <c r="D482" s="9" t="str">
        <f>'[1]TCE - ANEXO II - Preencher'!E491</f>
        <v>LEONARDO LEITE ROMAO</v>
      </c>
      <c r="E482" s="10" t="str">
        <f>IF('[1]TCE - ANEXO II - Preencher'!G491="4 - Assistência Odontológica","2 - Outros Profissionais da saúde",'[1]TCE - ANEXO II - Preencher'!G491)</f>
        <v>1 - Médico</v>
      </c>
      <c r="F482" s="11">
        <f>'[1]TCE - ANEXO II - Preencher'!H491</f>
        <v>225125</v>
      </c>
      <c r="G482" s="12">
        <f>'[1]TCE - ANEXO II - Preencher'!I491</f>
        <v>44166</v>
      </c>
      <c r="H482" s="11" t="str">
        <f>'[1]TCE - ANEXO II - Preencher'!J491</f>
        <v>1 - Plantonista</v>
      </c>
      <c r="I482" s="11" t="str">
        <f>'[1]TCE - ANEXO II - Preencher'!K491</f>
        <v>12</v>
      </c>
      <c r="J482" s="13">
        <f>'[1]TCE - ANEXO II - Preencher'!L491</f>
        <v>1584</v>
      </c>
      <c r="K482" s="13">
        <f>'[1]TCE - ANEXO II - Preencher'!P491</f>
        <v>0</v>
      </c>
      <c r="L482" s="13">
        <f>'[1]TCE - ANEXO II - Preencher'!Q491</f>
        <v>3661.13</v>
      </c>
      <c r="M482" s="13">
        <f>'[1]TCE - ANEXO II - Preencher'!R491</f>
        <v>418</v>
      </c>
      <c r="N482" s="13">
        <f>'[1]TCE - ANEXO II - Preencher'!S491</f>
        <v>3771.51</v>
      </c>
      <c r="O482" s="14">
        <f>'[1]TCE - ANEXO II - Preencher'!W491</f>
        <v>1228.48</v>
      </c>
      <c r="P482" s="13">
        <f>'[1]TCE - ANEXO II - Preencher'!X491</f>
        <v>8206.16</v>
      </c>
      <c r="Q482" s="15"/>
      <c r="R482" s="17"/>
      <c r="S482" s="18">
        <v>58380</v>
      </c>
    </row>
    <row r="483" spans="1:19" ht="12.75" customHeight="1" x14ac:dyDescent="0.2">
      <c r="A483" s="6">
        <f>IFERROR(VLOOKUP(B483,'[1]DADOS (OCULTAR)'!$P$3:$R$56,3,0),"")</f>
        <v>10988301000803</v>
      </c>
      <c r="B483" s="7" t="str">
        <f>'[1]TCE - ANEXO II - Preencher'!C492</f>
        <v>HOSPITAL ALFA</v>
      </c>
      <c r="C483" s="8"/>
      <c r="D483" s="9" t="str">
        <f>'[1]TCE - ANEXO II - Preencher'!E492</f>
        <v>VINICIUS VIANNEY FEITOSA PEREIRA</v>
      </c>
      <c r="E483" s="10" t="str">
        <f>IF('[1]TCE - ANEXO II - Preencher'!G492="4 - Assistência Odontológica","2 - Outros Profissionais da saúde",'[1]TCE - ANEXO II - Preencher'!G492)</f>
        <v>1 - Médico</v>
      </c>
      <c r="F483" s="11">
        <f>'[1]TCE - ANEXO II - Preencher'!H492</f>
        <v>225125</v>
      </c>
      <c r="G483" s="12">
        <f>'[1]TCE - ANEXO II - Preencher'!I492</f>
        <v>44166</v>
      </c>
      <c r="H483" s="11" t="str">
        <f>'[1]TCE - ANEXO II - Preencher'!J492</f>
        <v>1 - Plantonista</v>
      </c>
      <c r="I483" s="11" t="str">
        <f>'[1]TCE - ANEXO II - Preencher'!K492</f>
        <v>12</v>
      </c>
      <c r="J483" s="13">
        <f>'[1]TCE - ANEXO II - Preencher'!L492</f>
        <v>1584</v>
      </c>
      <c r="K483" s="13">
        <f>'[1]TCE - ANEXO II - Preencher'!P492</f>
        <v>0</v>
      </c>
      <c r="L483" s="13">
        <f>'[1]TCE - ANEXO II - Preencher'!Q492</f>
        <v>4054.62</v>
      </c>
      <c r="M483" s="13">
        <f>'[1]TCE - ANEXO II - Preencher'!R492</f>
        <v>1165.4100000000001</v>
      </c>
      <c r="N483" s="13">
        <f>'[1]TCE - ANEXO II - Preencher'!S492</f>
        <v>3583.16</v>
      </c>
      <c r="O483" s="14">
        <f>'[1]TCE - ANEXO II - Preencher'!W492</f>
        <v>2005.05</v>
      </c>
      <c r="P483" s="13">
        <f>'[1]TCE - ANEXO II - Preencher'!X492</f>
        <v>8382.14</v>
      </c>
      <c r="Q483" s="15"/>
      <c r="R483" s="17"/>
      <c r="S483" s="18">
        <v>58410</v>
      </c>
    </row>
    <row r="484" spans="1:19" ht="12.75" customHeight="1" x14ac:dyDescent="0.2">
      <c r="A484" s="6">
        <f>IFERROR(VLOOKUP(B484,'[1]DADOS (OCULTAR)'!$P$3:$R$56,3,0),"")</f>
        <v>10988301000803</v>
      </c>
      <c r="B484" s="7" t="str">
        <f>'[1]TCE - ANEXO II - Preencher'!C493</f>
        <v>HOSPITAL ALFA</v>
      </c>
      <c r="C484" s="8"/>
      <c r="D484" s="9" t="str">
        <f>'[1]TCE - ANEXO II - Preencher'!E493</f>
        <v>JULIANA CARVALHO FREIRE</v>
      </c>
      <c r="E484" s="10" t="str">
        <f>IF('[1]TCE - ANEXO II - Preencher'!G493="4 - Assistência Odontológica","2 - Outros Profissionais da saúde",'[1]TCE - ANEXO II - Preencher'!G493)</f>
        <v>1 - Médico</v>
      </c>
      <c r="F484" s="11">
        <f>'[1]TCE - ANEXO II - Preencher'!H493</f>
        <v>225125</v>
      </c>
      <c r="G484" s="12">
        <f>'[1]TCE - ANEXO II - Preencher'!I493</f>
        <v>44166</v>
      </c>
      <c r="H484" s="11" t="str">
        <f>'[1]TCE - ANEXO II - Preencher'!J493</f>
        <v>1 - Plantonista</v>
      </c>
      <c r="I484" s="11" t="str">
        <f>'[1]TCE - ANEXO II - Preencher'!K493</f>
        <v>24</v>
      </c>
      <c r="J484" s="13">
        <f>'[1]TCE - ANEXO II - Preencher'!L493</f>
        <v>1108.8</v>
      </c>
      <c r="K484" s="13">
        <f>'[1]TCE - ANEXO II - Preencher'!P493</f>
        <v>0</v>
      </c>
      <c r="L484" s="13">
        <f>'[1]TCE - ANEXO II - Preencher'!Q493</f>
        <v>4079.19</v>
      </c>
      <c r="M484" s="13">
        <f>'[1]TCE - ANEXO II - Preencher'!R493</f>
        <v>2108.4699999999998</v>
      </c>
      <c r="N484" s="13">
        <f>'[1]TCE - ANEXO II - Preencher'!S493</f>
        <v>4476.1899999999996</v>
      </c>
      <c r="O484" s="14">
        <f>'[1]TCE - ANEXO II - Preencher'!W493</f>
        <v>1964.85</v>
      </c>
      <c r="P484" s="13">
        <f>'[1]TCE - ANEXO II - Preencher'!X493</f>
        <v>9807.7999999999975</v>
      </c>
      <c r="Q484" s="15"/>
      <c r="R484" s="17"/>
      <c r="S484" s="18">
        <v>58441</v>
      </c>
    </row>
    <row r="485" spans="1:19" ht="12.75" customHeight="1" x14ac:dyDescent="0.2">
      <c r="A485" s="6">
        <f>IFERROR(VLOOKUP(B485,'[1]DADOS (OCULTAR)'!$P$3:$R$56,3,0),"")</f>
        <v>10988301000803</v>
      </c>
      <c r="B485" s="7" t="str">
        <f>'[1]TCE - ANEXO II - Preencher'!C494</f>
        <v>HOSPITAL ALFA</v>
      </c>
      <c r="C485" s="8"/>
      <c r="D485" s="9" t="str">
        <f>'[1]TCE - ANEXO II - Preencher'!E494</f>
        <v>MARIANE ESTEVAO DE SOUSA LIMA TEIXEIRA</v>
      </c>
      <c r="E485" s="10" t="str">
        <f>IF('[1]TCE - ANEXO II - Preencher'!G494="4 - Assistência Odontológica","2 - Outros Profissionais da saúde",'[1]TCE - ANEXO II - Preencher'!G494)</f>
        <v>1 - Médico</v>
      </c>
      <c r="F485" s="11">
        <f>'[1]TCE - ANEXO II - Preencher'!H494</f>
        <v>225125</v>
      </c>
      <c r="G485" s="12">
        <f>'[1]TCE - ANEXO II - Preencher'!I494</f>
        <v>44166</v>
      </c>
      <c r="H485" s="11" t="str">
        <f>'[1]TCE - ANEXO II - Preencher'!J494</f>
        <v>1 - Plantonista</v>
      </c>
      <c r="I485" s="11" t="str">
        <f>'[1]TCE - ANEXO II - Preencher'!K494</f>
        <v>12</v>
      </c>
      <c r="J485" s="13">
        <f>'[1]TCE - ANEXO II - Preencher'!L494</f>
        <v>1214.4000000000001</v>
      </c>
      <c r="K485" s="13">
        <f>'[1]TCE - ANEXO II - Preencher'!P494</f>
        <v>0</v>
      </c>
      <c r="L485" s="13">
        <f>'[1]TCE - ANEXO II - Preencher'!Q494</f>
        <v>6954.87</v>
      </c>
      <c r="M485" s="13">
        <f>'[1]TCE - ANEXO II - Preencher'!R494</f>
        <v>1312.98</v>
      </c>
      <c r="N485" s="13">
        <f>'[1]TCE - ANEXO II - Preencher'!S494</f>
        <v>3626.09</v>
      </c>
      <c r="O485" s="14">
        <f>'[1]TCE - ANEXO II - Preencher'!W494</f>
        <v>1988.94</v>
      </c>
      <c r="P485" s="13">
        <f>'[1]TCE - ANEXO II - Preencher'!X494</f>
        <v>11119.4</v>
      </c>
      <c r="Q485" s="15"/>
      <c r="R485" s="17"/>
      <c r="S485" s="18">
        <v>58472</v>
      </c>
    </row>
    <row r="486" spans="1:19" ht="12.75" customHeight="1" x14ac:dyDescent="0.2">
      <c r="A486" s="6">
        <f>IFERROR(VLOOKUP(B486,'[1]DADOS (OCULTAR)'!$P$3:$R$56,3,0),"")</f>
        <v>10988301000803</v>
      </c>
      <c r="B486" s="7" t="str">
        <f>'[1]TCE - ANEXO II - Preencher'!C495</f>
        <v>HOSPITAL ALFA</v>
      </c>
      <c r="C486" s="8"/>
      <c r="D486" s="9" t="str">
        <f>'[1]TCE - ANEXO II - Preencher'!E495</f>
        <v>RAYANE LETICIA MATOS DA SILVA</v>
      </c>
      <c r="E486" s="10" t="str">
        <f>IF('[1]TCE - ANEXO II - Preencher'!G495="4 - Assistência Odontológica","2 - Outros Profissionais da saúde",'[1]TCE - ANEXO II - Preencher'!G495)</f>
        <v>1 - Médico</v>
      </c>
      <c r="F486" s="11">
        <f>'[1]TCE - ANEXO II - Preencher'!H495</f>
        <v>225125</v>
      </c>
      <c r="G486" s="12">
        <f>'[1]TCE - ANEXO II - Preencher'!I495</f>
        <v>44166</v>
      </c>
      <c r="H486" s="11" t="str">
        <f>'[1]TCE - ANEXO II - Preencher'!J495</f>
        <v>1 - Plantonista</v>
      </c>
      <c r="I486" s="11" t="str">
        <f>'[1]TCE - ANEXO II - Preencher'!K495</f>
        <v>12</v>
      </c>
      <c r="J486" s="13">
        <f>'[1]TCE - ANEXO II - Preencher'!L495</f>
        <v>1584</v>
      </c>
      <c r="K486" s="13">
        <f>'[1]TCE - ANEXO II - Preencher'!P495</f>
        <v>0</v>
      </c>
      <c r="L486" s="13">
        <f>'[1]TCE - ANEXO II - Preencher'!Q495</f>
        <v>4858.84</v>
      </c>
      <c r="M486" s="13">
        <f>'[1]TCE - ANEXO II - Preencher'!R495</f>
        <v>418</v>
      </c>
      <c r="N486" s="13">
        <f>'[1]TCE - ANEXO II - Preencher'!S495</f>
        <v>4216.76</v>
      </c>
      <c r="O486" s="14">
        <f>'[1]TCE - ANEXO II - Preencher'!W495</f>
        <v>2232.7399999999998</v>
      </c>
      <c r="P486" s="13">
        <f>'[1]TCE - ANEXO II - Preencher'!X495</f>
        <v>8844.86</v>
      </c>
      <c r="Q486" s="15"/>
      <c r="R486" s="17"/>
      <c r="S486" s="18">
        <v>58501</v>
      </c>
    </row>
    <row r="487" spans="1:19" ht="12.75" customHeight="1" x14ac:dyDescent="0.2">
      <c r="A487" s="6">
        <f>IFERROR(VLOOKUP(B487,'[1]DADOS (OCULTAR)'!$P$3:$R$56,3,0),"")</f>
        <v>10988301000803</v>
      </c>
      <c r="B487" s="7" t="str">
        <f>'[1]TCE - ANEXO II - Preencher'!C496</f>
        <v>HOSPITAL ALFA</v>
      </c>
      <c r="C487" s="8"/>
      <c r="D487" s="9" t="str">
        <f>'[1]TCE - ANEXO II - Preencher'!E496</f>
        <v>LAURA FREITAS DA SILVEIRA</v>
      </c>
      <c r="E487" s="10" t="str">
        <f>IF('[1]TCE - ANEXO II - Preencher'!G496="4 - Assistência Odontológica","2 - Outros Profissionais da saúde",'[1]TCE - ANEXO II - Preencher'!G496)</f>
        <v>1 - Médico</v>
      </c>
      <c r="F487" s="11" t="str">
        <f>'[1]TCE - ANEXO II - Preencher'!H496</f>
        <v>225125</v>
      </c>
      <c r="G487" s="12">
        <f>'[1]TCE - ANEXO II - Preencher'!I496</f>
        <v>44166</v>
      </c>
      <c r="H487" s="11" t="str">
        <f>'[1]TCE - ANEXO II - Preencher'!J496</f>
        <v>1 - Plantonista</v>
      </c>
      <c r="I487" s="11" t="str">
        <f>'[1]TCE - ANEXO II - Preencher'!K496</f>
        <v>12</v>
      </c>
      <c r="J487" s="13">
        <f>'[1]TCE - ANEXO II - Preencher'!L496</f>
        <v>1214.4000000000001</v>
      </c>
      <c r="K487" s="13">
        <f>'[1]TCE - ANEXO II - Preencher'!P496</f>
        <v>0</v>
      </c>
      <c r="L487" s="13">
        <f>'[1]TCE - ANEXO II - Preencher'!Q496</f>
        <v>3752.67</v>
      </c>
      <c r="M487" s="13">
        <f>'[1]TCE - ANEXO II - Preencher'!R496</f>
        <v>1294.2</v>
      </c>
      <c r="N487" s="13">
        <f>'[1]TCE - ANEXO II - Preencher'!S496</f>
        <v>3710.17</v>
      </c>
      <c r="O487" s="14">
        <f>'[1]TCE - ANEXO II - Preencher'!W496</f>
        <v>1892.53</v>
      </c>
      <c r="P487" s="13">
        <f>'[1]TCE - ANEXO II - Preencher'!X496</f>
        <v>8078.9099999999989</v>
      </c>
      <c r="Q487" s="15"/>
      <c r="R487" s="17"/>
      <c r="S487" s="18">
        <v>58532</v>
      </c>
    </row>
    <row r="488" spans="1:19" ht="12.75" customHeight="1" x14ac:dyDescent="0.2">
      <c r="A488" s="6">
        <f>IFERROR(VLOOKUP(B488,'[1]DADOS (OCULTAR)'!$P$3:$R$56,3,0),"")</f>
        <v>10988301000803</v>
      </c>
      <c r="B488" s="7" t="str">
        <f>'[1]TCE - ANEXO II - Preencher'!C497</f>
        <v>HOSPITAL ALFA</v>
      </c>
      <c r="C488" s="8"/>
      <c r="D488" s="9" t="str">
        <f>'[1]TCE - ANEXO II - Preencher'!E497</f>
        <v>GESSYCA MARTINS DE SA TORRES</v>
      </c>
      <c r="E488" s="10" t="str">
        <f>IF('[1]TCE - ANEXO II - Preencher'!G497="4 - Assistência Odontológica","2 - Outros Profissionais da saúde",'[1]TCE - ANEXO II - Preencher'!G497)</f>
        <v>1 - Médico</v>
      </c>
      <c r="F488" s="11" t="str">
        <f>'[1]TCE - ANEXO II - Preencher'!H497</f>
        <v>225125</v>
      </c>
      <c r="G488" s="12">
        <f>'[1]TCE - ANEXO II - Preencher'!I497</f>
        <v>44166</v>
      </c>
      <c r="H488" s="11" t="str">
        <f>'[1]TCE - ANEXO II - Preencher'!J497</f>
        <v>1 - Plantonista</v>
      </c>
      <c r="I488" s="11" t="str">
        <f>'[1]TCE - ANEXO II - Preencher'!K497</f>
        <v>12</v>
      </c>
      <c r="J488" s="13">
        <f>'[1]TCE - ANEXO II - Preencher'!L497</f>
        <v>1214.4000000000001</v>
      </c>
      <c r="K488" s="13">
        <f>'[1]TCE - ANEXO II - Preencher'!P497</f>
        <v>0</v>
      </c>
      <c r="L488" s="13">
        <f>'[1]TCE - ANEXO II - Preencher'!Q497</f>
        <v>3903.81</v>
      </c>
      <c r="M488" s="13">
        <f>'[1]TCE - ANEXO II - Preencher'!R497</f>
        <v>2099.41</v>
      </c>
      <c r="N488" s="13">
        <f>'[1]TCE - ANEXO II - Preencher'!S497</f>
        <v>4590.5200000000004</v>
      </c>
      <c r="O488" s="14">
        <f>'[1]TCE - ANEXO II - Preencher'!W497</f>
        <v>2803.14</v>
      </c>
      <c r="P488" s="13">
        <f>'[1]TCE - ANEXO II - Preencher'!X497</f>
        <v>9005</v>
      </c>
      <c r="Q488" s="15"/>
      <c r="R488" s="17"/>
      <c r="S488" s="18">
        <v>58562</v>
      </c>
    </row>
    <row r="489" spans="1:19" ht="12.75" customHeight="1" x14ac:dyDescent="0.2">
      <c r="A489" s="6">
        <f>IFERROR(VLOOKUP(B489,'[1]DADOS (OCULTAR)'!$P$3:$R$56,3,0),"")</f>
        <v>10988301000803</v>
      </c>
      <c r="B489" s="7" t="str">
        <f>'[1]TCE - ANEXO II - Preencher'!C498</f>
        <v>HOSPITAL ALFA</v>
      </c>
      <c r="C489" s="8"/>
      <c r="D489" s="9" t="str">
        <f>'[1]TCE - ANEXO II - Preencher'!E498</f>
        <v>AMANDA LOPES LEOCADIO RABELO</v>
      </c>
      <c r="E489" s="10" t="str">
        <f>IF('[1]TCE - ANEXO II - Preencher'!G498="4 - Assistência Odontológica","2 - Outros Profissionais da saúde",'[1]TCE - ANEXO II - Preencher'!G498)</f>
        <v>1 - Médico</v>
      </c>
      <c r="F489" s="11">
        <f>'[1]TCE - ANEXO II - Preencher'!H498</f>
        <v>225125</v>
      </c>
      <c r="G489" s="12">
        <f>'[1]TCE - ANEXO II - Preencher'!I498</f>
        <v>44166</v>
      </c>
      <c r="H489" s="11" t="str">
        <f>'[1]TCE - ANEXO II - Preencher'!J498</f>
        <v>1 - Plantonista</v>
      </c>
      <c r="I489" s="11" t="str">
        <f>'[1]TCE - ANEXO II - Preencher'!K498</f>
        <v>12</v>
      </c>
      <c r="J489" s="13">
        <f>'[1]TCE - ANEXO II - Preencher'!L498</f>
        <v>1584</v>
      </c>
      <c r="K489" s="13">
        <f>'[1]TCE - ANEXO II - Preencher'!P498</f>
        <v>0</v>
      </c>
      <c r="L489" s="13">
        <f>'[1]TCE - ANEXO II - Preencher'!Q498</f>
        <v>2831.16</v>
      </c>
      <c r="M489" s="13">
        <f>'[1]TCE - ANEXO II - Preencher'!R498</f>
        <v>418</v>
      </c>
      <c r="N489" s="13">
        <f>'[1]TCE - ANEXO II - Preencher'!S498</f>
        <v>2171.12</v>
      </c>
      <c r="O489" s="14">
        <f>'[1]TCE - ANEXO II - Preencher'!W498</f>
        <v>4227.17</v>
      </c>
      <c r="P489" s="13">
        <f>'[1]TCE - ANEXO II - Preencher'!X498</f>
        <v>2777.1099999999997</v>
      </c>
      <c r="Q489" s="15"/>
      <c r="R489" s="17"/>
      <c r="S489" s="18">
        <v>58593</v>
      </c>
    </row>
    <row r="490" spans="1:19" ht="12.75" customHeight="1" x14ac:dyDescent="0.2">
      <c r="A490" s="6">
        <f>IFERROR(VLOOKUP(B490,'[1]DADOS (OCULTAR)'!$P$3:$R$56,3,0),"")</f>
        <v>10988301000803</v>
      </c>
      <c r="B490" s="7" t="str">
        <f>'[1]TCE - ANEXO II - Preencher'!C499</f>
        <v>HOSPITAL ALFA</v>
      </c>
      <c r="C490" s="8"/>
      <c r="D490" s="9" t="str">
        <f>'[1]TCE - ANEXO II - Preencher'!E499</f>
        <v>GABRIELA CISNEIROS ARCOVERDE</v>
      </c>
      <c r="E490" s="10" t="str">
        <f>IF('[1]TCE - ANEXO II - Preencher'!G499="4 - Assistência Odontológica","2 - Outros Profissionais da saúde",'[1]TCE - ANEXO II - Preencher'!G499)</f>
        <v>1 - Médico</v>
      </c>
      <c r="F490" s="11">
        <f>'[1]TCE - ANEXO II - Preencher'!H499</f>
        <v>225125</v>
      </c>
      <c r="G490" s="12">
        <f>'[1]TCE - ANEXO II - Preencher'!I499</f>
        <v>44166</v>
      </c>
      <c r="H490" s="11" t="str">
        <f>'[1]TCE - ANEXO II - Preencher'!J499</f>
        <v>1 - Plantonista</v>
      </c>
      <c r="I490" s="11" t="str">
        <f>'[1]TCE - ANEXO II - Preencher'!K499</f>
        <v>12</v>
      </c>
      <c r="J490" s="13">
        <f>'[1]TCE - ANEXO II - Preencher'!L499</f>
        <v>1584</v>
      </c>
      <c r="K490" s="13">
        <f>'[1]TCE - ANEXO II - Preencher'!P499</f>
        <v>0</v>
      </c>
      <c r="L490" s="13">
        <f>'[1]TCE - ANEXO II - Preencher'!Q499</f>
        <v>2061.2600000000002</v>
      </c>
      <c r="M490" s="13">
        <f>'[1]TCE - ANEXO II - Preencher'!R499</f>
        <v>418</v>
      </c>
      <c r="N490" s="13">
        <f>'[1]TCE - ANEXO II - Preencher'!S499</f>
        <v>4216.76</v>
      </c>
      <c r="O490" s="14">
        <f>'[1]TCE - ANEXO II - Preencher'!W499</f>
        <v>1527.61</v>
      </c>
      <c r="P490" s="13">
        <f>'[1]TCE - ANEXO II - Preencher'!X499</f>
        <v>6752.4100000000008</v>
      </c>
      <c r="Q490" s="15"/>
      <c r="R490" s="17"/>
      <c r="S490" s="18">
        <v>58623</v>
      </c>
    </row>
    <row r="491" spans="1:19" ht="12.75" customHeight="1" x14ac:dyDescent="0.2">
      <c r="A491" s="6">
        <f>IFERROR(VLOOKUP(B491,'[1]DADOS (OCULTAR)'!$P$3:$R$56,3,0),"")</f>
        <v>10988301000803</v>
      </c>
      <c r="B491" s="7" t="str">
        <f>'[1]TCE - ANEXO II - Preencher'!C500</f>
        <v>HOSPITAL ALFA</v>
      </c>
      <c r="C491" s="8"/>
      <c r="D491" s="9" t="str">
        <f>'[1]TCE - ANEXO II - Preencher'!E500</f>
        <v xml:space="preserve">LUIZ DE ALBUQUERQUE PEREIRA DE OLIVEIRA NETO </v>
      </c>
      <c r="E491" s="10" t="str">
        <f>IF('[1]TCE - ANEXO II - Preencher'!G500="4 - Assistência Odontológica","2 - Outros Profissionais da saúde",'[1]TCE - ANEXO II - Preencher'!G500)</f>
        <v>1 - Médico</v>
      </c>
      <c r="F491" s="11">
        <f>'[1]TCE - ANEXO II - Preencher'!H500</f>
        <v>225125</v>
      </c>
      <c r="G491" s="12">
        <f>'[1]TCE - ANEXO II - Preencher'!I500</f>
        <v>44166</v>
      </c>
      <c r="H491" s="11" t="str">
        <f>'[1]TCE - ANEXO II - Preencher'!J500</f>
        <v>1 - Plantonista</v>
      </c>
      <c r="I491" s="11" t="str">
        <f>'[1]TCE - ANEXO II - Preencher'!K500</f>
        <v>12</v>
      </c>
      <c r="J491" s="13">
        <f>'[1]TCE - ANEXO II - Preencher'!L500</f>
        <v>1584</v>
      </c>
      <c r="K491" s="13">
        <f>'[1]TCE - ANEXO II - Preencher'!P500</f>
        <v>0</v>
      </c>
      <c r="L491" s="13">
        <f>'[1]TCE - ANEXO II - Preencher'!Q500</f>
        <v>1518.91</v>
      </c>
      <c r="M491" s="13">
        <f>'[1]TCE - ANEXO II - Preencher'!R500</f>
        <v>418</v>
      </c>
      <c r="N491" s="13">
        <f>'[1]TCE - ANEXO II - Preencher'!S500</f>
        <v>4216.76</v>
      </c>
      <c r="O491" s="14">
        <f>'[1]TCE - ANEXO II - Preencher'!W500</f>
        <v>1478.8</v>
      </c>
      <c r="P491" s="13">
        <f>'[1]TCE - ANEXO II - Preencher'!X500</f>
        <v>6258.87</v>
      </c>
      <c r="Q491" s="15"/>
      <c r="R491" s="17"/>
      <c r="S491" s="18">
        <v>58654</v>
      </c>
    </row>
    <row r="492" spans="1:19" ht="12.75" customHeight="1" x14ac:dyDescent="0.2">
      <c r="A492" s="6">
        <f>IFERROR(VLOOKUP(B492,'[1]DADOS (OCULTAR)'!$P$3:$R$56,3,0),"")</f>
        <v>10988301000803</v>
      </c>
      <c r="B492" s="7" t="str">
        <f>'[1]TCE - ANEXO II - Preencher'!C501</f>
        <v>HOSPITAL ALFA</v>
      </c>
      <c r="C492" s="8"/>
      <c r="D492" s="9" t="str">
        <f>'[1]TCE - ANEXO II - Preencher'!E501</f>
        <v>WAGNER WANDERLEY COSTA</v>
      </c>
      <c r="E492" s="10" t="str">
        <f>IF('[1]TCE - ANEXO II - Preencher'!G501="4 - Assistência Odontológica","2 - Outros Profissionais da saúde",'[1]TCE - ANEXO II - Preencher'!G501)</f>
        <v>1 - Médico</v>
      </c>
      <c r="F492" s="11">
        <f>'[1]TCE - ANEXO II - Preencher'!H501</f>
        <v>225125</v>
      </c>
      <c r="G492" s="12">
        <f>'[1]TCE - ANEXO II - Preencher'!I501</f>
        <v>44166</v>
      </c>
      <c r="H492" s="11" t="str">
        <f>'[1]TCE - ANEXO II - Preencher'!J501</f>
        <v>1 - Plantonista</v>
      </c>
      <c r="I492" s="11" t="str">
        <f>'[1]TCE - ANEXO II - Preencher'!K501</f>
        <v>12</v>
      </c>
      <c r="J492" s="13">
        <f>'[1]TCE - ANEXO II - Preencher'!L501</f>
        <v>1584</v>
      </c>
      <c r="K492" s="13">
        <f>'[1]TCE - ANEXO II - Preencher'!P501</f>
        <v>0</v>
      </c>
      <c r="L492" s="13">
        <f>'[1]TCE - ANEXO II - Preencher'!Q501</f>
        <v>1509.58</v>
      </c>
      <c r="M492" s="13">
        <f>'[1]TCE - ANEXO II - Preencher'!R501</f>
        <v>1352.27</v>
      </c>
      <c r="N492" s="13">
        <f>'[1]TCE - ANEXO II - Preencher'!S501</f>
        <v>3517.87</v>
      </c>
      <c r="O492" s="14">
        <f>'[1]TCE - ANEXO II - Preencher'!W501</f>
        <v>1542.69</v>
      </c>
      <c r="P492" s="13">
        <f>'[1]TCE - ANEXO II - Preencher'!X501</f>
        <v>6421.0300000000007</v>
      </c>
      <c r="Q492" s="15"/>
      <c r="R492" s="17"/>
      <c r="S492" s="18">
        <v>58685</v>
      </c>
    </row>
    <row r="493" spans="1:19" ht="12.75" customHeight="1" x14ac:dyDescent="0.2">
      <c r="A493" s="6">
        <f>IFERROR(VLOOKUP(B493,'[1]DADOS (OCULTAR)'!$P$3:$R$56,3,0),"")</f>
        <v>10988301000803</v>
      </c>
      <c r="B493" s="7" t="str">
        <f>'[1]TCE - ANEXO II - Preencher'!C502</f>
        <v>HOSPITAL ALFA</v>
      </c>
      <c r="C493" s="8"/>
      <c r="D493" s="9" t="str">
        <f>'[1]TCE - ANEXO II - Preencher'!E502</f>
        <v>MARTINA CAROLINE DE MOURA FERREIRA GOMES</v>
      </c>
      <c r="E493" s="10" t="str">
        <f>IF('[1]TCE - ANEXO II - Preencher'!G502="4 - Assistência Odontológica","2 - Outros Profissionais da saúde",'[1]TCE - ANEXO II - Preencher'!G502)</f>
        <v>1 - Médico</v>
      </c>
      <c r="F493" s="11">
        <f>'[1]TCE - ANEXO II - Preencher'!H502</f>
        <v>225125</v>
      </c>
      <c r="G493" s="12">
        <f>'[1]TCE - ANEXO II - Preencher'!I502</f>
        <v>44166</v>
      </c>
      <c r="H493" s="11" t="str">
        <f>'[1]TCE - ANEXO II - Preencher'!J502</f>
        <v>1 - Plantonista</v>
      </c>
      <c r="I493" s="11" t="str">
        <f>'[1]TCE - ANEXO II - Preencher'!K502</f>
        <v>12</v>
      </c>
      <c r="J493" s="13">
        <f>'[1]TCE - ANEXO II - Preencher'!L502</f>
        <v>1584</v>
      </c>
      <c r="K493" s="13">
        <f>'[1]TCE - ANEXO II - Preencher'!P502</f>
        <v>0</v>
      </c>
      <c r="L493" s="13">
        <f>'[1]TCE - ANEXO II - Preencher'!Q502</f>
        <v>994.25</v>
      </c>
      <c r="M493" s="13">
        <f>'[1]TCE - ANEXO II - Preencher'!R502</f>
        <v>418</v>
      </c>
      <c r="N493" s="13">
        <f>'[1]TCE - ANEXO II - Preencher'!S502</f>
        <v>4216.76</v>
      </c>
      <c r="O493" s="14">
        <f>'[1]TCE - ANEXO II - Preencher'!W502</f>
        <v>1432.34</v>
      </c>
      <c r="P493" s="13">
        <f>'[1]TCE - ANEXO II - Preencher'!X502</f>
        <v>5780.67</v>
      </c>
      <c r="Q493" s="15"/>
      <c r="R493" s="17"/>
      <c r="S493" s="18">
        <v>58715</v>
      </c>
    </row>
    <row r="494" spans="1:19" ht="12.75" customHeight="1" x14ac:dyDescent="0.2">
      <c r="A494" s="6">
        <f>IFERROR(VLOOKUP(B494,'[1]DADOS (OCULTAR)'!$P$3:$R$56,3,0),"")</f>
        <v>10988301000803</v>
      </c>
      <c r="B494" s="7" t="str">
        <f>'[1]TCE - ANEXO II - Preencher'!C503</f>
        <v>HOSPITAL ALFA</v>
      </c>
      <c r="C494" s="8"/>
      <c r="D494" s="9" t="str">
        <f>'[1]TCE - ANEXO II - Preencher'!E503</f>
        <v>LUCAS FIGUEIREDO DE ARAUJO</v>
      </c>
      <c r="E494" s="10" t="str">
        <f>IF('[1]TCE - ANEXO II - Preencher'!G503="4 - Assistência Odontológica","2 - Outros Profissionais da saúde",'[1]TCE - ANEXO II - Preencher'!G503)</f>
        <v>1 - Médico</v>
      </c>
      <c r="F494" s="11">
        <f>'[1]TCE - ANEXO II - Preencher'!H503</f>
        <v>225125</v>
      </c>
      <c r="G494" s="12">
        <f>'[1]TCE - ANEXO II - Preencher'!I503</f>
        <v>44166</v>
      </c>
      <c r="H494" s="11" t="str">
        <f>'[1]TCE - ANEXO II - Preencher'!J503</f>
        <v>1 - Plantonista</v>
      </c>
      <c r="I494" s="11" t="str">
        <f>'[1]TCE - ANEXO II - Preencher'!K503</f>
        <v>12</v>
      </c>
      <c r="J494" s="13">
        <f>'[1]TCE - ANEXO II - Preencher'!L503</f>
        <v>1584</v>
      </c>
      <c r="K494" s="13">
        <f>'[1]TCE - ANEXO II - Preencher'!P503</f>
        <v>0</v>
      </c>
      <c r="L494" s="13">
        <f>'[1]TCE - ANEXO II - Preencher'!Q503</f>
        <v>1199.93</v>
      </c>
      <c r="M494" s="13">
        <f>'[1]TCE - ANEXO II - Preencher'!R503</f>
        <v>418</v>
      </c>
      <c r="N494" s="13">
        <f>'[1]TCE - ANEXO II - Preencher'!S503</f>
        <v>5666.95</v>
      </c>
      <c r="O494" s="14">
        <f>'[1]TCE - ANEXO II - Preencher'!W503</f>
        <v>1848.89</v>
      </c>
      <c r="P494" s="13">
        <f>'[1]TCE - ANEXO II - Preencher'!X503</f>
        <v>7019.9900000000007</v>
      </c>
      <c r="Q494" s="15"/>
      <c r="R494" s="17"/>
      <c r="S494" s="18">
        <v>58746</v>
      </c>
    </row>
    <row r="495" spans="1:19" ht="12.75" customHeight="1" x14ac:dyDescent="0.2">
      <c r="A495" s="6">
        <f>IFERROR(VLOOKUP(B495,'[1]DADOS (OCULTAR)'!$P$3:$R$56,3,0),"")</f>
        <v>10988301000803</v>
      </c>
      <c r="B495" s="7" t="str">
        <f>'[1]TCE - ANEXO II - Preencher'!C504</f>
        <v>HOSPITAL ALFA</v>
      </c>
      <c r="C495" s="8"/>
      <c r="D495" s="9" t="str">
        <f>'[1]TCE - ANEXO II - Preencher'!E504</f>
        <v>MATHEUS RIBEIRO BARROS CORREIA</v>
      </c>
      <c r="E495" s="10" t="str">
        <f>IF('[1]TCE - ANEXO II - Preencher'!G504="4 - Assistência Odontológica","2 - Outros Profissionais da saúde",'[1]TCE - ANEXO II - Preencher'!G504)</f>
        <v>1 - Médico</v>
      </c>
      <c r="F495" s="11">
        <f>'[1]TCE - ANEXO II - Preencher'!H504</f>
        <v>225125</v>
      </c>
      <c r="G495" s="12">
        <f>'[1]TCE - ANEXO II - Preencher'!I504</f>
        <v>44166</v>
      </c>
      <c r="H495" s="11" t="str">
        <f>'[1]TCE - ANEXO II - Preencher'!J504</f>
        <v>1 - Plantonista</v>
      </c>
      <c r="I495" s="11" t="str">
        <f>'[1]TCE - ANEXO II - Preencher'!K504</f>
        <v>12</v>
      </c>
      <c r="J495" s="13">
        <f>'[1]TCE - ANEXO II - Preencher'!L504</f>
        <v>1584</v>
      </c>
      <c r="K495" s="13">
        <f>'[1]TCE - ANEXO II - Preencher'!P504</f>
        <v>0</v>
      </c>
      <c r="L495" s="13">
        <f>'[1]TCE - ANEXO II - Preencher'!Q504</f>
        <v>1000.28</v>
      </c>
      <c r="M495" s="13">
        <f>'[1]TCE - ANEXO II - Preencher'!R504</f>
        <v>418</v>
      </c>
      <c r="N495" s="13">
        <f>'[1]TCE - ANEXO II - Preencher'!S504</f>
        <v>4216.76</v>
      </c>
      <c r="O495" s="14">
        <f>'[1]TCE - ANEXO II - Preencher'!W504</f>
        <v>1432.8</v>
      </c>
      <c r="P495" s="13">
        <f>'[1]TCE - ANEXO II - Preencher'!X504</f>
        <v>5786.24</v>
      </c>
      <c r="Q495" s="15"/>
      <c r="R495" s="17"/>
      <c r="S495" s="18">
        <v>58776</v>
      </c>
    </row>
    <row r="496" spans="1:19" ht="12.75" customHeight="1" x14ac:dyDescent="0.2">
      <c r="A496" s="6">
        <f>IFERROR(VLOOKUP(B496,'[1]DADOS (OCULTAR)'!$P$3:$R$56,3,0),"")</f>
        <v>10988301000803</v>
      </c>
      <c r="B496" s="7" t="str">
        <f>'[1]TCE - ANEXO II - Preencher'!C505</f>
        <v>HOSPITAL ALFA</v>
      </c>
      <c r="C496" s="8"/>
      <c r="D496" s="9" t="str">
        <f>'[1]TCE - ANEXO II - Preencher'!E505</f>
        <v>HEITOR BARROS DE PAIVA</v>
      </c>
      <c r="E496" s="10" t="str">
        <f>IF('[1]TCE - ANEXO II - Preencher'!G505="4 - Assistência Odontológica","2 - Outros Profissionais da saúde",'[1]TCE - ANEXO II - Preencher'!G505)</f>
        <v>1 - Médico</v>
      </c>
      <c r="F496" s="11">
        <f>'[1]TCE - ANEXO II - Preencher'!H505</f>
        <v>225125</v>
      </c>
      <c r="G496" s="12">
        <f>'[1]TCE - ANEXO II - Preencher'!I505</f>
        <v>44166</v>
      </c>
      <c r="H496" s="11" t="str">
        <f>'[1]TCE - ANEXO II - Preencher'!J505</f>
        <v>1 - Plantonista</v>
      </c>
      <c r="I496" s="11" t="str">
        <f>'[1]TCE - ANEXO II - Preencher'!K505</f>
        <v>12</v>
      </c>
      <c r="J496" s="13">
        <f>'[1]TCE - ANEXO II - Preencher'!L505</f>
        <v>1584</v>
      </c>
      <c r="K496" s="13">
        <f>'[1]TCE - ANEXO II - Preencher'!P505</f>
        <v>0</v>
      </c>
      <c r="L496" s="13">
        <f>'[1]TCE - ANEXO II - Preencher'!Q505</f>
        <v>917.42</v>
      </c>
      <c r="M496" s="13">
        <f>'[1]TCE - ANEXO II - Preencher'!R505</f>
        <v>1165.4100000000001</v>
      </c>
      <c r="N496" s="13">
        <f>'[1]TCE - ANEXO II - Preencher'!S505</f>
        <v>4216.76</v>
      </c>
      <c r="O496" s="14">
        <f>'[1]TCE - ANEXO II - Preencher'!W505</f>
        <v>1632.11</v>
      </c>
      <c r="P496" s="13">
        <f>'[1]TCE - ANEXO II - Preencher'!X505</f>
        <v>6251.4800000000005</v>
      </c>
      <c r="Q496" s="15"/>
      <c r="R496" s="17"/>
      <c r="S496" s="18">
        <v>58807</v>
      </c>
    </row>
    <row r="497" spans="1:19" ht="12.75" customHeight="1" x14ac:dyDescent="0.2">
      <c r="A497" s="6">
        <f>IFERROR(VLOOKUP(B497,'[1]DADOS (OCULTAR)'!$P$3:$R$56,3,0),"")</f>
        <v>10988301000803</v>
      </c>
      <c r="B497" s="7" t="str">
        <f>'[1]TCE - ANEXO II - Preencher'!C506</f>
        <v>HOSPITAL ALFA</v>
      </c>
      <c r="C497" s="8"/>
      <c r="D497" s="9" t="str">
        <f>'[1]TCE - ANEXO II - Preencher'!E506</f>
        <v>MONICA CORTEZ GOMES DA SILVA</v>
      </c>
      <c r="E497" s="10" t="str">
        <f>IF('[1]TCE - ANEXO II - Preencher'!G506="4 - Assistência Odontológica","2 - Outros Profissionais da saúde",'[1]TCE - ANEXO II - Preencher'!G506)</f>
        <v>1 - Médico</v>
      </c>
      <c r="F497" s="11">
        <f>'[1]TCE - ANEXO II - Preencher'!H506</f>
        <v>225125</v>
      </c>
      <c r="G497" s="12">
        <f>'[1]TCE - ANEXO II - Preencher'!I506</f>
        <v>44166</v>
      </c>
      <c r="H497" s="11" t="str">
        <f>'[1]TCE - ANEXO II - Preencher'!J506</f>
        <v>1 - Plantonista</v>
      </c>
      <c r="I497" s="11" t="str">
        <f>'[1]TCE - ANEXO II - Preencher'!K506</f>
        <v>12</v>
      </c>
      <c r="J497" s="13">
        <f>'[1]TCE - ANEXO II - Preencher'!L506</f>
        <v>1584</v>
      </c>
      <c r="K497" s="13">
        <f>'[1]TCE - ANEXO II - Preencher'!P506</f>
        <v>0</v>
      </c>
      <c r="L497" s="13">
        <f>'[1]TCE - ANEXO II - Preencher'!Q506</f>
        <v>915.44</v>
      </c>
      <c r="M497" s="13">
        <f>'[1]TCE - ANEXO II - Preencher'!R506</f>
        <v>418</v>
      </c>
      <c r="N497" s="13">
        <f>'[1]TCE - ANEXO II - Preencher'!S506</f>
        <v>4216.76</v>
      </c>
      <c r="O497" s="14">
        <f>'[1]TCE - ANEXO II - Preencher'!W506</f>
        <v>1160.82</v>
      </c>
      <c r="P497" s="13">
        <f>'[1]TCE - ANEXO II - Preencher'!X506</f>
        <v>5973.380000000001</v>
      </c>
      <c r="Q497" s="15"/>
      <c r="R497" s="17"/>
      <c r="S497" s="18">
        <v>58838</v>
      </c>
    </row>
    <row r="498" spans="1:19" ht="12.75" customHeight="1" x14ac:dyDescent="0.2">
      <c r="A498" s="6">
        <f>IFERROR(VLOOKUP(B498,'[1]DADOS (OCULTAR)'!$P$3:$R$56,3,0),"")</f>
        <v>10988301000803</v>
      </c>
      <c r="B498" s="7" t="str">
        <f>'[1]TCE - ANEXO II - Preencher'!C507</f>
        <v>HOSPITAL ALFA</v>
      </c>
      <c r="C498" s="8"/>
      <c r="D498" s="9" t="str">
        <f>'[1]TCE - ANEXO II - Preencher'!E507</f>
        <v>JERUSKA PEREIRA CASTELO BRANCO LYRA</v>
      </c>
      <c r="E498" s="10" t="str">
        <f>IF('[1]TCE - ANEXO II - Preencher'!G507="4 - Assistência Odontológica","2 - Outros Profissionais da saúde",'[1]TCE - ANEXO II - Preencher'!G507)</f>
        <v>1 - Médico</v>
      </c>
      <c r="F498" s="11">
        <f>'[1]TCE - ANEXO II - Preencher'!H507</f>
        <v>225125</v>
      </c>
      <c r="G498" s="12">
        <f>'[1]TCE - ANEXO II - Preencher'!I507</f>
        <v>44166</v>
      </c>
      <c r="H498" s="11" t="str">
        <f>'[1]TCE - ANEXO II - Preencher'!J507</f>
        <v>1 - Plantonista</v>
      </c>
      <c r="I498" s="11" t="str">
        <f>'[1]TCE - ANEXO II - Preencher'!K507</f>
        <v>12</v>
      </c>
      <c r="J498" s="13">
        <f>'[1]TCE - ANEXO II - Preencher'!L507</f>
        <v>1584</v>
      </c>
      <c r="K498" s="13">
        <f>'[1]TCE - ANEXO II - Preencher'!P507</f>
        <v>0</v>
      </c>
      <c r="L498" s="13">
        <f>'[1]TCE - ANEXO II - Preencher'!Q507</f>
        <v>424.35</v>
      </c>
      <c r="M498" s="13">
        <f>'[1]TCE - ANEXO II - Preencher'!R507</f>
        <v>418</v>
      </c>
      <c r="N498" s="13">
        <f>'[1]TCE - ANEXO II - Preencher'!S507</f>
        <v>4216.76</v>
      </c>
      <c r="O498" s="14">
        <f>'[1]TCE - ANEXO II - Preencher'!W507</f>
        <v>1389.6</v>
      </c>
      <c r="P498" s="13">
        <f>'[1]TCE - ANEXO II - Preencher'!X507</f>
        <v>5253.51</v>
      </c>
      <c r="Q498" s="15"/>
      <c r="R498" s="17"/>
      <c r="S498" s="18">
        <v>58866</v>
      </c>
    </row>
    <row r="499" spans="1:19" ht="12.75" customHeight="1" x14ac:dyDescent="0.2">
      <c r="A499" s="6">
        <f>IFERROR(VLOOKUP(B499,'[1]DADOS (OCULTAR)'!$P$3:$R$56,3,0),"")</f>
        <v>10988301000803</v>
      </c>
      <c r="B499" s="7" t="str">
        <f>'[1]TCE - ANEXO II - Preencher'!C508</f>
        <v>HOSPITAL ALFA</v>
      </c>
      <c r="C499" s="8"/>
      <c r="D499" s="9" t="str">
        <f>'[1]TCE - ANEXO II - Preencher'!E508</f>
        <v>VALQUIRIA MARIA ARRUDA BANDEIRA</v>
      </c>
      <c r="E499" s="10" t="str">
        <f>IF('[1]TCE - ANEXO II - Preencher'!G508="4 - Assistência Odontológica","2 - Outros Profissionais da saúde",'[1]TCE - ANEXO II - Preencher'!G508)</f>
        <v>1 - Médico</v>
      </c>
      <c r="F499" s="11">
        <f>'[1]TCE - ANEXO II - Preencher'!H508</f>
        <v>225125</v>
      </c>
      <c r="G499" s="12">
        <f>'[1]TCE - ANEXO II - Preencher'!I508</f>
        <v>44166</v>
      </c>
      <c r="H499" s="11" t="str">
        <f>'[1]TCE - ANEXO II - Preencher'!J508</f>
        <v>1 - Plantonista</v>
      </c>
      <c r="I499" s="11" t="str">
        <f>'[1]TCE - ANEXO II - Preencher'!K508</f>
        <v>12</v>
      </c>
      <c r="J499" s="13">
        <f>'[1]TCE - ANEXO II - Preencher'!L508</f>
        <v>1584</v>
      </c>
      <c r="K499" s="13">
        <f>'[1]TCE - ANEXO II - Preencher'!P508</f>
        <v>0</v>
      </c>
      <c r="L499" s="13">
        <f>'[1]TCE - ANEXO II - Preencher'!Q508</f>
        <v>909.41</v>
      </c>
      <c r="M499" s="13">
        <f>'[1]TCE - ANEXO II - Preencher'!R508</f>
        <v>418</v>
      </c>
      <c r="N499" s="13">
        <f>'[1]TCE - ANEXO II - Preencher'!S508</f>
        <v>4216.76</v>
      </c>
      <c r="O499" s="14">
        <f>'[1]TCE - ANEXO II - Preencher'!W508</f>
        <v>1160.3699999999999</v>
      </c>
      <c r="P499" s="13">
        <f>'[1]TCE - ANEXO II - Preencher'!X508</f>
        <v>5967.8</v>
      </c>
      <c r="Q499" s="15"/>
      <c r="R499" s="17"/>
      <c r="S499" s="18">
        <v>58897</v>
      </c>
    </row>
    <row r="500" spans="1:19" ht="12.75" customHeight="1" x14ac:dyDescent="0.2">
      <c r="A500" s="6">
        <f>IFERROR(VLOOKUP(B500,'[1]DADOS (OCULTAR)'!$P$3:$R$56,3,0),"")</f>
        <v>10988301000803</v>
      </c>
      <c r="B500" s="7" t="str">
        <f>'[1]TCE - ANEXO II - Preencher'!C509</f>
        <v>HOSPITAL ALFA</v>
      </c>
      <c r="C500" s="8"/>
      <c r="D500" s="9" t="str">
        <f>'[1]TCE - ANEXO II - Preencher'!E509</f>
        <v>JOSE LUCIANO DA SILVA JUNIOR</v>
      </c>
      <c r="E500" s="10" t="str">
        <f>IF('[1]TCE - ANEXO II - Preencher'!G509="4 - Assistência Odontológica","2 - Outros Profissionais da saúde",'[1]TCE - ANEXO II - Preencher'!G509)</f>
        <v>1 - Médico</v>
      </c>
      <c r="F500" s="11">
        <f>'[1]TCE - ANEXO II - Preencher'!H509</f>
        <v>225125</v>
      </c>
      <c r="G500" s="12">
        <f>'[1]TCE - ANEXO II - Preencher'!I509</f>
        <v>44166</v>
      </c>
      <c r="H500" s="11" t="str">
        <f>'[1]TCE - ANEXO II - Preencher'!J509</f>
        <v>1 - Plantonista</v>
      </c>
      <c r="I500" s="11" t="str">
        <f>'[1]TCE - ANEXO II - Preencher'!K509</f>
        <v>12</v>
      </c>
      <c r="J500" s="13">
        <f>'[1]TCE - ANEXO II - Preencher'!L509</f>
        <v>1056</v>
      </c>
      <c r="K500" s="13">
        <f>'[1]TCE - ANEXO II - Preencher'!P509</f>
        <v>0</v>
      </c>
      <c r="L500" s="13">
        <f>'[1]TCE - ANEXO II - Preencher'!Q509</f>
        <v>386.92</v>
      </c>
      <c r="M500" s="13">
        <f>'[1]TCE - ANEXO II - Preencher'!R509</f>
        <v>278.67</v>
      </c>
      <c r="N500" s="13">
        <f>'[1]TCE - ANEXO II - Preencher'!S509</f>
        <v>2641</v>
      </c>
      <c r="O500" s="14">
        <f>'[1]TCE - ANEXO II - Preencher'!W509</f>
        <v>623.75</v>
      </c>
      <c r="P500" s="13">
        <f>'[1]TCE - ANEXO II - Preencher'!X509</f>
        <v>3738.84</v>
      </c>
      <c r="Q500" s="15"/>
      <c r="R500" s="17"/>
      <c r="S500" s="18">
        <v>58927</v>
      </c>
    </row>
    <row r="501" spans="1:19" ht="12.75" customHeight="1" x14ac:dyDescent="0.2">
      <c r="A501" s="6">
        <f>IFERROR(VLOOKUP(B501,'[1]DADOS (OCULTAR)'!$P$3:$R$56,3,0),"")</f>
        <v>10988301000803</v>
      </c>
      <c r="B501" s="7" t="str">
        <f>'[1]TCE - ANEXO II - Preencher'!C510</f>
        <v>HOSPITAL ALFA</v>
      </c>
      <c r="C501" s="8"/>
      <c r="D501" s="9" t="str">
        <f>'[1]TCE - ANEXO II - Preencher'!E510</f>
        <v>ISIS BATISTA NOGUEIRA</v>
      </c>
      <c r="E501" s="10" t="str">
        <f>IF('[1]TCE - ANEXO II - Preencher'!G510="4 - Assistência Odontológica","2 - Outros Profissionais da saúde",'[1]TCE - ANEXO II - Preencher'!G510)</f>
        <v>1 - Médico</v>
      </c>
      <c r="F501" s="11">
        <f>'[1]TCE - ANEXO II - Preencher'!H510</f>
        <v>225125</v>
      </c>
      <c r="G501" s="12">
        <f>'[1]TCE - ANEXO II - Preencher'!I510</f>
        <v>44166</v>
      </c>
      <c r="H501" s="11" t="str">
        <f>'[1]TCE - ANEXO II - Preencher'!J510</f>
        <v>1 - Plantonista</v>
      </c>
      <c r="I501" s="11" t="str">
        <f>'[1]TCE - ANEXO II - Preencher'!K510</f>
        <v>12</v>
      </c>
      <c r="J501" s="13">
        <f>'[1]TCE - ANEXO II - Preencher'!L510</f>
        <v>739.2</v>
      </c>
      <c r="K501" s="13">
        <f>'[1]TCE - ANEXO II - Preencher'!P510</f>
        <v>0</v>
      </c>
      <c r="L501" s="13">
        <f>'[1]TCE - ANEXO II - Preencher'!Q510</f>
        <v>349.39</v>
      </c>
      <c r="M501" s="13">
        <f>'[1]TCE - ANEXO II - Preencher'!R510</f>
        <v>195.07</v>
      </c>
      <c r="N501" s="13">
        <f>'[1]TCE - ANEXO II - Preencher'!S510</f>
        <v>2190.67</v>
      </c>
      <c r="O501" s="14">
        <f>'[1]TCE - ANEXO II - Preencher'!W510</f>
        <v>392.26</v>
      </c>
      <c r="P501" s="13">
        <f>'[1]TCE - ANEXO II - Preencher'!X510</f>
        <v>3082.0699999999997</v>
      </c>
      <c r="Q501" s="15"/>
      <c r="R501" s="17"/>
      <c r="S501" s="18">
        <v>58958</v>
      </c>
    </row>
    <row r="502" spans="1:19" ht="12.75" customHeight="1" x14ac:dyDescent="0.2">
      <c r="A502" s="6">
        <f>IFERROR(VLOOKUP(B502,'[1]DADOS (OCULTAR)'!$P$3:$R$56,3,0),"")</f>
        <v>10988301000803</v>
      </c>
      <c r="B502" s="7" t="str">
        <f>'[1]TCE - ANEXO II - Preencher'!C511</f>
        <v>HOSPITAL ALFA</v>
      </c>
      <c r="C502" s="8"/>
      <c r="D502" s="9" t="str">
        <f>'[1]TCE - ANEXO II - Preencher'!E511</f>
        <v>RAFAEL CABRAL DE OLIVEIRA VIANA</v>
      </c>
      <c r="E502" s="10" t="str">
        <f>IF('[1]TCE - ANEXO II - Preencher'!G511="4 - Assistência Odontológica","2 - Outros Profissionais da saúde",'[1]TCE - ANEXO II - Preencher'!G511)</f>
        <v>1 - Médico</v>
      </c>
      <c r="F502" s="11">
        <f>'[1]TCE - ANEXO II - Preencher'!H511</f>
        <v>225125</v>
      </c>
      <c r="G502" s="12">
        <f>'[1]TCE - ANEXO II - Preencher'!I511</f>
        <v>44166</v>
      </c>
      <c r="H502" s="11" t="str">
        <f>'[1]TCE - ANEXO II - Preencher'!J511</f>
        <v>1 - Plantonista</v>
      </c>
      <c r="I502" s="11" t="str">
        <f>'[1]TCE - ANEXO II - Preencher'!K511</f>
        <v>12</v>
      </c>
      <c r="J502" s="13">
        <f>'[1]TCE - ANEXO II - Preencher'!L511</f>
        <v>739.2</v>
      </c>
      <c r="K502" s="13">
        <f>'[1]TCE - ANEXO II - Preencher'!P511</f>
        <v>0</v>
      </c>
      <c r="L502" s="13">
        <f>'[1]TCE - ANEXO II - Preencher'!Q511</f>
        <v>349.39</v>
      </c>
      <c r="M502" s="13">
        <f>'[1]TCE - ANEXO II - Preencher'!R511</f>
        <v>195.07</v>
      </c>
      <c r="N502" s="13">
        <f>'[1]TCE - ANEXO II - Preencher'!S511</f>
        <v>2190.67</v>
      </c>
      <c r="O502" s="14">
        <f>'[1]TCE - ANEXO II - Preencher'!W511</f>
        <v>392.26</v>
      </c>
      <c r="P502" s="13">
        <f>'[1]TCE - ANEXO II - Preencher'!X511</f>
        <v>3082.0699999999997</v>
      </c>
      <c r="Q502" s="15"/>
      <c r="R502" s="17"/>
      <c r="S502" s="18">
        <v>58988</v>
      </c>
    </row>
    <row r="503" spans="1:19" ht="12.75" customHeight="1" x14ac:dyDescent="0.2">
      <c r="A503" s="6">
        <f>IFERROR(VLOOKUP(B503,'[1]DADOS (OCULTAR)'!$P$3:$R$56,3,0),"")</f>
        <v>10988301000803</v>
      </c>
      <c r="B503" s="7" t="str">
        <f>'[1]TCE - ANEXO II - Preencher'!C512</f>
        <v>HOSPITAL ALFA</v>
      </c>
      <c r="C503" s="8"/>
      <c r="D503" s="9" t="str">
        <f>'[1]TCE - ANEXO II - Preencher'!E512</f>
        <v>BRUNA GAIAO CARVALHO TORRES</v>
      </c>
      <c r="E503" s="10" t="str">
        <f>IF('[1]TCE - ANEXO II - Preencher'!G512="4 - Assistência Odontológica","2 - Outros Profissionais da saúde",'[1]TCE - ANEXO II - Preencher'!G512)</f>
        <v>1 - Médico</v>
      </c>
      <c r="F503" s="11">
        <f>'[1]TCE - ANEXO II - Preencher'!H512</f>
        <v>225125</v>
      </c>
      <c r="G503" s="12">
        <f>'[1]TCE - ANEXO II - Preencher'!I512</f>
        <v>44166</v>
      </c>
      <c r="H503" s="11" t="str">
        <f>'[1]TCE - ANEXO II - Preencher'!J512</f>
        <v>1 - Plantonista</v>
      </c>
      <c r="I503" s="11" t="str">
        <f>'[1]TCE - ANEXO II - Preencher'!K512</f>
        <v>12</v>
      </c>
      <c r="J503" s="13">
        <f>'[1]TCE - ANEXO II - Preencher'!L512</f>
        <v>580.79999999999995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153.27000000000001</v>
      </c>
      <c r="N503" s="13">
        <f>'[1]TCE - ANEXO II - Preencher'!S512</f>
        <v>1818.9</v>
      </c>
      <c r="O503" s="14">
        <f>'[1]TCE - ANEXO II - Preencher'!W512</f>
        <v>259.55</v>
      </c>
      <c r="P503" s="13">
        <f>'[1]TCE - ANEXO II - Preencher'!X512</f>
        <v>2293.42</v>
      </c>
      <c r="Q503" s="15"/>
      <c r="R503" s="17"/>
      <c r="S503" s="18">
        <v>59019</v>
      </c>
    </row>
    <row r="504" spans="1:19" ht="12.75" customHeight="1" x14ac:dyDescent="0.2">
      <c r="A504" s="6">
        <f>IFERROR(VLOOKUP(B504,'[1]DADOS (OCULTAR)'!$P$3:$R$56,3,0),"")</f>
        <v>10988301000803</v>
      </c>
      <c r="B504" s="7" t="str">
        <f>'[1]TCE - ANEXO II - Preencher'!C513</f>
        <v>HOSPITAL ALFA</v>
      </c>
      <c r="C504" s="8"/>
      <c r="D504" s="9" t="str">
        <f>'[1]TCE - ANEXO II - Preencher'!E513</f>
        <v>YGOR MONTEIRO MORAES</v>
      </c>
      <c r="E504" s="10" t="str">
        <f>IF('[1]TCE - ANEXO II - Preencher'!G513="4 - Assistência Odontológica","2 - Outros Profissionais da saúde",'[1]TCE - ANEXO II - Preencher'!G513)</f>
        <v>1 - Médico</v>
      </c>
      <c r="F504" s="11">
        <f>'[1]TCE - ANEXO II - Preencher'!H513</f>
        <v>225125</v>
      </c>
      <c r="G504" s="12">
        <f>'[1]TCE - ANEXO II - Preencher'!I513</f>
        <v>44166</v>
      </c>
      <c r="H504" s="11" t="str">
        <f>'[1]TCE - ANEXO II - Preencher'!J513</f>
        <v>1 - Plantonista</v>
      </c>
      <c r="I504" s="11" t="str">
        <f>'[1]TCE - ANEXO II - Preencher'!K513</f>
        <v>12</v>
      </c>
      <c r="J504" s="13">
        <f>'[1]TCE - ANEXO II - Preencher'!L513</f>
        <v>686.4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181.13</v>
      </c>
      <c r="N504" s="13">
        <f>'[1]TCE - ANEXO II - Preencher'!S513</f>
        <v>1735.66</v>
      </c>
      <c r="O504" s="14">
        <f>'[1]TCE - ANEXO II - Preencher'!W513</f>
        <v>268.89</v>
      </c>
      <c r="P504" s="13">
        <f>'[1]TCE - ANEXO II - Preencher'!X513</f>
        <v>2334.3000000000002</v>
      </c>
      <c r="Q504" s="15"/>
      <c r="R504" s="17"/>
      <c r="S504" s="18">
        <v>59050</v>
      </c>
    </row>
    <row r="505" spans="1:19" ht="12.75" customHeight="1" x14ac:dyDescent="0.2">
      <c r="A505" s="6">
        <f>IFERROR(VLOOKUP(B505,'[1]DADOS (OCULTAR)'!$P$3:$R$56,3,0),"")</f>
        <v>10988301000803</v>
      </c>
      <c r="B505" s="7" t="str">
        <f>'[1]TCE - ANEXO II - Preencher'!C514</f>
        <v>HOSPITAL ALFA</v>
      </c>
      <c r="C505" s="8"/>
      <c r="D505" s="9" t="str">
        <f>'[1]TCE - ANEXO II - Preencher'!E514</f>
        <v>BRUNO GUIDO VASCONCELLOS GOES</v>
      </c>
      <c r="E505" s="10" t="str">
        <f>IF('[1]TCE - ANEXO II - Preencher'!G514="4 - Assistência Odontológica","2 - Outros Profissionais da saúde",'[1]TCE - ANEXO II - Preencher'!G514)</f>
        <v>1 - Médico</v>
      </c>
      <c r="F505" s="11">
        <f>'[1]TCE - ANEXO II - Preencher'!H514</f>
        <v>225125</v>
      </c>
      <c r="G505" s="12">
        <f>'[1]TCE - ANEXO II - Preencher'!I514</f>
        <v>44166</v>
      </c>
      <c r="H505" s="11" t="str">
        <f>'[1]TCE - ANEXO II - Preencher'!J514</f>
        <v>1 - Plantonista</v>
      </c>
      <c r="I505" s="11" t="str">
        <f>'[1]TCE - ANEXO II - Preencher'!K514</f>
        <v>12</v>
      </c>
      <c r="J505" s="13">
        <f>'[1]TCE - ANEXO II - Preencher'!L514</f>
        <v>475.2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125.4</v>
      </c>
      <c r="N505" s="13">
        <f>'[1]TCE - ANEXO II - Preencher'!S514</f>
        <v>1162.75</v>
      </c>
      <c r="O505" s="14">
        <f>'[1]TCE - ANEXO II - Preencher'!W514</f>
        <v>143.02000000000001</v>
      </c>
      <c r="P505" s="13">
        <f>'[1]TCE - ANEXO II - Preencher'!X514</f>
        <v>1620.33</v>
      </c>
      <c r="Q505" s="15"/>
      <c r="R505" s="17"/>
      <c r="S505" s="18">
        <v>59080</v>
      </c>
    </row>
    <row r="506" spans="1:19" ht="12.75" customHeight="1" x14ac:dyDescent="0.2">
      <c r="A506" s="6">
        <f>IFERROR(VLOOKUP(B506,'[1]DADOS (OCULTAR)'!$P$3:$R$56,3,0),"")</f>
        <v>10988301000803</v>
      </c>
      <c r="B506" s="7" t="str">
        <f>'[1]TCE - ANEXO II - Preencher'!C515</f>
        <v>HOSPITAL ALFA</v>
      </c>
      <c r="C506" s="8"/>
      <c r="D506" s="9" t="str">
        <f>'[1]TCE - ANEXO II - Preencher'!E515</f>
        <v>THIAGO AUGUSTO FEODRIPPE DE SOUZA</v>
      </c>
      <c r="E506" s="10" t="str">
        <f>IF('[1]TCE - ANEXO II - Preencher'!G515="4 - Assistência Odontológica","2 - Outros Profissionais da saúde",'[1]TCE - ANEXO II - Preencher'!G515)</f>
        <v>1 - Médico</v>
      </c>
      <c r="F506" s="11">
        <f>'[1]TCE - ANEXO II - Preencher'!H515</f>
        <v>225125</v>
      </c>
      <c r="G506" s="12">
        <f>'[1]TCE - ANEXO II - Preencher'!I515</f>
        <v>44166</v>
      </c>
      <c r="H506" s="11" t="str">
        <f>'[1]TCE - ANEXO II - Preencher'!J515</f>
        <v>1 - Plantonista</v>
      </c>
      <c r="I506" s="11" t="str">
        <f>'[1]TCE - ANEXO II - Preencher'!K515</f>
        <v>24</v>
      </c>
      <c r="J506" s="13">
        <f>'[1]TCE - ANEXO II - Preencher'!L515</f>
        <v>3168</v>
      </c>
      <c r="K506" s="13">
        <f>'[1]TCE - ANEXO II - Preencher'!P515</f>
        <v>0</v>
      </c>
      <c r="L506" s="13">
        <f>'[1]TCE - ANEXO II - Preencher'!Q515</f>
        <v>7636.89</v>
      </c>
      <c r="M506" s="13">
        <f>'[1]TCE - ANEXO II - Preencher'!R515</f>
        <v>418</v>
      </c>
      <c r="N506" s="13">
        <f>'[1]TCE - ANEXO II - Preencher'!S515</f>
        <v>8981.42</v>
      </c>
      <c r="O506" s="14">
        <f>'[1]TCE - ANEXO II - Preencher'!W515</f>
        <v>4851.42</v>
      </c>
      <c r="P506" s="13">
        <f>'[1]TCE - ANEXO II - Preencher'!X515</f>
        <v>15352.889999999998</v>
      </c>
      <c r="Q506" s="15"/>
      <c r="R506" s="17"/>
      <c r="S506" s="18">
        <v>59111</v>
      </c>
    </row>
    <row r="507" spans="1:19" ht="12.75" customHeight="1" x14ac:dyDescent="0.2">
      <c r="A507" s="6">
        <f>IFERROR(VLOOKUP(B507,'[1]DADOS (OCULTAR)'!$P$3:$R$56,3,0),"")</f>
        <v>10988301000803</v>
      </c>
      <c r="B507" s="7" t="str">
        <f>'[1]TCE - ANEXO II - Preencher'!C516</f>
        <v>HOSPITAL ALFA</v>
      </c>
      <c r="C507" s="8"/>
      <c r="D507" s="9" t="str">
        <f>'[1]TCE - ANEXO II - Preencher'!E516</f>
        <v>WILLIAM DOUGLAS PEREIRA GONCALVES</v>
      </c>
      <c r="E507" s="10" t="str">
        <f>IF('[1]TCE - ANEXO II - Preencher'!G516="4 - Assistência Odontológica","2 - Outros Profissionais da saúde",'[1]TCE - ANEXO II - Preencher'!G516)</f>
        <v>1 - Médico</v>
      </c>
      <c r="F507" s="11">
        <f>'[1]TCE - ANEXO II - Preencher'!H516</f>
        <v>225125</v>
      </c>
      <c r="G507" s="12">
        <f>'[1]TCE - ANEXO II - Preencher'!I516</f>
        <v>44166</v>
      </c>
      <c r="H507" s="11" t="str">
        <f>'[1]TCE - ANEXO II - Preencher'!J516</f>
        <v>1 - Plantonista</v>
      </c>
      <c r="I507" s="11" t="str">
        <f>'[1]TCE - ANEXO II - Preencher'!K516</f>
        <v>24</v>
      </c>
      <c r="J507" s="13">
        <f>'[1]TCE - ANEXO II - Preencher'!L516</f>
        <v>3168</v>
      </c>
      <c r="K507" s="13">
        <f>'[1]TCE - ANEXO II - Preencher'!P516</f>
        <v>0</v>
      </c>
      <c r="L507" s="13">
        <f>'[1]TCE - ANEXO II - Preencher'!Q516</f>
        <v>8613</v>
      </c>
      <c r="M507" s="13">
        <f>'[1]TCE - ANEXO II - Preencher'!R516</f>
        <v>1756.77</v>
      </c>
      <c r="N507" s="13">
        <f>'[1]TCE - ANEXO II - Preencher'!S516</f>
        <v>9442.5499999999993</v>
      </c>
      <c r="O507" s="14">
        <f>'[1]TCE - ANEXO II - Preencher'!W516</f>
        <v>5614.82</v>
      </c>
      <c r="P507" s="13">
        <f>'[1]TCE - ANEXO II - Preencher'!X516</f>
        <v>17365.5</v>
      </c>
      <c r="Q507" s="15"/>
      <c r="R507" s="17"/>
      <c r="S507" s="18">
        <v>59141</v>
      </c>
    </row>
    <row r="508" spans="1:19" ht="12.75" customHeight="1" x14ac:dyDescent="0.2">
      <c r="A508" s="6">
        <f>IFERROR(VLOOKUP(B508,'[1]DADOS (OCULTAR)'!$P$3:$R$56,3,0),"")</f>
        <v>10988301000803</v>
      </c>
      <c r="B508" s="7" t="str">
        <f>'[1]TCE - ANEXO II - Preencher'!C517</f>
        <v>HOSPITAL ALFA</v>
      </c>
      <c r="C508" s="8"/>
      <c r="D508" s="9" t="str">
        <f>'[1]TCE - ANEXO II - Preencher'!E517</f>
        <v>GUILHERME SANTOS DE PAULA LEAL</v>
      </c>
      <c r="E508" s="10" t="str">
        <f>IF('[1]TCE - ANEXO II - Preencher'!G517="4 - Assistência Odontológica","2 - Outros Profissionais da saúde",'[1]TCE - ANEXO II - Preencher'!G517)</f>
        <v>1 - Médico</v>
      </c>
      <c r="F508" s="11">
        <f>'[1]TCE - ANEXO II - Preencher'!H517</f>
        <v>225125</v>
      </c>
      <c r="G508" s="12">
        <f>'[1]TCE - ANEXO II - Preencher'!I517</f>
        <v>44166</v>
      </c>
      <c r="H508" s="11" t="str">
        <f>'[1]TCE - ANEXO II - Preencher'!J517</f>
        <v>1 - Plantonista</v>
      </c>
      <c r="I508" s="11" t="str">
        <f>'[1]TCE - ANEXO II - Preencher'!K517</f>
        <v>24</v>
      </c>
      <c r="J508" s="13">
        <f>'[1]TCE - ANEXO II - Preencher'!L517</f>
        <v>3168</v>
      </c>
      <c r="K508" s="13">
        <f>'[1]TCE - ANEXO II - Preencher'!P517</f>
        <v>0</v>
      </c>
      <c r="L508" s="13">
        <f>'[1]TCE - ANEXO II - Preencher'!Q517</f>
        <v>9132.2999999999993</v>
      </c>
      <c r="M508" s="13">
        <f>'[1]TCE - ANEXO II - Preencher'!R517</f>
        <v>418</v>
      </c>
      <c r="N508" s="13">
        <f>'[1]TCE - ANEXO II - Preencher'!S517</f>
        <v>8981.42</v>
      </c>
      <c r="O508" s="14">
        <f>'[1]TCE - ANEXO II - Preencher'!W517</f>
        <v>4745.68</v>
      </c>
      <c r="P508" s="13">
        <f>'[1]TCE - ANEXO II - Preencher'!X517</f>
        <v>16954.04</v>
      </c>
      <c r="Q508" s="15"/>
      <c r="R508" s="17"/>
      <c r="S508" s="18">
        <v>59172</v>
      </c>
    </row>
    <row r="509" spans="1:19" ht="12.75" customHeight="1" x14ac:dyDescent="0.2">
      <c r="A509" s="6">
        <f>IFERROR(VLOOKUP(B509,'[1]DADOS (OCULTAR)'!$P$3:$R$56,3,0),"")</f>
        <v>10988301000803</v>
      </c>
      <c r="B509" s="7" t="str">
        <f>'[1]TCE - ANEXO II - Preencher'!C518</f>
        <v>HOSPITAL ALFA</v>
      </c>
      <c r="C509" s="8"/>
      <c r="D509" s="9" t="str">
        <f>'[1]TCE - ANEXO II - Preencher'!E518</f>
        <v>THIAGO TOSCANO DE ARAUJO LIMA</v>
      </c>
      <c r="E509" s="10" t="str">
        <f>IF('[1]TCE - ANEXO II - Preencher'!G518="4 - Assistência Odontológica","2 - Outros Profissionais da saúde",'[1]TCE - ANEXO II - Preencher'!G518)</f>
        <v>1 - Médico</v>
      </c>
      <c r="F509" s="11">
        <f>'[1]TCE - ANEXO II - Preencher'!H518</f>
        <v>225125</v>
      </c>
      <c r="G509" s="12">
        <f>'[1]TCE - ANEXO II - Preencher'!I518</f>
        <v>44166</v>
      </c>
      <c r="H509" s="11" t="str">
        <f>'[1]TCE - ANEXO II - Preencher'!J518</f>
        <v>1 - Plantonista</v>
      </c>
      <c r="I509" s="11" t="str">
        <f>'[1]TCE - ANEXO II - Preencher'!K518</f>
        <v>24</v>
      </c>
      <c r="J509" s="13">
        <f>'[1]TCE - ANEXO II - Preencher'!L518</f>
        <v>3168</v>
      </c>
      <c r="K509" s="13">
        <f>'[1]TCE - ANEXO II - Preencher'!P518</f>
        <v>0</v>
      </c>
      <c r="L509" s="13">
        <f>'[1]TCE - ANEXO II - Preencher'!Q518</f>
        <v>8110.27</v>
      </c>
      <c r="M509" s="13">
        <f>'[1]TCE - ANEXO II - Preencher'!R518</f>
        <v>418</v>
      </c>
      <c r="N509" s="13">
        <f>'[1]TCE - ANEXO II - Preencher'!S518</f>
        <v>12062.82</v>
      </c>
      <c r="O509" s="14">
        <f>'[1]TCE - ANEXO II - Preencher'!W518</f>
        <v>5828.98</v>
      </c>
      <c r="P509" s="13">
        <f>'[1]TCE - ANEXO II - Preencher'!X518</f>
        <v>17930.11</v>
      </c>
      <c r="Q509" s="15"/>
      <c r="R509" s="17"/>
      <c r="S509" s="18">
        <v>59203</v>
      </c>
    </row>
    <row r="510" spans="1:19" ht="12.75" customHeight="1" x14ac:dyDescent="0.2">
      <c r="A510" s="6">
        <f>IFERROR(VLOOKUP(B510,'[1]DADOS (OCULTAR)'!$P$3:$R$56,3,0),"")</f>
        <v>10988301000803</v>
      </c>
      <c r="B510" s="7" t="str">
        <f>'[1]TCE - ANEXO II - Preencher'!C519</f>
        <v>HOSPITAL ALFA</v>
      </c>
      <c r="C510" s="8"/>
      <c r="D510" s="9" t="str">
        <f>'[1]TCE - ANEXO II - Preencher'!E519</f>
        <v>LUIS ERNESTO CLEMENTINO ROLDAO</v>
      </c>
      <c r="E510" s="10" t="str">
        <f>IF('[1]TCE - ANEXO II - Preencher'!G519="4 - Assistência Odontológica","2 - Outros Profissionais da saúde",'[1]TCE - ANEXO II - Preencher'!G519)</f>
        <v>1 - Médico</v>
      </c>
      <c r="F510" s="11">
        <f>'[1]TCE - ANEXO II - Preencher'!H519</f>
        <v>225125</v>
      </c>
      <c r="G510" s="12">
        <f>'[1]TCE - ANEXO II - Preencher'!I519</f>
        <v>44166</v>
      </c>
      <c r="H510" s="11" t="str">
        <f>'[1]TCE - ANEXO II - Preencher'!J519</f>
        <v>1 - Plantonista</v>
      </c>
      <c r="I510" s="11" t="str">
        <f>'[1]TCE - ANEXO II - Preencher'!K519</f>
        <v>24</v>
      </c>
      <c r="J510" s="13">
        <f>'[1]TCE - ANEXO II - Preencher'!L519</f>
        <v>3168</v>
      </c>
      <c r="K510" s="13">
        <f>'[1]TCE - ANEXO II - Preencher'!P519</f>
        <v>0</v>
      </c>
      <c r="L510" s="13">
        <f>'[1]TCE - ANEXO II - Preencher'!Q519</f>
        <v>8160.05</v>
      </c>
      <c r="M510" s="13">
        <f>'[1]TCE - ANEXO II - Preencher'!R519</f>
        <v>418</v>
      </c>
      <c r="N510" s="13">
        <f>'[1]TCE - ANEXO II - Preencher'!S519</f>
        <v>12813.18</v>
      </c>
      <c r="O510" s="14">
        <f>'[1]TCE - ANEXO II - Preencher'!W519</f>
        <v>6833.1</v>
      </c>
      <c r="P510" s="13">
        <f>'[1]TCE - ANEXO II - Preencher'!X519</f>
        <v>17726.129999999997</v>
      </c>
      <c r="Q510" s="15"/>
      <c r="R510" s="17"/>
      <c r="S510" s="18">
        <v>59231</v>
      </c>
    </row>
    <row r="511" spans="1:19" ht="12.75" customHeight="1" x14ac:dyDescent="0.2">
      <c r="A511" s="6">
        <f>IFERROR(VLOOKUP(B511,'[1]DADOS (OCULTAR)'!$P$3:$R$56,3,0),"")</f>
        <v>10988301000803</v>
      </c>
      <c r="B511" s="7" t="str">
        <f>'[1]TCE - ANEXO II - Preencher'!C520</f>
        <v>HOSPITAL ALFA</v>
      </c>
      <c r="C511" s="8"/>
      <c r="D511" s="9" t="str">
        <f>'[1]TCE - ANEXO II - Preencher'!E520</f>
        <v>LEONARDO JOSE DE CUPERTINO BARRETO DA ROCHA ANDRADE</v>
      </c>
      <c r="E511" s="10" t="str">
        <f>IF('[1]TCE - ANEXO II - Preencher'!G520="4 - Assistência Odontológica","2 - Outros Profissionais da saúde",'[1]TCE - ANEXO II - Preencher'!G520)</f>
        <v>1 - Médico</v>
      </c>
      <c r="F511" s="11">
        <f>'[1]TCE - ANEXO II - Preencher'!H520</f>
        <v>225125</v>
      </c>
      <c r="G511" s="12">
        <f>'[1]TCE - ANEXO II - Preencher'!I520</f>
        <v>44166</v>
      </c>
      <c r="H511" s="11" t="str">
        <f>'[1]TCE - ANEXO II - Preencher'!J520</f>
        <v>1 - Plantonista</v>
      </c>
      <c r="I511" s="11" t="str">
        <f>'[1]TCE - ANEXO II - Preencher'!K520</f>
        <v>24</v>
      </c>
      <c r="J511" s="13">
        <f>'[1]TCE - ANEXO II - Preencher'!L520</f>
        <v>3168</v>
      </c>
      <c r="K511" s="13">
        <f>'[1]TCE - ANEXO II - Preencher'!P520</f>
        <v>0</v>
      </c>
      <c r="L511" s="13">
        <f>'[1]TCE - ANEXO II - Preencher'!Q520</f>
        <v>8756.2099999999991</v>
      </c>
      <c r="M511" s="13">
        <f>'[1]TCE - ANEXO II - Preencher'!R520</f>
        <v>418</v>
      </c>
      <c r="N511" s="13">
        <f>'[1]TCE - ANEXO II - Preencher'!S520</f>
        <v>14694.37</v>
      </c>
      <c r="O511" s="14">
        <f>'[1]TCE - ANEXO II - Preencher'!W520</f>
        <v>6730.3</v>
      </c>
      <c r="P511" s="13">
        <f>'[1]TCE - ANEXO II - Preencher'!X520</f>
        <v>20306.280000000002</v>
      </c>
      <c r="Q511" s="15"/>
      <c r="R511" s="17"/>
      <c r="S511" s="18">
        <v>59262</v>
      </c>
    </row>
    <row r="512" spans="1:19" ht="12.75" customHeight="1" x14ac:dyDescent="0.2">
      <c r="A512" s="6">
        <f>IFERROR(VLOOKUP(B512,'[1]DADOS (OCULTAR)'!$P$3:$R$56,3,0),"")</f>
        <v>10988301000803</v>
      </c>
      <c r="B512" s="7" t="str">
        <f>'[1]TCE - ANEXO II - Preencher'!C521</f>
        <v>HOSPITAL ALFA</v>
      </c>
      <c r="C512" s="8"/>
      <c r="D512" s="9" t="str">
        <f>'[1]TCE - ANEXO II - Preencher'!E521</f>
        <v>ERICKA SILVA DE LIMA</v>
      </c>
      <c r="E512" s="10" t="str">
        <f>IF('[1]TCE - ANEXO II - Preencher'!G521="4 - Assistência Odontológica","2 - Outros Profissionais da saúde",'[1]TCE - ANEXO II - Preencher'!G521)</f>
        <v>1 - Médico</v>
      </c>
      <c r="F512" s="11">
        <f>'[1]TCE - ANEXO II - Preencher'!H521</f>
        <v>225125</v>
      </c>
      <c r="G512" s="12">
        <f>'[1]TCE - ANEXO II - Preencher'!I521</f>
        <v>44166</v>
      </c>
      <c r="H512" s="11" t="str">
        <f>'[1]TCE - ANEXO II - Preencher'!J521</f>
        <v>1 - Plantonista</v>
      </c>
      <c r="I512" s="11" t="str">
        <f>'[1]TCE - ANEXO II - Preencher'!K521</f>
        <v>24</v>
      </c>
      <c r="J512" s="13">
        <f>'[1]TCE - ANEXO II - Preencher'!L521</f>
        <v>3168</v>
      </c>
      <c r="K512" s="13">
        <f>'[1]TCE - ANEXO II - Preencher'!P521</f>
        <v>0</v>
      </c>
      <c r="L512" s="13">
        <f>'[1]TCE - ANEXO II - Preencher'!Q521</f>
        <v>9130.6200000000008</v>
      </c>
      <c r="M512" s="13">
        <f>'[1]TCE - ANEXO II - Preencher'!R521</f>
        <v>1924.12</v>
      </c>
      <c r="N512" s="13">
        <f>'[1]TCE - ANEXO II - Preencher'!S521</f>
        <v>8184.29</v>
      </c>
      <c r="O512" s="14">
        <f>'[1]TCE - ANEXO II - Preencher'!W521</f>
        <v>5457.17</v>
      </c>
      <c r="P512" s="13">
        <f>'[1]TCE - ANEXO II - Preencher'!X521</f>
        <v>16949.86</v>
      </c>
      <c r="Q512" s="15"/>
      <c r="R512" s="17"/>
      <c r="S512" s="18">
        <v>59292</v>
      </c>
    </row>
    <row r="513" spans="1:19" ht="12.75" customHeight="1" x14ac:dyDescent="0.2">
      <c r="A513" s="6">
        <f>IFERROR(VLOOKUP(B513,'[1]DADOS (OCULTAR)'!$P$3:$R$56,3,0),"")</f>
        <v>10988301000803</v>
      </c>
      <c r="B513" s="7" t="str">
        <f>'[1]TCE - ANEXO II - Preencher'!C522</f>
        <v>HOSPITAL ALFA</v>
      </c>
      <c r="C513" s="8"/>
      <c r="D513" s="9" t="str">
        <f>'[1]TCE - ANEXO II - Preencher'!E522</f>
        <v>RAYANNE ALVES DE CARVALHO MEDEIROS</v>
      </c>
      <c r="E513" s="10" t="str">
        <f>IF('[1]TCE - ANEXO II - Preencher'!G522="4 - Assistência Odontológica","2 - Outros Profissionais da saúde",'[1]TCE - ANEXO II - Preencher'!G522)</f>
        <v>1 - Médico</v>
      </c>
      <c r="F513" s="11">
        <f>'[1]TCE - ANEXO II - Preencher'!H522</f>
        <v>225125</v>
      </c>
      <c r="G513" s="12">
        <f>'[1]TCE - ANEXO II - Preencher'!I522</f>
        <v>44166</v>
      </c>
      <c r="H513" s="11" t="str">
        <f>'[1]TCE - ANEXO II - Preencher'!J522</f>
        <v>1 - Plantonista</v>
      </c>
      <c r="I513" s="11" t="str">
        <f>'[1]TCE - ANEXO II - Preencher'!K522</f>
        <v>24</v>
      </c>
      <c r="J513" s="13">
        <f>'[1]TCE - ANEXO II - Preencher'!L522</f>
        <v>3168</v>
      </c>
      <c r="K513" s="13">
        <f>'[1]TCE - ANEXO II - Preencher'!P522</f>
        <v>0</v>
      </c>
      <c r="L513" s="13">
        <f>'[1]TCE - ANEXO II - Preencher'!Q522</f>
        <v>8438.68</v>
      </c>
      <c r="M513" s="13">
        <f>'[1]TCE - ANEXO II - Preencher'!R522</f>
        <v>1254.73</v>
      </c>
      <c r="N513" s="13">
        <f>'[1]TCE - ANEXO II - Preencher'!S522</f>
        <v>8347.82</v>
      </c>
      <c r="O513" s="14">
        <f>'[1]TCE - ANEXO II - Preencher'!W522</f>
        <v>5127.78</v>
      </c>
      <c r="P513" s="13">
        <f>'[1]TCE - ANEXO II - Preencher'!X522</f>
        <v>16081.45</v>
      </c>
      <c r="Q513" s="15"/>
      <c r="R513" s="17"/>
      <c r="S513" s="18">
        <v>59323</v>
      </c>
    </row>
    <row r="514" spans="1:19" ht="12.75" customHeight="1" x14ac:dyDescent="0.2">
      <c r="A514" s="6">
        <f>IFERROR(VLOOKUP(B514,'[1]DADOS (OCULTAR)'!$P$3:$R$56,3,0),"")</f>
        <v>10988301000803</v>
      </c>
      <c r="B514" s="7" t="str">
        <f>'[1]TCE - ANEXO II - Preencher'!C523</f>
        <v>HOSPITAL ALFA</v>
      </c>
      <c r="C514" s="8"/>
      <c r="D514" s="9" t="str">
        <f>'[1]TCE - ANEXO II - Preencher'!E523</f>
        <v>GABRIEL MAIA DE ALBUQUERQUE COSTA</v>
      </c>
      <c r="E514" s="10" t="str">
        <f>IF('[1]TCE - ANEXO II - Preencher'!G523="4 - Assistência Odontológica","2 - Outros Profissionais da saúde",'[1]TCE - ANEXO II - Preencher'!G523)</f>
        <v>1 - Médico</v>
      </c>
      <c r="F514" s="11">
        <f>'[1]TCE - ANEXO II - Preencher'!H523</f>
        <v>225125</v>
      </c>
      <c r="G514" s="12">
        <f>'[1]TCE - ANEXO II - Preencher'!I523</f>
        <v>44166</v>
      </c>
      <c r="H514" s="11" t="str">
        <f>'[1]TCE - ANEXO II - Preencher'!J523</f>
        <v>1 - Plantonista</v>
      </c>
      <c r="I514" s="11" t="str">
        <f>'[1]TCE - ANEXO II - Preencher'!K523</f>
        <v>24</v>
      </c>
      <c r="J514" s="13">
        <f>'[1]TCE - ANEXO II - Preencher'!L523</f>
        <v>3168</v>
      </c>
      <c r="K514" s="13">
        <f>'[1]TCE - ANEXO II - Preencher'!P523</f>
        <v>0</v>
      </c>
      <c r="L514" s="13">
        <f>'[1]TCE - ANEXO II - Preencher'!Q523</f>
        <v>5969.88</v>
      </c>
      <c r="M514" s="13">
        <f>'[1]TCE - ANEXO II - Preencher'!R523</f>
        <v>418</v>
      </c>
      <c r="N514" s="13">
        <f>'[1]TCE - ANEXO II - Preencher'!S523</f>
        <v>12998.06</v>
      </c>
      <c r="O514" s="14">
        <f>'[1]TCE - ANEXO II - Preencher'!W523</f>
        <v>4975.1400000000003</v>
      </c>
      <c r="P514" s="13">
        <f>'[1]TCE - ANEXO II - Preencher'!X523</f>
        <v>17578.800000000003</v>
      </c>
      <c r="Q514" s="15"/>
      <c r="R514" s="17"/>
      <c r="S514" s="18">
        <v>59353</v>
      </c>
    </row>
    <row r="515" spans="1:19" ht="12.75" customHeight="1" x14ac:dyDescent="0.2">
      <c r="A515" s="6">
        <f>IFERROR(VLOOKUP(B515,'[1]DADOS (OCULTAR)'!$P$3:$R$56,3,0),"")</f>
        <v>10988301000803</v>
      </c>
      <c r="B515" s="7" t="str">
        <f>'[1]TCE - ANEXO II - Preencher'!C524</f>
        <v>HOSPITAL ALFA</v>
      </c>
      <c r="C515" s="8"/>
      <c r="D515" s="9" t="str">
        <f>'[1]TCE - ANEXO II - Preencher'!E524</f>
        <v>FILIPE MAIA FERREIRA GOMES</v>
      </c>
      <c r="E515" s="10" t="str">
        <f>IF('[1]TCE - ANEXO II - Preencher'!G524="4 - Assistência Odontológica","2 - Outros Profissionais da saúde",'[1]TCE - ANEXO II - Preencher'!G524)</f>
        <v>1 - Médico</v>
      </c>
      <c r="F515" s="11">
        <f>'[1]TCE - ANEXO II - Preencher'!H524</f>
        <v>225125</v>
      </c>
      <c r="G515" s="12">
        <f>'[1]TCE - ANEXO II - Preencher'!I524</f>
        <v>44166</v>
      </c>
      <c r="H515" s="11" t="str">
        <f>'[1]TCE - ANEXO II - Preencher'!J524</f>
        <v>1 - Plantonista</v>
      </c>
      <c r="I515" s="11" t="str">
        <f>'[1]TCE - ANEXO II - Preencher'!K524</f>
        <v>24</v>
      </c>
      <c r="J515" s="13">
        <f>'[1]TCE - ANEXO II - Preencher'!L524</f>
        <v>3168</v>
      </c>
      <c r="K515" s="13">
        <f>'[1]TCE - ANEXO II - Preencher'!P524</f>
        <v>0</v>
      </c>
      <c r="L515" s="13">
        <f>'[1]TCE - ANEXO II - Preencher'!Q524</f>
        <v>7591.63</v>
      </c>
      <c r="M515" s="13">
        <f>'[1]TCE - ANEXO II - Preencher'!R524</f>
        <v>418</v>
      </c>
      <c r="N515" s="13">
        <f>'[1]TCE - ANEXO II - Preencher'!S524</f>
        <v>8981.42</v>
      </c>
      <c r="O515" s="14">
        <f>'[1]TCE - ANEXO II - Preencher'!W524</f>
        <v>4838.9799999999996</v>
      </c>
      <c r="P515" s="13">
        <f>'[1]TCE - ANEXO II - Preencher'!X524</f>
        <v>15320.070000000003</v>
      </c>
      <c r="Q515" s="15"/>
      <c r="R515" s="17"/>
      <c r="S515" s="18">
        <v>59384</v>
      </c>
    </row>
    <row r="516" spans="1:19" ht="12.75" customHeight="1" x14ac:dyDescent="0.2">
      <c r="A516" s="6">
        <f>IFERROR(VLOOKUP(B516,'[1]DADOS (OCULTAR)'!$P$3:$R$56,3,0),"")</f>
        <v>10988301000803</v>
      </c>
      <c r="B516" s="7" t="str">
        <f>'[1]TCE - ANEXO II - Preencher'!C525</f>
        <v>HOSPITAL ALFA</v>
      </c>
      <c r="C516" s="8"/>
      <c r="D516" s="9" t="str">
        <f>'[1]TCE - ANEXO II - Preencher'!E525</f>
        <v>JOSE MIGUEL FRANCISCO DA SILVA SOUZA</v>
      </c>
      <c r="E516" s="10" t="str">
        <f>IF('[1]TCE - ANEXO II - Preencher'!G525="4 - Assistência Odontológica","2 - Outros Profissionais da saúde",'[1]TCE - ANEXO II - Preencher'!G525)</f>
        <v>1 - Médico</v>
      </c>
      <c r="F516" s="11">
        <f>'[1]TCE - ANEXO II - Preencher'!H525</f>
        <v>225125</v>
      </c>
      <c r="G516" s="12">
        <f>'[1]TCE - ANEXO II - Preencher'!I525</f>
        <v>44166</v>
      </c>
      <c r="H516" s="11" t="str">
        <f>'[1]TCE - ANEXO II - Preencher'!J525</f>
        <v>1 - Plantonista</v>
      </c>
      <c r="I516" s="11" t="str">
        <f>'[1]TCE - ANEXO II - Preencher'!K525</f>
        <v>30</v>
      </c>
      <c r="J516" s="13">
        <f>'[1]TCE - ANEXO II - Preencher'!L525</f>
        <v>3960</v>
      </c>
      <c r="K516" s="13">
        <f>'[1]TCE - ANEXO II - Preencher'!P525</f>
        <v>0</v>
      </c>
      <c r="L516" s="13">
        <f>'[1]TCE - ANEXO II - Preencher'!Q525</f>
        <v>5807.06</v>
      </c>
      <c r="M516" s="13">
        <f>'[1]TCE - ANEXO II - Preencher'!R525</f>
        <v>2437</v>
      </c>
      <c r="N516" s="13">
        <f>'[1]TCE - ANEXO II - Preencher'!S525</f>
        <v>3201.78</v>
      </c>
      <c r="O516" s="14">
        <f>'[1]TCE - ANEXO II - Preencher'!W525</f>
        <v>3502</v>
      </c>
      <c r="P516" s="13">
        <f>'[1]TCE - ANEXO II - Preencher'!X525</f>
        <v>11903.840000000002</v>
      </c>
      <c r="Q516" s="15"/>
      <c r="R516" s="17"/>
      <c r="S516" s="18">
        <v>59415</v>
      </c>
    </row>
    <row r="517" spans="1:19" ht="12.75" customHeight="1" x14ac:dyDescent="0.2">
      <c r="A517" s="6">
        <f>IFERROR(VLOOKUP(B517,'[1]DADOS (OCULTAR)'!$P$3:$R$56,3,0),"")</f>
        <v>10988301000803</v>
      </c>
      <c r="B517" s="7" t="str">
        <f>'[1]TCE - ANEXO II - Preencher'!C526</f>
        <v>HOSPITAL ALFA</v>
      </c>
      <c r="C517" s="8"/>
      <c r="D517" s="9" t="str">
        <f>'[1]TCE - ANEXO II - Preencher'!E526</f>
        <v>CAMILA NOGUEIRA BEZERRA</v>
      </c>
      <c r="E517" s="10" t="str">
        <f>IF('[1]TCE - ANEXO II - Preencher'!G526="4 - Assistência Odontológica","2 - Outros Profissionais da saúde",'[1]TCE - ANEXO II - Preencher'!G526)</f>
        <v>1 - Médico</v>
      </c>
      <c r="F517" s="11" t="str">
        <f>'[1]TCE - ANEXO II - Preencher'!H526</f>
        <v>225125</v>
      </c>
      <c r="G517" s="12">
        <f>'[1]TCE - ANEXO II - Preencher'!I526</f>
        <v>44166</v>
      </c>
      <c r="H517" s="11" t="str">
        <f>'[1]TCE - ANEXO II - Preencher'!J526</f>
        <v>1 - Plantonista</v>
      </c>
      <c r="I517" s="11" t="str">
        <f>'[1]TCE - ANEXO II - Preencher'!K526</f>
        <v>30</v>
      </c>
      <c r="J517" s="13">
        <f>'[1]TCE - ANEXO II - Preencher'!L526</f>
        <v>3960</v>
      </c>
      <c r="K517" s="13">
        <f>'[1]TCE - ANEXO II - Preencher'!P526</f>
        <v>0</v>
      </c>
      <c r="L517" s="13">
        <f>'[1]TCE - ANEXO II - Preencher'!Q526</f>
        <v>5146.96</v>
      </c>
      <c r="M517" s="13">
        <f>'[1]TCE - ANEXO II - Preencher'!R526</f>
        <v>2437</v>
      </c>
      <c r="N517" s="13">
        <f>'[1]TCE - ANEXO II - Preencher'!S526</f>
        <v>2475.5</v>
      </c>
      <c r="O517" s="14">
        <f>'[1]TCE - ANEXO II - Preencher'!W526</f>
        <v>3058.6</v>
      </c>
      <c r="P517" s="13">
        <f>'[1]TCE - ANEXO II - Preencher'!X526</f>
        <v>10960.859999999999</v>
      </c>
      <c r="Q517" s="15"/>
      <c r="R517" s="17"/>
      <c r="S517" s="18">
        <v>59445</v>
      </c>
    </row>
    <row r="518" spans="1:19" ht="12.75" customHeight="1" x14ac:dyDescent="0.2">
      <c r="A518" s="6">
        <f>IFERROR(VLOOKUP(B518,'[1]DADOS (OCULTAR)'!$P$3:$R$56,3,0),"")</f>
        <v>10988301000803</v>
      </c>
      <c r="B518" s="7" t="str">
        <f>'[1]TCE - ANEXO II - Preencher'!C527</f>
        <v>HOSPITAL ALFA</v>
      </c>
      <c r="C518" s="8"/>
      <c r="D518" s="9" t="str">
        <f>'[1]TCE - ANEXO II - Preencher'!E527</f>
        <v>MIRLA DE SA MAGALHAES PIRES</v>
      </c>
      <c r="E518" s="10" t="str">
        <f>IF('[1]TCE - ANEXO II - Preencher'!G527="4 - Assistência Odontológica","2 - Outros Profissionais da saúde",'[1]TCE - ANEXO II - Preencher'!G527)</f>
        <v>1 - Médico</v>
      </c>
      <c r="F518" s="11">
        <f>'[1]TCE - ANEXO II - Preencher'!H527</f>
        <v>225125</v>
      </c>
      <c r="G518" s="12">
        <f>'[1]TCE - ANEXO II - Preencher'!I527</f>
        <v>44166</v>
      </c>
      <c r="H518" s="11" t="str">
        <f>'[1]TCE - ANEXO II - Preencher'!J527</f>
        <v>2 - Diarista</v>
      </c>
      <c r="I518" s="11" t="str">
        <f>'[1]TCE - ANEXO II - Preencher'!K527</f>
        <v>30</v>
      </c>
      <c r="J518" s="13">
        <f>'[1]TCE - ANEXO II - Preencher'!L527</f>
        <v>3960</v>
      </c>
      <c r="K518" s="13">
        <f>'[1]TCE - ANEXO II - Preencher'!P527</f>
        <v>0</v>
      </c>
      <c r="L518" s="13">
        <f>'[1]TCE - ANEXO II - Preencher'!Q527</f>
        <v>3660.53</v>
      </c>
      <c r="M518" s="13">
        <f>'[1]TCE - ANEXO II - Preencher'!R527</f>
        <v>2437</v>
      </c>
      <c r="N518" s="13">
        <f>'[1]TCE - ANEXO II - Preencher'!S527</f>
        <v>3201.78</v>
      </c>
      <c r="O518" s="14">
        <f>'[1]TCE - ANEXO II - Preencher'!W527</f>
        <v>2797.24</v>
      </c>
      <c r="P518" s="13">
        <f>'[1]TCE - ANEXO II - Preencher'!X527</f>
        <v>10462.070000000002</v>
      </c>
      <c r="Q518" s="15"/>
      <c r="R518" s="17"/>
      <c r="S518" s="18">
        <v>59476</v>
      </c>
    </row>
    <row r="519" spans="1:19" ht="12.75" customHeight="1" x14ac:dyDescent="0.2">
      <c r="A519" s="6">
        <f>IFERROR(VLOOKUP(B519,'[1]DADOS (OCULTAR)'!$P$3:$R$56,3,0),"")</f>
        <v>10988301000803</v>
      </c>
      <c r="B519" s="7" t="str">
        <f>'[1]TCE - ANEXO II - Preencher'!C528</f>
        <v>HOSPITAL ALFA</v>
      </c>
      <c r="C519" s="8"/>
      <c r="D519" s="9" t="str">
        <f>'[1]TCE - ANEXO II - Preencher'!E528</f>
        <v>CLENIO EMERSON MOURA DA SILVA</v>
      </c>
      <c r="E519" s="10" t="str">
        <f>IF('[1]TCE - ANEXO II - Preencher'!G528="4 - Assistência Odontológica","2 - Outros Profissionais da saúde",'[1]TCE - ANEXO II - Preencher'!G528)</f>
        <v>1 - Médico</v>
      </c>
      <c r="F519" s="11">
        <f>'[1]TCE - ANEXO II - Preencher'!H528</f>
        <v>225125</v>
      </c>
      <c r="G519" s="12">
        <f>'[1]TCE - ANEXO II - Preencher'!I528</f>
        <v>44166</v>
      </c>
      <c r="H519" s="11" t="str">
        <f>'[1]TCE - ANEXO II - Preencher'!J528</f>
        <v>2 - Diarista</v>
      </c>
      <c r="I519" s="11" t="str">
        <f>'[1]TCE - ANEXO II - Preencher'!K528</f>
        <v>30</v>
      </c>
      <c r="J519" s="13">
        <f>'[1]TCE - ANEXO II - Preencher'!L528</f>
        <v>2112</v>
      </c>
      <c r="K519" s="13">
        <f>'[1]TCE - ANEXO II - Preencher'!P528</f>
        <v>0</v>
      </c>
      <c r="L519" s="13">
        <f>'[1]TCE - ANEXO II - Preencher'!Q528</f>
        <v>4442.8999999999996</v>
      </c>
      <c r="M519" s="13">
        <f>'[1]TCE - ANEXO II - Preencher'!R528</f>
        <v>5440.23</v>
      </c>
      <c r="N519" s="13">
        <f>'[1]TCE - ANEXO II - Preencher'!S528</f>
        <v>2046.54</v>
      </c>
      <c r="O519" s="14">
        <f>'[1]TCE - ANEXO II - Preencher'!W528</f>
        <v>3023.53</v>
      </c>
      <c r="P519" s="13">
        <f>'[1]TCE - ANEXO II - Preencher'!X528</f>
        <v>11018.139999999998</v>
      </c>
      <c r="Q519" s="15"/>
      <c r="R519" s="17"/>
      <c r="S519" s="18">
        <v>59506</v>
      </c>
    </row>
    <row r="520" spans="1:19" ht="12.75" customHeight="1" x14ac:dyDescent="0.2">
      <c r="A520" s="6">
        <f>IFERROR(VLOOKUP(B520,'[1]DADOS (OCULTAR)'!$P$3:$R$56,3,0),"")</f>
        <v>10988301000803</v>
      </c>
      <c r="B520" s="7" t="str">
        <f>'[1]TCE - ANEXO II - Preencher'!C529</f>
        <v>HOSPITAL ALFA</v>
      </c>
      <c r="C520" s="8"/>
      <c r="D520" s="9" t="str">
        <f>'[1]TCE - ANEXO II - Preencher'!E529</f>
        <v>MARILIA BUREGIO LEMOS DA CUNHA</v>
      </c>
      <c r="E520" s="10" t="str">
        <f>IF('[1]TCE - ANEXO II - Preencher'!G529="4 - Assistência Odontológica","2 - Outros Profissionais da saúde",'[1]TCE - ANEXO II - Preencher'!G529)</f>
        <v>1 - Médico</v>
      </c>
      <c r="F520" s="11">
        <f>'[1]TCE - ANEXO II - Preencher'!H529</f>
        <v>225125</v>
      </c>
      <c r="G520" s="12">
        <f>'[1]TCE - ANEXO II - Preencher'!I529</f>
        <v>44166</v>
      </c>
      <c r="H520" s="11" t="str">
        <f>'[1]TCE - ANEXO II - Preencher'!J529</f>
        <v>2 - Diarista</v>
      </c>
      <c r="I520" s="11" t="str">
        <f>'[1]TCE - ANEXO II - Preencher'!K529</f>
        <v>30</v>
      </c>
      <c r="J520" s="13">
        <f>'[1]TCE - ANEXO II - Preencher'!L529</f>
        <v>3960</v>
      </c>
      <c r="K520" s="13">
        <f>'[1]TCE - ANEXO II - Preencher'!P529</f>
        <v>0</v>
      </c>
      <c r="L520" s="13">
        <f>'[1]TCE - ANEXO II - Preencher'!Q529</f>
        <v>4436.25</v>
      </c>
      <c r="M520" s="13">
        <f>'[1]TCE - ANEXO II - Preencher'!R529</f>
        <v>2437</v>
      </c>
      <c r="N520" s="13">
        <f>'[1]TCE - ANEXO II - Preencher'!S529</f>
        <v>2475.5</v>
      </c>
      <c r="O520" s="14">
        <f>'[1]TCE - ANEXO II - Preencher'!W529</f>
        <v>2821.58</v>
      </c>
      <c r="P520" s="13">
        <f>'[1]TCE - ANEXO II - Preencher'!X529</f>
        <v>10487.17</v>
      </c>
      <c r="Q520" s="15"/>
      <c r="R520" s="17"/>
      <c r="S520" s="18">
        <v>59537</v>
      </c>
    </row>
    <row r="521" spans="1:19" ht="12.75" customHeight="1" x14ac:dyDescent="0.2">
      <c r="A521" s="6">
        <f>IFERROR(VLOOKUP(B521,'[1]DADOS (OCULTAR)'!$P$3:$R$56,3,0),"")</f>
        <v>10988301000803</v>
      </c>
      <c r="B521" s="7" t="str">
        <f>'[1]TCE - ANEXO II - Preencher'!C530</f>
        <v>HOSPITAL ALFA</v>
      </c>
      <c r="C521" s="8"/>
      <c r="D521" s="9" t="str">
        <f>'[1]TCE - ANEXO II - Preencher'!E530</f>
        <v xml:space="preserve">MAYARA CATAO VILELA </v>
      </c>
      <c r="E521" s="10" t="str">
        <f>IF('[1]TCE - ANEXO II - Preencher'!G530="4 - Assistência Odontológica","2 - Outros Profissionais da saúde",'[1]TCE - ANEXO II - Preencher'!G530)</f>
        <v>1 - Médico</v>
      </c>
      <c r="F521" s="11">
        <f>'[1]TCE - ANEXO II - Preencher'!H530</f>
        <v>225125</v>
      </c>
      <c r="G521" s="12">
        <f>'[1]TCE - ANEXO II - Preencher'!I530</f>
        <v>44166</v>
      </c>
      <c r="H521" s="11" t="str">
        <f>'[1]TCE - ANEXO II - Preencher'!J530</f>
        <v>2 - Diarista</v>
      </c>
      <c r="I521" s="11" t="str">
        <f>'[1]TCE - ANEXO II - Preencher'!K530</f>
        <v>30</v>
      </c>
      <c r="J521" s="13">
        <f>'[1]TCE - ANEXO II - Preencher'!L530</f>
        <v>3960</v>
      </c>
      <c r="K521" s="13">
        <f>'[1]TCE - ANEXO II - Preencher'!P530</f>
        <v>0</v>
      </c>
      <c r="L521" s="13">
        <f>'[1]TCE - ANEXO II - Preencher'!Q530</f>
        <v>3113.04</v>
      </c>
      <c r="M521" s="13">
        <f>'[1]TCE - ANEXO II - Preencher'!R530</f>
        <v>2437</v>
      </c>
      <c r="N521" s="13">
        <f>'[1]TCE - ANEXO II - Preencher'!S530</f>
        <v>3201.78</v>
      </c>
      <c r="O521" s="14">
        <f>'[1]TCE - ANEXO II - Preencher'!W530</f>
        <v>2651</v>
      </c>
      <c r="P521" s="13">
        <f>'[1]TCE - ANEXO II - Preencher'!X530</f>
        <v>10060.820000000002</v>
      </c>
      <c r="Q521" s="15"/>
      <c r="R521" s="17"/>
      <c r="S521" s="18">
        <v>59568</v>
      </c>
    </row>
    <row r="522" spans="1:19" ht="12.75" customHeight="1" x14ac:dyDescent="0.2">
      <c r="A522" s="6">
        <f>IFERROR(VLOOKUP(B522,'[1]DADOS (OCULTAR)'!$P$3:$R$56,3,0),"")</f>
        <v>10988301000803</v>
      </c>
      <c r="B522" s="7" t="str">
        <f>'[1]TCE - ANEXO II - Preencher'!C531</f>
        <v>HOSPITAL ALFA</v>
      </c>
      <c r="C522" s="8"/>
      <c r="D522" s="9" t="str">
        <f>'[1]TCE - ANEXO II - Preencher'!E531</f>
        <v>JULIANA MONTENEGRO ERTHAL</v>
      </c>
      <c r="E522" s="10" t="str">
        <f>IF('[1]TCE - ANEXO II - Preencher'!G531="4 - Assistência Odontológica","2 - Outros Profissionais da saúde",'[1]TCE - ANEXO II - Preencher'!G531)</f>
        <v>1 - Médico</v>
      </c>
      <c r="F522" s="11">
        <f>'[1]TCE - ANEXO II - Preencher'!H531</f>
        <v>225125</v>
      </c>
      <c r="G522" s="12">
        <f>'[1]TCE - ANEXO II - Preencher'!I531</f>
        <v>44166</v>
      </c>
      <c r="H522" s="11" t="str">
        <f>'[1]TCE - ANEXO II - Preencher'!J531</f>
        <v>1 - Plantonista</v>
      </c>
      <c r="I522" s="11" t="str">
        <f>'[1]TCE - ANEXO II - Preencher'!K531</f>
        <v>30</v>
      </c>
      <c r="J522" s="13">
        <f>'[1]TCE - ANEXO II - Preencher'!L531</f>
        <v>3960</v>
      </c>
      <c r="K522" s="13">
        <f>'[1]TCE - ANEXO II - Preencher'!P531</f>
        <v>0</v>
      </c>
      <c r="L522" s="13">
        <f>'[1]TCE - ANEXO II - Preencher'!Q531</f>
        <v>3014.51</v>
      </c>
      <c r="M522" s="13">
        <f>'[1]TCE - ANEXO II - Preencher'!R531</f>
        <v>2437</v>
      </c>
      <c r="N522" s="13">
        <f>'[1]TCE - ANEXO II - Preencher'!S531</f>
        <v>3201.78</v>
      </c>
      <c r="O522" s="14">
        <f>'[1]TCE - ANEXO II - Preencher'!W531</f>
        <v>2632.67</v>
      </c>
      <c r="P522" s="13">
        <f>'[1]TCE - ANEXO II - Preencher'!X531</f>
        <v>9980.6200000000008</v>
      </c>
      <c r="Q522" s="15"/>
      <c r="R522" s="17"/>
      <c r="S522" s="18">
        <v>59596</v>
      </c>
    </row>
    <row r="523" spans="1:19" ht="12.75" customHeight="1" x14ac:dyDescent="0.2">
      <c r="A523" s="6">
        <f>IFERROR(VLOOKUP(B523,'[1]DADOS (OCULTAR)'!$P$3:$R$56,3,0),"")</f>
        <v>10988301000803</v>
      </c>
      <c r="B523" s="7" t="str">
        <f>'[1]TCE - ANEXO II - Preencher'!C532</f>
        <v>HOSPITAL ALFA</v>
      </c>
      <c r="C523" s="8"/>
      <c r="D523" s="9" t="str">
        <f>'[1]TCE - ANEXO II - Preencher'!E532</f>
        <v>TAMARA CIBELLY PEDROSA ARRAES</v>
      </c>
      <c r="E523" s="10" t="str">
        <f>IF('[1]TCE - ANEXO II - Preencher'!G532="4 - Assistência Odontológica","2 - Outros Profissionais da saúde",'[1]TCE - ANEXO II - Preencher'!G532)</f>
        <v>1 - Médico</v>
      </c>
      <c r="F523" s="11">
        <f>'[1]TCE - ANEXO II - Preencher'!H532</f>
        <v>225125</v>
      </c>
      <c r="G523" s="12">
        <f>'[1]TCE - ANEXO II - Preencher'!I532</f>
        <v>44166</v>
      </c>
      <c r="H523" s="11" t="str">
        <f>'[1]TCE - ANEXO II - Preencher'!J532</f>
        <v>1 - Plantonista</v>
      </c>
      <c r="I523" s="11" t="str">
        <f>'[1]TCE - ANEXO II - Preencher'!K532</f>
        <v>30</v>
      </c>
      <c r="J523" s="13">
        <f>'[1]TCE - ANEXO II - Preencher'!L532</f>
        <v>3960</v>
      </c>
      <c r="K523" s="13">
        <f>'[1]TCE - ANEXO II - Preencher'!P532</f>
        <v>0</v>
      </c>
      <c r="L523" s="13">
        <f>'[1]TCE - ANEXO II - Preencher'!Q532</f>
        <v>1453.78</v>
      </c>
      <c r="M523" s="13">
        <f>'[1]TCE - ANEXO II - Preencher'!R532</f>
        <v>2437</v>
      </c>
      <c r="N523" s="13">
        <f>'[1]TCE - ANEXO II - Preencher'!S532</f>
        <v>2475.5</v>
      </c>
      <c r="O523" s="14">
        <f>'[1]TCE - ANEXO II - Preencher'!W532</f>
        <v>2202.7199999999998</v>
      </c>
      <c r="P523" s="13">
        <f>'[1]TCE - ANEXO II - Preencher'!X532</f>
        <v>8123.5599999999995</v>
      </c>
      <c r="Q523" s="15"/>
      <c r="R523" s="17"/>
      <c r="S523" s="18">
        <v>59627</v>
      </c>
    </row>
    <row r="524" spans="1:19" ht="12.75" customHeight="1" x14ac:dyDescent="0.2">
      <c r="A524" s="6">
        <f>IFERROR(VLOOKUP(B524,'[1]DADOS (OCULTAR)'!$P$3:$R$56,3,0),"")</f>
        <v>10988301000803</v>
      </c>
      <c r="B524" s="7" t="str">
        <f>'[1]TCE - ANEXO II - Preencher'!C533</f>
        <v>HOSPITAL ALFA</v>
      </c>
      <c r="C524" s="8"/>
      <c r="D524" s="9" t="str">
        <f>'[1]TCE - ANEXO II - Preencher'!E533</f>
        <v>ANDREA SIMONE SIQUEIRA DE QUEIROS</v>
      </c>
      <c r="E524" s="10" t="str">
        <f>IF('[1]TCE - ANEXO II - Preencher'!G533="4 - Assistência Odontológica","2 - Outros Profissionais da saúde",'[1]TCE - ANEXO II - Preencher'!G533)</f>
        <v>1 - Médico</v>
      </c>
      <c r="F524" s="11">
        <f>'[1]TCE - ANEXO II - Preencher'!H533</f>
        <v>225125</v>
      </c>
      <c r="G524" s="12">
        <f>'[1]TCE - ANEXO II - Preencher'!I533</f>
        <v>44166</v>
      </c>
      <c r="H524" s="11" t="str">
        <f>'[1]TCE - ANEXO II - Preencher'!J533</f>
        <v>1 - Plantonista</v>
      </c>
      <c r="I524" s="11" t="str">
        <f>'[1]TCE - ANEXO II - Preencher'!K533</f>
        <v>30</v>
      </c>
      <c r="J524" s="13">
        <f>'[1]TCE - ANEXO II - Preencher'!L533</f>
        <v>3960</v>
      </c>
      <c r="K524" s="13">
        <f>'[1]TCE - ANEXO II - Preencher'!P533</f>
        <v>0</v>
      </c>
      <c r="L524" s="13">
        <f>'[1]TCE - ANEXO II - Preencher'!Q533</f>
        <v>1453.78</v>
      </c>
      <c r="M524" s="13">
        <f>'[1]TCE - ANEXO II - Preencher'!R533</f>
        <v>2437</v>
      </c>
      <c r="N524" s="13">
        <f>'[1]TCE - ANEXO II - Preencher'!S533</f>
        <v>2475.5</v>
      </c>
      <c r="O524" s="14">
        <f>'[1]TCE - ANEXO II - Preencher'!W533</f>
        <v>2202.7199999999998</v>
      </c>
      <c r="P524" s="13">
        <f>'[1]TCE - ANEXO II - Preencher'!X533</f>
        <v>8123.5599999999995</v>
      </c>
      <c r="Q524" s="15"/>
      <c r="R524" s="17"/>
      <c r="S524" s="18">
        <v>59657</v>
      </c>
    </row>
    <row r="525" spans="1:19" ht="12.75" customHeight="1" x14ac:dyDescent="0.2">
      <c r="A525" s="6">
        <f>IFERROR(VLOOKUP(B525,'[1]DADOS (OCULTAR)'!$P$3:$R$56,3,0),"")</f>
        <v>10988301000803</v>
      </c>
      <c r="B525" s="7" t="str">
        <f>'[1]TCE - ANEXO II - Preencher'!C534</f>
        <v>HOSPITAL ALFA</v>
      </c>
      <c r="C525" s="8"/>
      <c r="D525" s="9" t="str">
        <f>'[1]TCE - ANEXO II - Preencher'!E534</f>
        <v>JOSE ADOLFO URT ALMEIDA DE MORAES</v>
      </c>
      <c r="E525" s="10" t="str">
        <f>IF('[1]TCE - ANEXO II - Preencher'!G534="4 - Assistência Odontológica","2 - Outros Profissionais da saúde",'[1]TCE - ANEXO II - Preencher'!G534)</f>
        <v>1 - Médico</v>
      </c>
      <c r="F525" s="11">
        <f>'[1]TCE - ANEXO II - Preencher'!H534</f>
        <v>225125</v>
      </c>
      <c r="G525" s="12">
        <f>'[1]TCE - ANEXO II - Preencher'!I534</f>
        <v>44166</v>
      </c>
      <c r="H525" s="11" t="str">
        <f>'[1]TCE - ANEXO II - Preencher'!J534</f>
        <v>1 - Plantonista</v>
      </c>
      <c r="I525" s="11" t="str">
        <f>'[1]TCE - ANEXO II - Preencher'!K534</f>
        <v>30</v>
      </c>
      <c r="J525" s="13">
        <f>'[1]TCE - ANEXO II - Preencher'!L534</f>
        <v>3960</v>
      </c>
      <c r="K525" s="13">
        <f>'[1]TCE - ANEXO II - Preencher'!P534</f>
        <v>0</v>
      </c>
      <c r="L525" s="13">
        <f>'[1]TCE - ANEXO II - Preencher'!Q534</f>
        <v>1291.48</v>
      </c>
      <c r="M525" s="13">
        <f>'[1]TCE - ANEXO II - Preencher'!R534</f>
        <v>2437</v>
      </c>
      <c r="N525" s="13">
        <f>'[1]TCE - ANEXO II - Preencher'!S534</f>
        <v>2475.5</v>
      </c>
      <c r="O525" s="14">
        <f>'[1]TCE - ANEXO II - Preencher'!W534</f>
        <v>2188.11</v>
      </c>
      <c r="P525" s="13">
        <f>'[1]TCE - ANEXO II - Preencher'!X534</f>
        <v>7975.869999999999</v>
      </c>
      <c r="Q525" s="15"/>
      <c r="R525" s="17"/>
      <c r="S525" s="18">
        <v>59688</v>
      </c>
    </row>
    <row r="526" spans="1:19" ht="12.75" customHeight="1" x14ac:dyDescent="0.2">
      <c r="A526" s="6">
        <f>IFERROR(VLOOKUP(B526,'[1]DADOS (OCULTAR)'!$P$3:$R$56,3,0),"")</f>
        <v>10988301000803</v>
      </c>
      <c r="B526" s="7" t="str">
        <f>'[1]TCE - ANEXO II - Preencher'!C535</f>
        <v>HOSPITAL ALFA</v>
      </c>
      <c r="C526" s="8"/>
      <c r="D526" s="9" t="str">
        <f>'[1]TCE - ANEXO II - Preencher'!E535</f>
        <v>LEONARDO JESUS COELHO DE POSSIDIO</v>
      </c>
      <c r="E526" s="10" t="str">
        <f>IF('[1]TCE - ANEXO II - Preencher'!G535="4 - Assistência Odontológica","2 - Outros Profissionais da saúde",'[1]TCE - ANEXO II - Preencher'!G535)</f>
        <v>1 - Médico</v>
      </c>
      <c r="F526" s="11">
        <f>'[1]TCE - ANEXO II - Preencher'!H535</f>
        <v>225125</v>
      </c>
      <c r="G526" s="12">
        <f>'[1]TCE - ANEXO II - Preencher'!I535</f>
        <v>44166</v>
      </c>
      <c r="H526" s="11" t="str">
        <f>'[1]TCE - ANEXO II - Preencher'!J535</f>
        <v>1 - Plantonista</v>
      </c>
      <c r="I526" s="11" t="str">
        <f>'[1]TCE - ANEXO II - Preencher'!K535</f>
        <v>30</v>
      </c>
      <c r="J526" s="13">
        <f>'[1]TCE - ANEXO II - Preencher'!L535</f>
        <v>3036</v>
      </c>
      <c r="K526" s="13">
        <f>'[1]TCE - ANEXO II - Preencher'!P535</f>
        <v>0</v>
      </c>
      <c r="L526" s="13">
        <f>'[1]TCE - ANEXO II - Preencher'!Q535</f>
        <v>577.07000000000005</v>
      </c>
      <c r="M526" s="13">
        <f>'[1]TCE - ANEXO II - Preencher'!R535</f>
        <v>3938.62</v>
      </c>
      <c r="N526" s="13">
        <f>'[1]TCE - ANEXO II - Preencher'!S535</f>
        <v>1897.89</v>
      </c>
      <c r="O526" s="14">
        <f>'[1]TCE - ANEXO II - Preencher'!W535</f>
        <v>2130.84</v>
      </c>
      <c r="P526" s="13">
        <f>'[1]TCE - ANEXO II - Preencher'!X535</f>
        <v>7318.74</v>
      </c>
      <c r="Q526" s="15"/>
      <c r="R526" s="17"/>
      <c r="S526" s="18">
        <v>59718</v>
      </c>
    </row>
    <row r="527" spans="1:19" ht="12.75" customHeight="1" x14ac:dyDescent="0.2">
      <c r="A527" s="6">
        <f>IFERROR(VLOOKUP(B527,'[1]DADOS (OCULTAR)'!$P$3:$R$56,3,0),"")</f>
        <v>10988301000803</v>
      </c>
      <c r="B527" s="7" t="str">
        <f>'[1]TCE - ANEXO II - Preencher'!C536</f>
        <v>HOSPITAL ALFA</v>
      </c>
      <c r="C527" s="8"/>
      <c r="D527" s="9" t="str">
        <f>'[1]TCE - ANEXO II - Preencher'!E536</f>
        <v>MARCELA DE MELO CAVALCANTI E LEITAO</v>
      </c>
      <c r="E527" s="10" t="str">
        <f>IF('[1]TCE - ANEXO II - Preencher'!G536="4 - Assistência Odontológica","2 - Outros Profissionais da saúde",'[1]TCE - ANEXO II - Preencher'!G536)</f>
        <v>1 - Médico</v>
      </c>
      <c r="F527" s="11">
        <f>'[1]TCE - ANEXO II - Preencher'!H536</f>
        <v>225125</v>
      </c>
      <c r="G527" s="12">
        <f>'[1]TCE - ANEXO II - Preencher'!I536</f>
        <v>44166</v>
      </c>
      <c r="H527" s="11" t="str">
        <f>'[1]TCE - ANEXO II - Preencher'!J536</f>
        <v>1 - Plantonista</v>
      </c>
      <c r="I527" s="11" t="str">
        <f>'[1]TCE - ANEXO II - Preencher'!K536</f>
        <v>30</v>
      </c>
      <c r="J527" s="13">
        <f>'[1]TCE - ANEXO II - Preencher'!L536</f>
        <v>2112</v>
      </c>
      <c r="K527" s="13">
        <f>'[1]TCE - ANEXO II - Preencher'!P536</f>
        <v>0</v>
      </c>
      <c r="L527" s="13">
        <f>'[1]TCE - ANEXO II - Preencher'!Q536</f>
        <v>564.59</v>
      </c>
      <c r="M527" s="13">
        <f>'[1]TCE - ANEXO II - Preencher'!R536</f>
        <v>1299.73</v>
      </c>
      <c r="N527" s="13">
        <f>'[1]TCE - ANEXO II - Preencher'!S536</f>
        <v>1320.26</v>
      </c>
      <c r="O527" s="14">
        <f>'[1]TCE - ANEXO II - Preencher'!W536</f>
        <v>875</v>
      </c>
      <c r="P527" s="13">
        <f>'[1]TCE - ANEXO II - Preencher'!X536</f>
        <v>4421.58</v>
      </c>
      <c r="Q527" s="15"/>
      <c r="R527" s="17"/>
      <c r="S527" s="18">
        <v>59749</v>
      </c>
    </row>
    <row r="528" spans="1:19" ht="12.75" customHeight="1" x14ac:dyDescent="0.2">
      <c r="A528" s="6">
        <f>IFERROR(VLOOKUP(B528,'[1]DADOS (OCULTAR)'!$P$3:$R$56,3,0),"")</f>
        <v>10988301000803</v>
      </c>
      <c r="B528" s="7" t="str">
        <f>'[1]TCE - ANEXO II - Preencher'!C537</f>
        <v>HOSPITAL ALFA</v>
      </c>
      <c r="C528" s="8"/>
      <c r="D528" s="9" t="str">
        <f>'[1]TCE - ANEXO II - Preencher'!E537</f>
        <v>CAROLINA DA SILVA FRAZAO</v>
      </c>
      <c r="E528" s="10" t="str">
        <f>IF('[1]TCE - ANEXO II - Preencher'!G537="4 - Assistência Odontológica","2 - Outros Profissionais da saúde",'[1]TCE - ANEXO II - Preencher'!G537)</f>
        <v>1 - Médico</v>
      </c>
      <c r="F528" s="11">
        <f>'[1]TCE - ANEXO II - Preencher'!H537</f>
        <v>225125</v>
      </c>
      <c r="G528" s="12">
        <f>'[1]TCE - ANEXO II - Preencher'!I537</f>
        <v>44166</v>
      </c>
      <c r="H528" s="11" t="str">
        <f>'[1]TCE - ANEXO II - Preencher'!J537</f>
        <v>1 - Plantonista</v>
      </c>
      <c r="I528" s="11" t="str">
        <f>'[1]TCE - ANEXO II - Preencher'!K537</f>
        <v>30</v>
      </c>
      <c r="J528" s="13">
        <f>'[1]TCE - ANEXO II - Preencher'!L537</f>
        <v>1320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812.33</v>
      </c>
      <c r="N528" s="13">
        <f>'[1]TCE - ANEXO II - Preencher'!S537</f>
        <v>825.16</v>
      </c>
      <c r="O528" s="14">
        <f>'[1]TCE - ANEXO II - Preencher'!W537</f>
        <v>334.79</v>
      </c>
      <c r="P528" s="13">
        <f>'[1]TCE - ANEXO II - Preencher'!X537</f>
        <v>2622.7</v>
      </c>
      <c r="Q528" s="15"/>
      <c r="R528" s="17"/>
      <c r="S528" s="18">
        <v>59780</v>
      </c>
    </row>
    <row r="529" spans="1:19" ht="12.75" customHeight="1" x14ac:dyDescent="0.2">
      <c r="A529" s="6">
        <f>IFERROR(VLOOKUP(B529,'[1]DADOS (OCULTAR)'!$P$3:$R$56,3,0),"")</f>
        <v>10988301000803</v>
      </c>
      <c r="B529" s="7" t="str">
        <f>'[1]TCE - ANEXO II - Preencher'!C538</f>
        <v>HOSPITAL ALFA</v>
      </c>
      <c r="C529" s="8"/>
      <c r="D529" s="9" t="str">
        <f>'[1]TCE - ANEXO II - Preencher'!E538</f>
        <v>MARIA MANUELA PITANGA SMITH</v>
      </c>
      <c r="E529" s="10" t="str">
        <f>IF('[1]TCE - ANEXO II - Preencher'!G538="4 - Assistência Odontológica","2 - Outros Profissionais da saúde",'[1]TCE - ANEXO II - Preencher'!G538)</f>
        <v>1 - Médico</v>
      </c>
      <c r="F529" s="11">
        <f>'[1]TCE - ANEXO II - Preencher'!H538</f>
        <v>225125</v>
      </c>
      <c r="G529" s="12">
        <f>'[1]TCE - ANEXO II - Preencher'!I538</f>
        <v>44166</v>
      </c>
      <c r="H529" s="11" t="str">
        <f>'[1]TCE - ANEXO II - Preencher'!J538</f>
        <v>2 - Diarista</v>
      </c>
      <c r="I529" s="11" t="str">
        <f>'[1]TCE - ANEXO II - Preencher'!K538</f>
        <v>30</v>
      </c>
      <c r="J529" s="13">
        <f>'[1]TCE - ANEXO II - Preencher'!L538</f>
        <v>3960</v>
      </c>
      <c r="K529" s="13">
        <f>'[1]TCE - ANEXO II - Preencher'!P538</f>
        <v>0</v>
      </c>
      <c r="L529" s="13">
        <f>'[1]TCE - ANEXO II - Preencher'!Q538</f>
        <v>7971.77</v>
      </c>
      <c r="M529" s="13">
        <f>'[1]TCE - ANEXO II - Preencher'!R538</f>
        <v>6437</v>
      </c>
      <c r="N529" s="13">
        <f>'[1]TCE - ANEXO II - Preencher'!S538</f>
        <v>2475.5</v>
      </c>
      <c r="O529" s="14">
        <f>'[1]TCE - ANEXO II - Preencher'!W538</f>
        <v>5027.41</v>
      </c>
      <c r="P529" s="13">
        <f>'[1]TCE - ANEXO II - Preencher'!X538</f>
        <v>15816.86</v>
      </c>
      <c r="Q529" s="15"/>
      <c r="R529" s="17"/>
      <c r="S529" s="18">
        <v>59810</v>
      </c>
    </row>
    <row r="530" spans="1:19" ht="12.75" customHeight="1" x14ac:dyDescent="0.2">
      <c r="A530" s="6">
        <f>IFERROR(VLOOKUP(B530,'[1]DADOS (OCULTAR)'!$P$3:$R$56,3,0),"")</f>
        <v>10988301000803</v>
      </c>
      <c r="B530" s="7" t="str">
        <f>'[1]TCE - ANEXO II - Preencher'!C539</f>
        <v>HOSPITAL ALFA</v>
      </c>
      <c r="C530" s="8"/>
      <c r="D530" s="9" t="str">
        <f>'[1]TCE - ANEXO II - Preencher'!E539</f>
        <v>RENATA FIGUEIREDO BEZERRA DE MELO</v>
      </c>
      <c r="E530" s="10" t="str">
        <f>IF('[1]TCE - ANEXO II - Preencher'!G539="4 - Assistência Odontológica","2 - Outros Profissionais da saúde",'[1]TCE - ANEXO II - Preencher'!G539)</f>
        <v>1 - Médico</v>
      </c>
      <c r="F530" s="11">
        <f>'[1]TCE - ANEXO II - Preencher'!H539</f>
        <v>225125</v>
      </c>
      <c r="G530" s="12">
        <f>'[1]TCE - ANEXO II - Preencher'!I539</f>
        <v>44166</v>
      </c>
      <c r="H530" s="11" t="str">
        <f>'[1]TCE - ANEXO II - Preencher'!J539</f>
        <v>1 - Plantonista</v>
      </c>
      <c r="I530" s="11" t="str">
        <f>'[1]TCE - ANEXO II - Preencher'!K539</f>
        <v>12</v>
      </c>
      <c r="J530" s="13">
        <f>'[1]TCE - ANEXO II - Preencher'!L539</f>
        <v>1584</v>
      </c>
      <c r="K530" s="13">
        <f>'[1]TCE - ANEXO II - Preencher'!P539</f>
        <v>0</v>
      </c>
      <c r="L530" s="13">
        <f>'[1]TCE - ANEXO II - Preencher'!Q539</f>
        <v>3224.6</v>
      </c>
      <c r="M530" s="13">
        <f>'[1]TCE - ANEXO II - Preencher'!R539</f>
        <v>418</v>
      </c>
      <c r="N530" s="13">
        <f>'[1]TCE - ANEXO II - Preencher'!S539</f>
        <v>4216.76</v>
      </c>
      <c r="O530" s="14">
        <f>'[1]TCE - ANEXO II - Preencher'!W539</f>
        <v>1750.48</v>
      </c>
      <c r="P530" s="13">
        <f>'[1]TCE - ANEXO II - Preencher'!X539</f>
        <v>7692.880000000001</v>
      </c>
      <c r="Q530" s="15"/>
      <c r="R530" s="17"/>
      <c r="S530" s="18">
        <v>59841</v>
      </c>
    </row>
    <row r="531" spans="1:19" ht="12.75" customHeight="1" x14ac:dyDescent="0.2">
      <c r="A531" s="6">
        <f>IFERROR(VLOOKUP(B531,'[1]DADOS (OCULTAR)'!$P$3:$R$56,3,0),"")</f>
        <v>10988301000803</v>
      </c>
      <c r="B531" s="7" t="str">
        <f>'[1]TCE - ANEXO II - Preencher'!C540</f>
        <v>HOSPITAL ALFA</v>
      </c>
      <c r="C531" s="8"/>
      <c r="D531" s="9" t="str">
        <f>'[1]TCE - ANEXO II - Preencher'!E540</f>
        <v>GUSTAVO HENRIQUE BELARMINO DE GOES</v>
      </c>
      <c r="E531" s="10" t="str">
        <f>IF('[1]TCE - ANEXO II - Preencher'!G540="4 - Assistência Odontológica","2 - Outros Profissionais da saúde",'[1]TCE - ANEXO II - Preencher'!G540)</f>
        <v>1 - Médico</v>
      </c>
      <c r="F531" s="11">
        <f>'[1]TCE - ANEXO II - Preencher'!H540</f>
        <v>225125</v>
      </c>
      <c r="G531" s="12">
        <f>'[1]TCE - ANEXO II - Preencher'!I540</f>
        <v>44166</v>
      </c>
      <c r="H531" s="11" t="str">
        <f>'[1]TCE - ANEXO II - Preencher'!J540</f>
        <v>1 - Plantonista</v>
      </c>
      <c r="I531" s="11" t="str">
        <f>'[1]TCE - ANEXO II - Preencher'!K540</f>
        <v>12</v>
      </c>
      <c r="J531" s="13">
        <f>'[1]TCE - ANEXO II - Preencher'!L540</f>
        <v>1584</v>
      </c>
      <c r="K531" s="13">
        <f>'[1]TCE - ANEXO II - Preencher'!P540</f>
        <v>0</v>
      </c>
      <c r="L531" s="13">
        <f>'[1]TCE - ANEXO II - Preencher'!Q540</f>
        <v>7921.61</v>
      </c>
      <c r="M531" s="13">
        <f>'[1]TCE - ANEXO II - Preencher'!R540</f>
        <v>1165.4100000000001</v>
      </c>
      <c r="N531" s="13">
        <f>'[1]TCE - ANEXO II - Preencher'!S540</f>
        <v>3583.16</v>
      </c>
      <c r="O531" s="14">
        <f>'[1]TCE - ANEXO II - Preencher'!W540</f>
        <v>3656</v>
      </c>
      <c r="P531" s="13">
        <f>'[1]TCE - ANEXO II - Preencher'!X540</f>
        <v>10598.18</v>
      </c>
      <c r="Q531" s="15"/>
      <c r="R531" s="17"/>
      <c r="S531" s="18">
        <v>59871</v>
      </c>
    </row>
    <row r="532" spans="1:19" ht="12.75" customHeight="1" x14ac:dyDescent="0.2">
      <c r="A532" s="6">
        <f>IFERROR(VLOOKUP(B532,'[1]DADOS (OCULTAR)'!$P$3:$R$56,3,0),"")</f>
        <v>10988301000803</v>
      </c>
      <c r="B532" s="7" t="str">
        <f>'[1]TCE - ANEXO II - Preencher'!C541</f>
        <v>HOSPITAL ALFA</v>
      </c>
      <c r="C532" s="8"/>
      <c r="D532" s="9" t="str">
        <f>'[1]TCE - ANEXO II - Preencher'!E541</f>
        <v>ERICA PRISCILLA SANTOS SILVA</v>
      </c>
      <c r="E532" s="10" t="str">
        <f>IF('[1]TCE - ANEXO II - Preencher'!G541="4 - Assistência Odontológica","2 - Outros Profissionais da saúde",'[1]TCE - ANEXO II - Preencher'!G541)</f>
        <v>1 - Médico</v>
      </c>
      <c r="F532" s="11">
        <f>'[1]TCE - ANEXO II - Preencher'!H541</f>
        <v>225125</v>
      </c>
      <c r="G532" s="12">
        <f>'[1]TCE - ANEXO II - Preencher'!I541</f>
        <v>44166</v>
      </c>
      <c r="H532" s="11" t="str">
        <f>'[1]TCE - ANEXO II - Preencher'!J541</f>
        <v>1 - Plantonista</v>
      </c>
      <c r="I532" s="11" t="str">
        <f>'[1]TCE - ANEXO II - Preencher'!K541</f>
        <v>12</v>
      </c>
      <c r="J532" s="13">
        <f>'[1]TCE - ANEXO II - Preencher'!L541</f>
        <v>1161.5999999999999</v>
      </c>
      <c r="K532" s="13">
        <f>'[1]TCE - ANEXO II - Preencher'!P541</f>
        <v>0</v>
      </c>
      <c r="L532" s="13">
        <f>'[1]TCE - ANEXO II - Preencher'!Q541</f>
        <v>4868.09</v>
      </c>
      <c r="M532" s="13">
        <f>'[1]TCE - ANEXO II - Preencher'!R541</f>
        <v>2206.14</v>
      </c>
      <c r="N532" s="13">
        <f>'[1]TCE - ANEXO II - Preencher'!S541</f>
        <v>3086.39</v>
      </c>
      <c r="O532" s="14">
        <f>'[1]TCE - ANEXO II - Preencher'!W541</f>
        <v>1374.88</v>
      </c>
      <c r="P532" s="13">
        <f>'[1]TCE - ANEXO II - Preencher'!X541</f>
        <v>9947.34</v>
      </c>
      <c r="Q532" s="15"/>
      <c r="R532" s="17"/>
      <c r="S532" s="18">
        <v>59902</v>
      </c>
    </row>
    <row r="533" spans="1:19" ht="12.75" customHeight="1" x14ac:dyDescent="0.2">
      <c r="A533" s="6">
        <f>IFERROR(VLOOKUP(B533,'[1]DADOS (OCULTAR)'!$P$3:$R$56,3,0),"")</f>
        <v>10988301000803</v>
      </c>
      <c r="B533" s="7" t="str">
        <f>'[1]TCE - ANEXO II - Preencher'!C542</f>
        <v>HOSPITAL ALFA</v>
      </c>
      <c r="C533" s="8"/>
      <c r="D533" s="9" t="str">
        <f>'[1]TCE - ANEXO II - Preencher'!E542</f>
        <v>IVONALDO MARTINS DIAS JUNIOR</v>
      </c>
      <c r="E533" s="10" t="str">
        <f>IF('[1]TCE - ANEXO II - Preencher'!G542="4 - Assistência Odontológica","2 - Outros Profissionais da saúde",'[1]TCE - ANEXO II - Preencher'!G542)</f>
        <v>1 - Médico</v>
      </c>
      <c r="F533" s="11">
        <f>'[1]TCE - ANEXO II - Preencher'!H542</f>
        <v>225125</v>
      </c>
      <c r="G533" s="12">
        <f>'[1]TCE - ANEXO II - Preencher'!I542</f>
        <v>44166</v>
      </c>
      <c r="H533" s="11" t="str">
        <f>'[1]TCE - ANEXO II - Preencher'!J542</f>
        <v>1 - Plantonista</v>
      </c>
      <c r="I533" s="11" t="str">
        <f>'[1]TCE - ANEXO II - Preencher'!K542</f>
        <v>12</v>
      </c>
      <c r="J533" s="13">
        <f>'[1]TCE - ANEXO II - Preencher'!L542</f>
        <v>1584</v>
      </c>
      <c r="K533" s="13">
        <f>'[1]TCE - ANEXO II - Preencher'!P542</f>
        <v>0</v>
      </c>
      <c r="L533" s="13">
        <f>'[1]TCE - ANEXO II - Preencher'!Q542</f>
        <v>4174.95</v>
      </c>
      <c r="M533" s="13">
        <f>'[1]TCE - ANEXO II - Preencher'!R542</f>
        <v>1352.27</v>
      </c>
      <c r="N533" s="13">
        <f>'[1]TCE - ANEXO II - Preencher'!S542</f>
        <v>3437.36</v>
      </c>
      <c r="O533" s="14">
        <f>'[1]TCE - ANEXO II - Preencher'!W542</f>
        <v>2048.71</v>
      </c>
      <c r="P533" s="13">
        <f>'[1]TCE - ANEXO II - Preencher'!X542</f>
        <v>8499.869999999999</v>
      </c>
      <c r="Q533" s="15"/>
      <c r="R533" s="17"/>
      <c r="S533" s="18">
        <v>59933</v>
      </c>
    </row>
    <row r="534" spans="1:19" ht="12.75" customHeight="1" x14ac:dyDescent="0.2">
      <c r="A534" s="6">
        <f>IFERROR(VLOOKUP(B534,'[1]DADOS (OCULTAR)'!$P$3:$R$56,3,0),"")</f>
        <v>10988301000803</v>
      </c>
      <c r="B534" s="7" t="str">
        <f>'[1]TCE - ANEXO II - Preencher'!C543</f>
        <v>HOSPITAL ALFA</v>
      </c>
      <c r="C534" s="8"/>
      <c r="D534" s="9" t="str">
        <f>'[1]TCE - ANEXO II - Preencher'!E543</f>
        <v>CARLOS CASTANHA DE ALBUQUERQUE NETO</v>
      </c>
      <c r="E534" s="10" t="str">
        <f>IF('[1]TCE - ANEXO II - Preencher'!G543="4 - Assistência Odontológica","2 - Outros Profissionais da saúde",'[1]TCE - ANEXO II - Preencher'!G543)</f>
        <v>1 - Médico</v>
      </c>
      <c r="F534" s="11">
        <f>'[1]TCE - ANEXO II - Preencher'!H543</f>
        <v>225125</v>
      </c>
      <c r="G534" s="12">
        <f>'[1]TCE - ANEXO II - Preencher'!I543</f>
        <v>44166</v>
      </c>
      <c r="H534" s="11" t="str">
        <f>'[1]TCE - ANEXO II - Preencher'!J543</f>
        <v>1 - Plantonista</v>
      </c>
      <c r="I534" s="11" t="str">
        <f>'[1]TCE - ANEXO II - Preencher'!K543</f>
        <v>12</v>
      </c>
      <c r="J534" s="13">
        <f>'[1]TCE - ANEXO II - Preencher'!L543</f>
        <v>1584</v>
      </c>
      <c r="K534" s="13">
        <f>'[1]TCE - ANEXO II - Preencher'!P543</f>
        <v>0</v>
      </c>
      <c r="L534" s="13">
        <f>'[1]TCE - ANEXO II - Preencher'!Q543</f>
        <v>3834.23</v>
      </c>
      <c r="M534" s="13">
        <f>'[1]TCE - ANEXO II - Preencher'!R543</f>
        <v>1352.27</v>
      </c>
      <c r="N534" s="13">
        <f>'[1]TCE - ANEXO II - Preencher'!S543</f>
        <v>3517.87</v>
      </c>
      <c r="O534" s="14">
        <f>'[1]TCE - ANEXO II - Preencher'!W543</f>
        <v>1979.2</v>
      </c>
      <c r="P534" s="13">
        <f>'[1]TCE - ANEXO II - Preencher'!X543</f>
        <v>8309.1699999999983</v>
      </c>
      <c r="Q534" s="15"/>
      <c r="R534" s="17"/>
      <c r="S534" s="18">
        <v>59962</v>
      </c>
    </row>
    <row r="535" spans="1:19" ht="12.75" customHeight="1" x14ac:dyDescent="0.2">
      <c r="A535" s="6">
        <f>IFERROR(VLOOKUP(B535,'[1]DADOS (OCULTAR)'!$P$3:$R$56,3,0),"")</f>
        <v>10988301000803</v>
      </c>
      <c r="B535" s="7" t="str">
        <f>'[1]TCE - ANEXO II - Preencher'!C544</f>
        <v>HOSPITAL ALFA</v>
      </c>
      <c r="C535" s="8"/>
      <c r="D535" s="9" t="str">
        <f>'[1]TCE - ANEXO II - Preencher'!E544</f>
        <v>ALINE CORDEIRO PEREIRA BARBOSA</v>
      </c>
      <c r="E535" s="10" t="str">
        <f>IF('[1]TCE - ANEXO II - Preencher'!G544="4 - Assistência Odontológica","2 - Outros Profissionais da saúde",'[1]TCE - ANEXO II - Preencher'!G544)</f>
        <v>1 - Médico</v>
      </c>
      <c r="F535" s="11">
        <f>'[1]TCE - ANEXO II - Preencher'!H544</f>
        <v>225125</v>
      </c>
      <c r="G535" s="12">
        <f>'[1]TCE - ANEXO II - Preencher'!I544</f>
        <v>44166</v>
      </c>
      <c r="H535" s="11" t="str">
        <f>'[1]TCE - ANEXO II - Preencher'!J544</f>
        <v>1 - Plantonista</v>
      </c>
      <c r="I535" s="11" t="str">
        <f>'[1]TCE - ANEXO II - Preencher'!K544</f>
        <v>12</v>
      </c>
      <c r="J535" s="13">
        <f>'[1]TCE - ANEXO II - Preencher'!L544</f>
        <v>1584</v>
      </c>
      <c r="K535" s="13">
        <f>'[1]TCE - ANEXO II - Preencher'!P544</f>
        <v>0</v>
      </c>
      <c r="L535" s="13">
        <f>'[1]TCE - ANEXO II - Preencher'!Q544</f>
        <v>3775.77</v>
      </c>
      <c r="M535" s="13">
        <f>'[1]TCE - ANEXO II - Preencher'!R544</f>
        <v>418</v>
      </c>
      <c r="N535" s="13">
        <f>'[1]TCE - ANEXO II - Preencher'!S544</f>
        <v>3467.3</v>
      </c>
      <c r="O535" s="14">
        <f>'[1]TCE - ANEXO II - Preencher'!W544</f>
        <v>1628.52</v>
      </c>
      <c r="P535" s="13">
        <f>'[1]TCE - ANEXO II - Preencher'!X544</f>
        <v>7616.5499999999993</v>
      </c>
      <c r="Q535" s="15"/>
      <c r="R535" s="17"/>
      <c r="S535" s="18">
        <v>59993</v>
      </c>
    </row>
    <row r="536" spans="1:19" ht="12.75" customHeight="1" x14ac:dyDescent="0.2">
      <c r="A536" s="6">
        <f>IFERROR(VLOOKUP(B536,'[1]DADOS (OCULTAR)'!$P$3:$R$56,3,0),"")</f>
        <v>10988301000803</v>
      </c>
      <c r="B536" s="7" t="str">
        <f>'[1]TCE - ANEXO II - Preencher'!C545</f>
        <v>HOSPITAL ALFA</v>
      </c>
      <c r="C536" s="8"/>
      <c r="D536" s="9" t="str">
        <f>'[1]TCE - ANEXO II - Preencher'!E545</f>
        <v>ALINE VICTORIA LEAO MENEZES</v>
      </c>
      <c r="E536" s="10" t="str">
        <f>IF('[1]TCE - ANEXO II - Preencher'!G545="4 - Assistência Odontológica","2 - Outros Profissionais da saúde",'[1]TCE - ANEXO II - Preencher'!G545)</f>
        <v>1 - Médico</v>
      </c>
      <c r="F536" s="11">
        <f>'[1]TCE - ANEXO II - Preencher'!H545</f>
        <v>225125</v>
      </c>
      <c r="G536" s="12">
        <f>'[1]TCE - ANEXO II - Preencher'!I545</f>
        <v>44166</v>
      </c>
      <c r="H536" s="11" t="str">
        <f>'[1]TCE - ANEXO II - Preencher'!J545</f>
        <v>1 - Plantonista</v>
      </c>
      <c r="I536" s="11" t="str">
        <f>'[1]TCE - ANEXO II - Preencher'!K545</f>
        <v>12</v>
      </c>
      <c r="J536" s="13">
        <f>'[1]TCE - ANEXO II - Preencher'!L545</f>
        <v>1584</v>
      </c>
      <c r="K536" s="13">
        <f>'[1]TCE - ANEXO II - Preencher'!P545</f>
        <v>0</v>
      </c>
      <c r="L536" s="13">
        <f>'[1]TCE - ANEXO II - Preencher'!Q545</f>
        <v>3926.93</v>
      </c>
      <c r="M536" s="13">
        <f>'[1]TCE - ANEXO II - Preencher'!R545</f>
        <v>1352.27</v>
      </c>
      <c r="N536" s="13">
        <f>'[1]TCE - ANEXO II - Preencher'!S545</f>
        <v>3517.87</v>
      </c>
      <c r="O536" s="14">
        <f>'[1]TCE - ANEXO II - Preencher'!W545</f>
        <v>2004.14</v>
      </c>
      <c r="P536" s="13">
        <f>'[1]TCE - ANEXO II - Preencher'!X545</f>
        <v>8376.93</v>
      </c>
      <c r="Q536" s="15"/>
      <c r="R536" s="17"/>
      <c r="S536" s="18">
        <v>60023</v>
      </c>
    </row>
    <row r="537" spans="1:19" ht="12.75" customHeight="1" x14ac:dyDescent="0.2">
      <c r="A537" s="6">
        <f>IFERROR(VLOOKUP(B537,'[1]DADOS (OCULTAR)'!$P$3:$R$56,3,0),"")</f>
        <v>10988301000803</v>
      </c>
      <c r="B537" s="7" t="str">
        <f>'[1]TCE - ANEXO II - Preencher'!C546</f>
        <v>HOSPITAL ALFA</v>
      </c>
      <c r="C537" s="8"/>
      <c r="D537" s="9" t="str">
        <f>'[1]TCE - ANEXO II - Preencher'!E546</f>
        <v>JOSE ARTUR MORAIS VERAS E SILVA</v>
      </c>
      <c r="E537" s="10" t="str">
        <f>IF('[1]TCE - ANEXO II - Preencher'!G546="4 - Assistência Odontológica","2 - Outros Profissionais da saúde",'[1]TCE - ANEXO II - Preencher'!G546)</f>
        <v>1 - Médico</v>
      </c>
      <c r="F537" s="11">
        <f>'[1]TCE - ANEXO II - Preencher'!H546</f>
        <v>225125</v>
      </c>
      <c r="G537" s="12">
        <f>'[1]TCE - ANEXO II - Preencher'!I546</f>
        <v>44166</v>
      </c>
      <c r="H537" s="11" t="str">
        <f>'[1]TCE - ANEXO II - Preencher'!J546</f>
        <v>1 - Plantonista</v>
      </c>
      <c r="I537" s="11" t="str">
        <f>'[1]TCE - ANEXO II - Preencher'!K546</f>
        <v>12</v>
      </c>
      <c r="J537" s="13">
        <f>'[1]TCE - ANEXO II - Preencher'!L546</f>
        <v>1584</v>
      </c>
      <c r="K537" s="13">
        <f>'[1]TCE - ANEXO II - Preencher'!P546</f>
        <v>0</v>
      </c>
      <c r="L537" s="13">
        <f>'[1]TCE - ANEXO II - Preencher'!Q546</f>
        <v>4388.8100000000004</v>
      </c>
      <c r="M537" s="13">
        <f>'[1]TCE - ANEXO II - Preencher'!R546</f>
        <v>418</v>
      </c>
      <c r="N537" s="13">
        <f>'[1]TCE - ANEXO II - Preencher'!S546</f>
        <v>4216.76</v>
      </c>
      <c r="O537" s="14">
        <f>'[1]TCE - ANEXO II - Preencher'!W546</f>
        <v>2075.98</v>
      </c>
      <c r="P537" s="13">
        <f>'[1]TCE - ANEXO II - Preencher'!X546</f>
        <v>8531.59</v>
      </c>
      <c r="Q537" s="15"/>
      <c r="R537" s="17"/>
      <c r="S537" s="18">
        <v>60054</v>
      </c>
    </row>
    <row r="538" spans="1:19" ht="12.75" customHeight="1" x14ac:dyDescent="0.2">
      <c r="A538" s="6">
        <f>IFERROR(VLOOKUP(B538,'[1]DADOS (OCULTAR)'!$P$3:$R$56,3,0),"")</f>
        <v>10988301000803</v>
      </c>
      <c r="B538" s="7" t="str">
        <f>'[1]TCE - ANEXO II - Preencher'!C547</f>
        <v>HOSPITAL ALFA</v>
      </c>
      <c r="C538" s="8"/>
      <c r="D538" s="9" t="str">
        <f>'[1]TCE - ANEXO II - Preencher'!E547</f>
        <v>PHILLIPE GUILHERME DO REGO SILVA</v>
      </c>
      <c r="E538" s="10" t="str">
        <f>IF('[1]TCE - ANEXO II - Preencher'!G547="4 - Assistência Odontológica","2 - Outros Profissionais da saúde",'[1]TCE - ANEXO II - Preencher'!G547)</f>
        <v>1 - Médico</v>
      </c>
      <c r="F538" s="11">
        <f>'[1]TCE - ANEXO II - Preencher'!H547</f>
        <v>225125</v>
      </c>
      <c r="G538" s="12">
        <f>'[1]TCE - ANEXO II - Preencher'!I547</f>
        <v>44166</v>
      </c>
      <c r="H538" s="11" t="str">
        <f>'[1]TCE - ANEXO II - Preencher'!J547</f>
        <v>1 - Plantonista</v>
      </c>
      <c r="I538" s="11" t="str">
        <f>'[1]TCE - ANEXO II - Preencher'!K547</f>
        <v>12</v>
      </c>
      <c r="J538" s="13">
        <f>'[1]TCE - ANEXO II - Preencher'!L547</f>
        <v>1584</v>
      </c>
      <c r="K538" s="13">
        <f>'[1]TCE - ANEXO II - Preencher'!P547</f>
        <v>0</v>
      </c>
      <c r="L538" s="13">
        <f>'[1]TCE - ANEXO II - Preencher'!Q547</f>
        <v>5093.62</v>
      </c>
      <c r="M538" s="13">
        <f>'[1]TCE - ANEXO II - Preencher'!R547</f>
        <v>418</v>
      </c>
      <c r="N538" s="13">
        <f>'[1]TCE - ANEXO II - Preencher'!S547</f>
        <v>6449.27</v>
      </c>
      <c r="O538" s="14">
        <f>'[1]TCE - ANEXO II - Preencher'!W547</f>
        <v>2924.98</v>
      </c>
      <c r="P538" s="13">
        <f>'[1]TCE - ANEXO II - Preencher'!X547</f>
        <v>10619.91</v>
      </c>
      <c r="Q538" s="15"/>
      <c r="R538" s="17"/>
      <c r="S538" s="18">
        <v>60084</v>
      </c>
    </row>
    <row r="539" spans="1:19" ht="12.75" customHeight="1" x14ac:dyDescent="0.2">
      <c r="A539" s="6">
        <f>IFERROR(VLOOKUP(B539,'[1]DADOS (OCULTAR)'!$P$3:$R$56,3,0),"")</f>
        <v>10988301000803</v>
      </c>
      <c r="B539" s="7" t="str">
        <f>'[1]TCE - ANEXO II - Preencher'!C548</f>
        <v>HOSPITAL ALFA</v>
      </c>
      <c r="C539" s="8"/>
      <c r="D539" s="9" t="str">
        <f>'[1]TCE - ANEXO II - Preencher'!E548</f>
        <v>LUAINY DINIZ FERRAZ</v>
      </c>
      <c r="E539" s="10" t="str">
        <f>IF('[1]TCE - ANEXO II - Preencher'!G548="4 - Assistência Odontológica","2 - Outros Profissionais da saúde",'[1]TCE - ANEXO II - Preencher'!G548)</f>
        <v>1 - Médico</v>
      </c>
      <c r="F539" s="11">
        <f>'[1]TCE - ANEXO II - Preencher'!H548</f>
        <v>225125</v>
      </c>
      <c r="G539" s="12">
        <f>'[1]TCE - ANEXO II - Preencher'!I548</f>
        <v>44166</v>
      </c>
      <c r="H539" s="11" t="str">
        <f>'[1]TCE - ANEXO II - Preencher'!J548</f>
        <v>1 - Plantonista</v>
      </c>
      <c r="I539" s="11" t="str">
        <f>'[1]TCE - ANEXO II - Preencher'!K548</f>
        <v>12</v>
      </c>
      <c r="J539" s="13">
        <f>'[1]TCE - ANEXO II - Preencher'!L548</f>
        <v>1584</v>
      </c>
      <c r="K539" s="13">
        <f>'[1]TCE - ANEXO II - Preencher'!P548</f>
        <v>0</v>
      </c>
      <c r="L539" s="13">
        <f>'[1]TCE - ANEXO II - Preencher'!Q548</f>
        <v>5704.45</v>
      </c>
      <c r="M539" s="13">
        <f>'[1]TCE - ANEXO II - Preencher'!R548</f>
        <v>418</v>
      </c>
      <c r="N539" s="13">
        <f>'[1]TCE - ANEXO II - Preencher'!S548</f>
        <v>4151.47</v>
      </c>
      <c r="O539" s="14">
        <f>'[1]TCE - ANEXO II - Preencher'!W548</f>
        <v>1998.92</v>
      </c>
      <c r="P539" s="13">
        <f>'[1]TCE - ANEXO II - Preencher'!X548</f>
        <v>9859</v>
      </c>
      <c r="Q539" s="15"/>
      <c r="R539" s="17"/>
      <c r="S539" s="18">
        <v>60115</v>
      </c>
    </row>
    <row r="540" spans="1:19" ht="12.75" customHeight="1" x14ac:dyDescent="0.2">
      <c r="A540" s="6">
        <f>IFERROR(VLOOKUP(B540,'[1]DADOS (OCULTAR)'!$P$3:$R$56,3,0),"")</f>
        <v>10988301000803</v>
      </c>
      <c r="B540" s="7" t="str">
        <f>'[1]TCE - ANEXO II - Preencher'!C549</f>
        <v>HOSPITAL ALFA</v>
      </c>
      <c r="C540" s="8"/>
      <c r="D540" s="9" t="str">
        <f>'[1]TCE - ANEXO II - Preencher'!E549</f>
        <v>HANNA CATARINA ALVES DE OLIVEIRA</v>
      </c>
      <c r="E540" s="10" t="str">
        <f>IF('[1]TCE - ANEXO II - Preencher'!G549="4 - Assistência Odontológica","2 - Outros Profissionais da saúde",'[1]TCE - ANEXO II - Preencher'!G549)</f>
        <v>1 - Médico</v>
      </c>
      <c r="F540" s="11" t="str">
        <f>'[1]TCE - ANEXO II - Preencher'!H549</f>
        <v>225125</v>
      </c>
      <c r="G540" s="12">
        <f>'[1]TCE - ANEXO II - Preencher'!I549</f>
        <v>44166</v>
      </c>
      <c r="H540" s="11" t="str">
        <f>'[1]TCE - ANEXO II - Preencher'!J549</f>
        <v>1 - Plantonista</v>
      </c>
      <c r="I540" s="11" t="str">
        <f>'[1]TCE - ANEXO II - Preencher'!K549</f>
        <v>12</v>
      </c>
      <c r="J540" s="13">
        <f>'[1]TCE - ANEXO II - Preencher'!L549</f>
        <v>1584</v>
      </c>
      <c r="K540" s="13">
        <f>'[1]TCE - ANEXO II - Preencher'!P549</f>
        <v>0</v>
      </c>
      <c r="L540" s="13">
        <f>'[1]TCE - ANEXO II - Preencher'!Q549</f>
        <v>3462.87</v>
      </c>
      <c r="M540" s="13">
        <f>'[1]TCE - ANEXO II - Preencher'!R549</f>
        <v>418</v>
      </c>
      <c r="N540" s="13">
        <f>'[1]TCE - ANEXO II - Preencher'!S549</f>
        <v>4151.47</v>
      </c>
      <c r="O540" s="14">
        <f>'[1]TCE - ANEXO II - Preencher'!W549</f>
        <v>1796.62</v>
      </c>
      <c r="P540" s="13">
        <f>'[1]TCE - ANEXO II - Preencher'!X549</f>
        <v>7819.72</v>
      </c>
      <c r="Q540" s="15"/>
      <c r="R540" s="17"/>
      <c r="S540" s="18">
        <v>60146</v>
      </c>
    </row>
    <row r="541" spans="1:19" ht="12.75" customHeight="1" x14ac:dyDescent="0.2">
      <c r="A541" s="6">
        <f>IFERROR(VLOOKUP(B541,'[1]DADOS (OCULTAR)'!$P$3:$R$56,3,0),"")</f>
        <v>10988301000803</v>
      </c>
      <c r="B541" s="7" t="str">
        <f>'[1]TCE - ANEXO II - Preencher'!C550</f>
        <v>HOSPITAL ALFA</v>
      </c>
      <c r="C541" s="8"/>
      <c r="D541" s="9" t="str">
        <f>'[1]TCE - ANEXO II - Preencher'!E550</f>
        <v>YASMIM SOARES MALTA</v>
      </c>
      <c r="E541" s="10" t="str">
        <f>IF('[1]TCE - ANEXO II - Preencher'!G550="4 - Assistência Odontológica","2 - Outros Profissionais da saúde",'[1]TCE - ANEXO II - Preencher'!G550)</f>
        <v>1 - Médico</v>
      </c>
      <c r="F541" s="11" t="str">
        <f>'[1]TCE - ANEXO II - Preencher'!H550</f>
        <v>225125</v>
      </c>
      <c r="G541" s="12">
        <f>'[1]TCE - ANEXO II - Preencher'!I550</f>
        <v>44166</v>
      </c>
      <c r="H541" s="11" t="str">
        <f>'[1]TCE - ANEXO II - Preencher'!J550</f>
        <v>1 - Plantonista</v>
      </c>
      <c r="I541" s="11" t="str">
        <f>'[1]TCE - ANEXO II - Preencher'!K550</f>
        <v>12</v>
      </c>
      <c r="J541" s="13">
        <f>'[1]TCE - ANEXO II - Preencher'!L550</f>
        <v>1584</v>
      </c>
      <c r="K541" s="13">
        <f>'[1]TCE - ANEXO II - Preencher'!P550</f>
        <v>0</v>
      </c>
      <c r="L541" s="13">
        <f>'[1]TCE - ANEXO II - Preencher'!Q550</f>
        <v>4040.31</v>
      </c>
      <c r="M541" s="13">
        <f>'[1]TCE - ANEXO II - Preencher'!R550</f>
        <v>418</v>
      </c>
      <c r="N541" s="13">
        <f>'[1]TCE - ANEXO II - Preencher'!S550</f>
        <v>4216.76</v>
      </c>
      <c r="O541" s="14">
        <f>'[1]TCE - ANEXO II - Preencher'!W550</f>
        <v>1969.91</v>
      </c>
      <c r="P541" s="13">
        <f>'[1]TCE - ANEXO II - Preencher'!X550</f>
        <v>8289.16</v>
      </c>
      <c r="Q541" s="15"/>
      <c r="R541" s="17"/>
      <c r="S541" s="18">
        <v>60176</v>
      </c>
    </row>
    <row r="542" spans="1:19" ht="12.75" customHeight="1" x14ac:dyDescent="0.2">
      <c r="A542" s="6">
        <f>IFERROR(VLOOKUP(B542,'[1]DADOS (OCULTAR)'!$P$3:$R$56,3,0),"")</f>
        <v>10988301000803</v>
      </c>
      <c r="B542" s="7" t="str">
        <f>'[1]TCE - ANEXO II - Preencher'!C551</f>
        <v>HOSPITAL ALFA</v>
      </c>
      <c r="C542" s="8"/>
      <c r="D542" s="9" t="str">
        <f>'[1]TCE - ANEXO II - Preencher'!E551</f>
        <v>ALESSANDRA DE LOURDES XIMENES BORREGO</v>
      </c>
      <c r="E542" s="10" t="str">
        <f>IF('[1]TCE - ANEXO II - Preencher'!G551="4 - Assistência Odontológica","2 - Outros Profissionais da saúde",'[1]TCE - ANEXO II - Preencher'!G551)</f>
        <v>1 - Médico</v>
      </c>
      <c r="F542" s="11" t="str">
        <f>'[1]TCE - ANEXO II - Preencher'!H551</f>
        <v>225125</v>
      </c>
      <c r="G542" s="12">
        <f>'[1]TCE - ANEXO II - Preencher'!I551</f>
        <v>44166</v>
      </c>
      <c r="H542" s="11" t="str">
        <f>'[1]TCE - ANEXO II - Preencher'!J551</f>
        <v>1 - Plantonista</v>
      </c>
      <c r="I542" s="11" t="str">
        <f>'[1]TCE - ANEXO II - Preencher'!K551</f>
        <v>12</v>
      </c>
      <c r="J542" s="13">
        <f>'[1]TCE - ANEXO II - Preencher'!L551</f>
        <v>1584</v>
      </c>
      <c r="K542" s="13">
        <f>'[1]TCE - ANEXO II - Preencher'!P551</f>
        <v>0</v>
      </c>
      <c r="L542" s="13">
        <f>'[1]TCE - ANEXO II - Preencher'!Q551</f>
        <v>3606.97</v>
      </c>
      <c r="M542" s="13">
        <f>'[1]TCE - ANEXO II - Preencher'!R551</f>
        <v>1165.4100000000001</v>
      </c>
      <c r="N542" s="13">
        <f>'[1]TCE - ANEXO II - Preencher'!S551</f>
        <v>3583.16</v>
      </c>
      <c r="O542" s="14">
        <f>'[1]TCE - ANEXO II - Preencher'!W551</f>
        <v>1884.63</v>
      </c>
      <c r="P542" s="13">
        <f>'[1]TCE - ANEXO II - Preencher'!X551</f>
        <v>8054.9099999999989</v>
      </c>
      <c r="Q542" s="15"/>
      <c r="R542" s="17"/>
      <c r="S542" s="18">
        <v>60207</v>
      </c>
    </row>
    <row r="543" spans="1:19" ht="12.75" customHeight="1" x14ac:dyDescent="0.2">
      <c r="A543" s="6">
        <f>IFERROR(VLOOKUP(B543,'[1]DADOS (OCULTAR)'!$P$3:$R$56,3,0),"")</f>
        <v>10988301000803</v>
      </c>
      <c r="B543" s="7" t="str">
        <f>'[1]TCE - ANEXO II - Preencher'!C552</f>
        <v>HOSPITAL ALFA</v>
      </c>
      <c r="C543" s="8"/>
      <c r="D543" s="9" t="str">
        <f>'[1]TCE - ANEXO II - Preencher'!E552</f>
        <v>THALITA GOMES SAMPAIO</v>
      </c>
      <c r="E543" s="10" t="str">
        <f>IF('[1]TCE - ANEXO II - Preencher'!G552="4 - Assistência Odontológica","2 - Outros Profissionais da saúde",'[1]TCE - ANEXO II - Preencher'!G552)</f>
        <v>1 - Médico</v>
      </c>
      <c r="F543" s="11" t="str">
        <f>'[1]TCE - ANEXO II - Preencher'!H552</f>
        <v>225125</v>
      </c>
      <c r="G543" s="12">
        <f>'[1]TCE - ANEXO II - Preencher'!I552</f>
        <v>44166</v>
      </c>
      <c r="H543" s="11" t="str">
        <f>'[1]TCE - ANEXO II - Preencher'!J552</f>
        <v>1 - Plantonista</v>
      </c>
      <c r="I543" s="11" t="str">
        <f>'[1]TCE - ANEXO II - Preencher'!K552</f>
        <v>12</v>
      </c>
      <c r="J543" s="13">
        <f>'[1]TCE - ANEXO II - Preencher'!L552</f>
        <v>1584</v>
      </c>
      <c r="K543" s="13">
        <f>'[1]TCE - ANEXO II - Preencher'!P552</f>
        <v>0</v>
      </c>
      <c r="L543" s="13">
        <f>'[1]TCE - ANEXO II - Preencher'!Q552</f>
        <v>3849.77</v>
      </c>
      <c r="M543" s="13">
        <f>'[1]TCE - ANEXO II - Preencher'!R552</f>
        <v>1165.4100000000001</v>
      </c>
      <c r="N543" s="13">
        <f>'[1]TCE - ANEXO II - Preencher'!S552</f>
        <v>3583.16</v>
      </c>
      <c r="O543" s="14">
        <f>'[1]TCE - ANEXO II - Preencher'!W552</f>
        <v>1949.95</v>
      </c>
      <c r="P543" s="13">
        <f>'[1]TCE - ANEXO II - Preencher'!X552</f>
        <v>8232.39</v>
      </c>
      <c r="Q543" s="15"/>
      <c r="R543" s="17"/>
      <c r="S543" s="18">
        <v>60237</v>
      </c>
    </row>
    <row r="544" spans="1:19" ht="12.75" customHeight="1" x14ac:dyDescent="0.2">
      <c r="A544" s="6">
        <f>IFERROR(VLOOKUP(B544,'[1]DADOS (OCULTAR)'!$P$3:$R$56,3,0),"")</f>
        <v>10988301000803</v>
      </c>
      <c r="B544" s="7" t="str">
        <f>'[1]TCE - ANEXO II - Preencher'!C553</f>
        <v>HOSPITAL ALFA</v>
      </c>
      <c r="C544" s="8"/>
      <c r="D544" s="9" t="str">
        <f>'[1]TCE - ANEXO II - Preencher'!E553</f>
        <v>JOSUE ALMEIDA VIEIRA NETO</v>
      </c>
      <c r="E544" s="10" t="str">
        <f>IF('[1]TCE - ANEXO II - Preencher'!G553="4 - Assistência Odontológica","2 - Outros Profissionais da saúde",'[1]TCE - ANEXO II - Preencher'!G553)</f>
        <v>1 - Médico</v>
      </c>
      <c r="F544" s="11" t="str">
        <f>'[1]TCE - ANEXO II - Preencher'!H553</f>
        <v>225125</v>
      </c>
      <c r="G544" s="12">
        <f>'[1]TCE - ANEXO II - Preencher'!I553</f>
        <v>44166</v>
      </c>
      <c r="H544" s="11" t="str">
        <f>'[1]TCE - ANEXO II - Preencher'!J553</f>
        <v>1 - Plantonista</v>
      </c>
      <c r="I544" s="11" t="str">
        <f>'[1]TCE - ANEXO II - Preencher'!K553</f>
        <v>12</v>
      </c>
      <c r="J544" s="13">
        <f>'[1]TCE - ANEXO II - Preencher'!L553</f>
        <v>1214.4000000000001</v>
      </c>
      <c r="K544" s="13">
        <f>'[1]TCE - ANEXO II - Preencher'!P553</f>
        <v>0</v>
      </c>
      <c r="L544" s="13">
        <f>'[1]TCE - ANEXO II - Preencher'!Q553</f>
        <v>4561.5200000000004</v>
      </c>
      <c r="M544" s="13">
        <f>'[1]TCE - ANEXO II - Preencher'!R553</f>
        <v>1294.2</v>
      </c>
      <c r="N544" s="13">
        <f>'[1]TCE - ANEXO II - Preencher'!S553</f>
        <v>9813.1299999999992</v>
      </c>
      <c r="O544" s="14">
        <f>'[1]TCE - ANEXO II - Preencher'!W553</f>
        <v>3811.89</v>
      </c>
      <c r="P544" s="13">
        <f>'[1]TCE - ANEXO II - Preencher'!X553</f>
        <v>13071.36</v>
      </c>
      <c r="Q544" s="15"/>
      <c r="R544" s="17"/>
      <c r="S544" s="18">
        <v>60268</v>
      </c>
    </row>
    <row r="545" spans="1:19" ht="12.75" customHeight="1" x14ac:dyDescent="0.2">
      <c r="A545" s="6">
        <f>IFERROR(VLOOKUP(B545,'[1]DADOS (OCULTAR)'!$P$3:$R$56,3,0),"")</f>
        <v>10988301000803</v>
      </c>
      <c r="B545" s="7" t="str">
        <f>'[1]TCE - ANEXO II - Preencher'!C554</f>
        <v>HOSPITAL ALFA</v>
      </c>
      <c r="C545" s="8"/>
      <c r="D545" s="9" t="str">
        <f>'[1]TCE - ANEXO II - Preencher'!E554</f>
        <v>LUCAS JOSE DE BARROS MELO</v>
      </c>
      <c r="E545" s="10" t="str">
        <f>IF('[1]TCE - ANEXO II - Preencher'!G554="4 - Assistência Odontológica","2 - Outros Profissionais da saúde",'[1]TCE - ANEXO II - Preencher'!G554)</f>
        <v>1 - Médico</v>
      </c>
      <c r="F545" s="11" t="str">
        <f>'[1]TCE - ANEXO II - Preencher'!H554</f>
        <v>225125</v>
      </c>
      <c r="G545" s="12">
        <f>'[1]TCE - ANEXO II - Preencher'!I554</f>
        <v>44166</v>
      </c>
      <c r="H545" s="11" t="str">
        <f>'[1]TCE - ANEXO II - Preencher'!J554</f>
        <v>1 - Plantonista</v>
      </c>
      <c r="I545" s="11" t="str">
        <f>'[1]TCE - ANEXO II - Preencher'!K554</f>
        <v>12</v>
      </c>
      <c r="J545" s="13">
        <f>'[1]TCE - ANEXO II - Preencher'!L554</f>
        <v>1584</v>
      </c>
      <c r="K545" s="13">
        <f>'[1]TCE - ANEXO II - Preencher'!P554</f>
        <v>0</v>
      </c>
      <c r="L545" s="13">
        <f>'[1]TCE - ANEXO II - Preencher'!Q554</f>
        <v>3913.14</v>
      </c>
      <c r="M545" s="13">
        <f>'[1]TCE - ANEXO II - Preencher'!R554</f>
        <v>1165.4100000000001</v>
      </c>
      <c r="N545" s="13">
        <f>'[1]TCE - ANEXO II - Preencher'!S554</f>
        <v>6634.64</v>
      </c>
      <c r="O545" s="14">
        <f>'[1]TCE - ANEXO II - Preencher'!W554</f>
        <v>2806.15</v>
      </c>
      <c r="P545" s="13">
        <f>'[1]TCE - ANEXO II - Preencher'!X554</f>
        <v>10491.039999999999</v>
      </c>
      <c r="Q545" s="15"/>
      <c r="R545" s="17"/>
      <c r="S545" s="18">
        <v>60299</v>
      </c>
    </row>
    <row r="546" spans="1:19" ht="12.75" customHeight="1" x14ac:dyDescent="0.2">
      <c r="A546" s="6">
        <f>IFERROR(VLOOKUP(B546,'[1]DADOS (OCULTAR)'!$P$3:$R$56,3,0),"")</f>
        <v>10988301000803</v>
      </c>
      <c r="B546" s="7" t="str">
        <f>'[1]TCE - ANEXO II - Preencher'!C555</f>
        <v>HOSPITAL ALFA</v>
      </c>
      <c r="C546" s="8"/>
      <c r="D546" s="9" t="str">
        <f>'[1]TCE - ANEXO II - Preencher'!E555</f>
        <v>MARIANNA BARBOSA DE OLIVEIRA PASSOS</v>
      </c>
      <c r="E546" s="10" t="str">
        <f>IF('[1]TCE - ANEXO II - Preencher'!G555="4 - Assistência Odontológica","2 - Outros Profissionais da saúde",'[1]TCE - ANEXO II - Preencher'!G555)</f>
        <v>1 - Médico</v>
      </c>
      <c r="F546" s="11" t="str">
        <f>'[1]TCE - ANEXO II - Preencher'!H555</f>
        <v>225125</v>
      </c>
      <c r="G546" s="12">
        <f>'[1]TCE - ANEXO II - Preencher'!I555</f>
        <v>44166</v>
      </c>
      <c r="H546" s="11" t="str">
        <f>'[1]TCE - ANEXO II - Preencher'!J555</f>
        <v>1 - Plantonista</v>
      </c>
      <c r="I546" s="11" t="str">
        <f>'[1]TCE - ANEXO II - Preencher'!K555</f>
        <v>12</v>
      </c>
      <c r="J546" s="13">
        <f>'[1]TCE - ANEXO II - Preencher'!L555</f>
        <v>1584</v>
      </c>
      <c r="K546" s="13">
        <f>'[1]TCE - ANEXO II - Preencher'!P555</f>
        <v>0</v>
      </c>
      <c r="L546" s="13">
        <f>'[1]TCE - ANEXO II - Preencher'!Q555</f>
        <v>4950.9799999999996</v>
      </c>
      <c r="M546" s="13">
        <f>'[1]TCE - ANEXO II - Preencher'!R555</f>
        <v>418</v>
      </c>
      <c r="N546" s="13">
        <f>'[1]TCE - ANEXO II - Preencher'!S555</f>
        <v>3771.51</v>
      </c>
      <c r="O546" s="14">
        <f>'[1]TCE - ANEXO II - Preencher'!W555</f>
        <v>2107.77</v>
      </c>
      <c r="P546" s="13">
        <f>'[1]TCE - ANEXO II - Preencher'!X555</f>
        <v>8616.7199999999993</v>
      </c>
      <c r="Q546" s="15"/>
      <c r="R546" s="17"/>
      <c r="S546" s="18">
        <v>60327</v>
      </c>
    </row>
    <row r="547" spans="1:19" ht="12.75" customHeight="1" x14ac:dyDescent="0.2">
      <c r="A547" s="6">
        <f>IFERROR(VLOOKUP(B547,'[1]DADOS (OCULTAR)'!$P$3:$R$56,3,0),"")</f>
        <v>10988301000803</v>
      </c>
      <c r="B547" s="7" t="str">
        <f>'[1]TCE - ANEXO II - Preencher'!C556</f>
        <v>HOSPITAL ALFA</v>
      </c>
      <c r="C547" s="8"/>
      <c r="D547" s="9" t="str">
        <f>'[1]TCE - ANEXO II - Preencher'!E556</f>
        <v>CHRISTIANE GOMES QUEIROZ</v>
      </c>
      <c r="E547" s="10" t="str">
        <f>IF('[1]TCE - ANEXO II - Preencher'!G556="4 - Assistência Odontológica","2 - Outros Profissionais da saúde",'[1]TCE - ANEXO II - Preencher'!G556)</f>
        <v>1 - Médico</v>
      </c>
      <c r="F547" s="11">
        <f>'[1]TCE - ANEXO II - Preencher'!H556</f>
        <v>225125</v>
      </c>
      <c r="G547" s="12">
        <f>'[1]TCE - ANEXO II - Preencher'!I556</f>
        <v>44166</v>
      </c>
      <c r="H547" s="11" t="str">
        <f>'[1]TCE - ANEXO II - Preencher'!J556</f>
        <v>1 - Plantonista</v>
      </c>
      <c r="I547" s="11" t="str">
        <f>'[1]TCE - ANEXO II - Preencher'!K556</f>
        <v>12</v>
      </c>
      <c r="J547" s="13">
        <f>'[1]TCE - ANEXO II - Preencher'!L556</f>
        <v>1584</v>
      </c>
      <c r="K547" s="13">
        <f>'[1]TCE - ANEXO II - Preencher'!P556</f>
        <v>0</v>
      </c>
      <c r="L547" s="13">
        <f>'[1]TCE - ANEXO II - Preencher'!Q556</f>
        <v>4344.43</v>
      </c>
      <c r="M547" s="13">
        <f>'[1]TCE - ANEXO II - Preencher'!R556</f>
        <v>1352.27</v>
      </c>
      <c r="N547" s="13">
        <f>'[1]TCE - ANEXO II - Preencher'!S556</f>
        <v>3517.87</v>
      </c>
      <c r="O547" s="14">
        <f>'[1]TCE - ANEXO II - Preencher'!W556</f>
        <v>2125.91</v>
      </c>
      <c r="P547" s="13">
        <f>'[1]TCE - ANEXO II - Preencher'!X556</f>
        <v>8672.66</v>
      </c>
      <c r="Q547" s="15"/>
      <c r="R547" s="17"/>
      <c r="S547" s="18">
        <v>60358</v>
      </c>
    </row>
    <row r="548" spans="1:19" ht="12.75" customHeight="1" x14ac:dyDescent="0.2">
      <c r="A548" s="6">
        <f>IFERROR(VLOOKUP(B548,'[1]DADOS (OCULTAR)'!$P$3:$R$56,3,0),"")</f>
        <v>10988301000803</v>
      </c>
      <c r="B548" s="7" t="str">
        <f>'[1]TCE - ANEXO II - Preencher'!C557</f>
        <v>HOSPITAL ALFA</v>
      </c>
      <c r="C548" s="8"/>
      <c r="D548" s="9" t="str">
        <f>'[1]TCE - ANEXO II - Preencher'!E557</f>
        <v>TAIANE FREIRE CASTRO VERISSIMO</v>
      </c>
      <c r="E548" s="10" t="str">
        <f>IF('[1]TCE - ANEXO II - Preencher'!G557="4 - Assistência Odontológica","2 - Outros Profissionais da saúde",'[1]TCE - ANEXO II - Preencher'!G557)</f>
        <v>1 - Médico</v>
      </c>
      <c r="F548" s="11">
        <f>'[1]TCE - ANEXO II - Preencher'!H557</f>
        <v>225125</v>
      </c>
      <c r="G548" s="12">
        <f>'[1]TCE - ANEXO II - Preencher'!I557</f>
        <v>44166</v>
      </c>
      <c r="H548" s="11" t="str">
        <f>'[1]TCE - ANEXO II - Preencher'!J557</f>
        <v>1 - Plantonista</v>
      </c>
      <c r="I548" s="11" t="str">
        <f>'[1]TCE - ANEXO II - Preencher'!K557</f>
        <v>12</v>
      </c>
      <c r="J548" s="13">
        <f>'[1]TCE - ANEXO II - Preencher'!L557</f>
        <v>1584</v>
      </c>
      <c r="K548" s="13">
        <f>'[1]TCE - ANEXO II - Preencher'!P557</f>
        <v>0</v>
      </c>
      <c r="L548" s="13">
        <f>'[1]TCE - ANEXO II - Preencher'!Q557</f>
        <v>3014.86</v>
      </c>
      <c r="M548" s="13">
        <f>'[1]TCE - ANEXO II - Preencher'!R557</f>
        <v>418</v>
      </c>
      <c r="N548" s="13">
        <f>'[1]TCE - ANEXO II - Preencher'!S557</f>
        <v>3771.51</v>
      </c>
      <c r="O548" s="14">
        <f>'[1]TCE - ANEXO II - Preencher'!W557</f>
        <v>1547.54</v>
      </c>
      <c r="P548" s="13">
        <f>'[1]TCE - ANEXO II - Preencher'!X557</f>
        <v>7240.8300000000008</v>
      </c>
      <c r="Q548" s="15"/>
      <c r="R548" s="17"/>
      <c r="S548" s="18">
        <v>60388</v>
      </c>
    </row>
    <row r="549" spans="1:19" ht="12.75" customHeight="1" x14ac:dyDescent="0.2">
      <c r="A549" s="6">
        <f>IFERROR(VLOOKUP(B549,'[1]DADOS (OCULTAR)'!$P$3:$R$56,3,0),"")</f>
        <v>10988301000803</v>
      </c>
      <c r="B549" s="7" t="str">
        <f>'[1]TCE - ANEXO II - Preencher'!C558</f>
        <v>HOSPITAL ALFA</v>
      </c>
      <c r="C549" s="8"/>
      <c r="D549" s="9" t="str">
        <f>'[1]TCE - ANEXO II - Preencher'!E558</f>
        <v>BEATRIZ REIS CORREA BUENO</v>
      </c>
      <c r="E549" s="10" t="str">
        <f>IF('[1]TCE - ANEXO II - Preencher'!G558="4 - Assistência Odontológica","2 - Outros Profissionais da saúde",'[1]TCE - ANEXO II - Preencher'!G558)</f>
        <v>1 - Médico</v>
      </c>
      <c r="F549" s="11">
        <f>'[1]TCE - ANEXO II - Preencher'!H558</f>
        <v>225125</v>
      </c>
      <c r="G549" s="12">
        <f>'[1]TCE - ANEXO II - Preencher'!I558</f>
        <v>44166</v>
      </c>
      <c r="H549" s="11" t="str">
        <f>'[1]TCE - ANEXO II - Preencher'!J558</f>
        <v>1 - Plantonista</v>
      </c>
      <c r="I549" s="11" t="str">
        <f>'[1]TCE - ANEXO II - Preencher'!K558</f>
        <v>12</v>
      </c>
      <c r="J549" s="13">
        <f>'[1]TCE - ANEXO II - Preencher'!L558</f>
        <v>1584</v>
      </c>
      <c r="K549" s="13">
        <f>'[1]TCE - ANEXO II - Preencher'!P558</f>
        <v>0</v>
      </c>
      <c r="L549" s="13">
        <f>'[1]TCE - ANEXO II - Preencher'!Q558</f>
        <v>2929.49</v>
      </c>
      <c r="M549" s="13">
        <f>'[1]TCE - ANEXO II - Preencher'!R558</f>
        <v>418</v>
      </c>
      <c r="N549" s="13">
        <f>'[1]TCE - ANEXO II - Preencher'!S558</f>
        <v>4151.47</v>
      </c>
      <c r="O549" s="14">
        <f>'[1]TCE - ANEXO II - Preencher'!W558</f>
        <v>1669.4</v>
      </c>
      <c r="P549" s="13">
        <f>'[1]TCE - ANEXO II - Preencher'!X558</f>
        <v>7413.5599999999995</v>
      </c>
      <c r="Q549" s="15"/>
      <c r="R549" s="17"/>
      <c r="S549" s="18">
        <v>60419</v>
      </c>
    </row>
    <row r="550" spans="1:19" ht="12.75" customHeight="1" x14ac:dyDescent="0.2">
      <c r="A550" s="6">
        <f>IFERROR(VLOOKUP(B550,'[1]DADOS (OCULTAR)'!$P$3:$R$56,3,0),"")</f>
        <v>10988301000803</v>
      </c>
      <c r="B550" s="7" t="str">
        <f>'[1]TCE - ANEXO II - Preencher'!C559</f>
        <v>HOSPITAL ALFA</v>
      </c>
      <c r="C550" s="8"/>
      <c r="D550" s="9" t="str">
        <f>'[1]TCE - ANEXO II - Preencher'!E559</f>
        <v>MARIA EDUARDA PEREIRA CARNEIRO DE ALBUQUERQUE</v>
      </c>
      <c r="E550" s="10" t="str">
        <f>IF('[1]TCE - ANEXO II - Preencher'!G559="4 - Assistência Odontológica","2 - Outros Profissionais da saúde",'[1]TCE - ANEXO II - Preencher'!G559)</f>
        <v>1 - Médico</v>
      </c>
      <c r="F550" s="11">
        <f>'[1]TCE - ANEXO II - Preencher'!H559</f>
        <v>225125</v>
      </c>
      <c r="G550" s="12">
        <f>'[1]TCE - ANEXO II - Preencher'!I559</f>
        <v>44166</v>
      </c>
      <c r="H550" s="11" t="str">
        <f>'[1]TCE - ANEXO II - Preencher'!J559</f>
        <v>1 - Plantonista</v>
      </c>
      <c r="I550" s="11" t="str">
        <f>'[1]TCE - ANEXO II - Preencher'!K559</f>
        <v>12</v>
      </c>
      <c r="J550" s="13">
        <f>'[1]TCE - ANEXO II - Preencher'!L559</f>
        <v>1584</v>
      </c>
      <c r="K550" s="13">
        <f>'[1]TCE - ANEXO II - Preencher'!P559</f>
        <v>0</v>
      </c>
      <c r="L550" s="13">
        <f>'[1]TCE - ANEXO II - Preencher'!Q559</f>
        <v>3860.54</v>
      </c>
      <c r="M550" s="13">
        <f>'[1]TCE - ANEXO II - Preencher'!R559</f>
        <v>1165.4100000000001</v>
      </c>
      <c r="N550" s="13">
        <f>'[1]TCE - ANEXO II - Preencher'!S559</f>
        <v>3583.16</v>
      </c>
      <c r="O550" s="14">
        <f>'[1]TCE - ANEXO II - Preencher'!W559</f>
        <v>1952.84</v>
      </c>
      <c r="P550" s="13">
        <f>'[1]TCE - ANEXO II - Preencher'!X559</f>
        <v>8240.27</v>
      </c>
      <c r="Q550" s="15"/>
      <c r="R550" s="17"/>
      <c r="S550" s="18">
        <v>60449</v>
      </c>
    </row>
    <row r="551" spans="1:19" ht="12.75" customHeight="1" x14ac:dyDescent="0.2">
      <c r="A551" s="6">
        <f>IFERROR(VLOOKUP(B551,'[1]DADOS (OCULTAR)'!$P$3:$R$56,3,0),"")</f>
        <v>10988301000803</v>
      </c>
      <c r="B551" s="7" t="str">
        <f>'[1]TCE - ANEXO II - Preencher'!C560</f>
        <v>HOSPITAL ALFA</v>
      </c>
      <c r="C551" s="8"/>
      <c r="D551" s="9" t="str">
        <f>'[1]TCE - ANEXO II - Preencher'!E560</f>
        <v>MARIANA CARLOS DE GOIS</v>
      </c>
      <c r="E551" s="10" t="str">
        <f>IF('[1]TCE - ANEXO II - Preencher'!G560="4 - Assistência Odontológica","2 - Outros Profissionais da saúde",'[1]TCE - ANEXO II - Preencher'!G560)</f>
        <v>1 - Médico</v>
      </c>
      <c r="F551" s="11">
        <f>'[1]TCE - ANEXO II - Preencher'!H560</f>
        <v>225125</v>
      </c>
      <c r="G551" s="12">
        <f>'[1]TCE - ANEXO II - Preencher'!I560</f>
        <v>44166</v>
      </c>
      <c r="H551" s="11" t="str">
        <f>'[1]TCE - ANEXO II - Preencher'!J560</f>
        <v>1 - Plantonista</v>
      </c>
      <c r="I551" s="11" t="str">
        <f>'[1]TCE - ANEXO II - Preencher'!K560</f>
        <v>12</v>
      </c>
      <c r="J551" s="13">
        <f>'[1]TCE - ANEXO II - Preencher'!L560</f>
        <v>1584</v>
      </c>
      <c r="K551" s="13">
        <f>'[1]TCE - ANEXO II - Preencher'!P560</f>
        <v>0</v>
      </c>
      <c r="L551" s="13">
        <f>'[1]TCE - ANEXO II - Preencher'!Q560</f>
        <v>3064.59</v>
      </c>
      <c r="M551" s="13">
        <f>'[1]TCE - ANEXO II - Preencher'!R560</f>
        <v>1352.27</v>
      </c>
      <c r="N551" s="13">
        <f>'[1]TCE - ANEXO II - Preencher'!S560</f>
        <v>3517.87</v>
      </c>
      <c r="O551" s="14">
        <f>'[1]TCE - ANEXO II - Preencher'!W560</f>
        <v>1777.22</v>
      </c>
      <c r="P551" s="13">
        <f>'[1]TCE - ANEXO II - Preencher'!X560</f>
        <v>7741.5099999999993</v>
      </c>
      <c r="Q551" s="15"/>
      <c r="R551" s="17"/>
      <c r="S551" s="18">
        <v>60480</v>
      </c>
    </row>
    <row r="552" spans="1:19" ht="12.75" customHeight="1" x14ac:dyDescent="0.2">
      <c r="A552" s="6">
        <f>IFERROR(VLOOKUP(B552,'[1]DADOS (OCULTAR)'!$P$3:$R$56,3,0),"")</f>
        <v>10988301000803</v>
      </c>
      <c r="B552" s="7" t="str">
        <f>'[1]TCE - ANEXO II - Preencher'!C561</f>
        <v>HOSPITAL ALFA</v>
      </c>
      <c r="C552" s="8"/>
      <c r="D552" s="9" t="str">
        <f>'[1]TCE - ANEXO II - Preencher'!E561</f>
        <v>BIANCA ALENCAR DIAS ALMEIDA</v>
      </c>
      <c r="E552" s="10" t="str">
        <f>IF('[1]TCE - ANEXO II - Preencher'!G561="4 - Assistência Odontológica","2 - Outros Profissionais da saúde",'[1]TCE - ANEXO II - Preencher'!G561)</f>
        <v>1 - Médico</v>
      </c>
      <c r="F552" s="11">
        <f>'[1]TCE - ANEXO II - Preencher'!H561</f>
        <v>225125</v>
      </c>
      <c r="G552" s="12">
        <f>'[1]TCE - ANEXO II - Preencher'!I561</f>
        <v>44166</v>
      </c>
      <c r="H552" s="11" t="str">
        <f>'[1]TCE - ANEXO II - Preencher'!J561</f>
        <v>1 - Plantonista</v>
      </c>
      <c r="I552" s="11" t="str">
        <f>'[1]TCE - ANEXO II - Preencher'!K561</f>
        <v>12</v>
      </c>
      <c r="J552" s="13">
        <f>'[1]TCE - ANEXO II - Preencher'!L561</f>
        <v>1584</v>
      </c>
      <c r="K552" s="13">
        <f>'[1]TCE - ANEXO II - Preencher'!P561</f>
        <v>0</v>
      </c>
      <c r="L552" s="13">
        <f>'[1]TCE - ANEXO II - Preencher'!Q561</f>
        <v>3880.34</v>
      </c>
      <c r="M552" s="13">
        <f>'[1]TCE - ANEXO II - Preencher'!R561</f>
        <v>1352.27</v>
      </c>
      <c r="N552" s="13">
        <f>'[1]TCE - ANEXO II - Preencher'!S561</f>
        <v>3517.87</v>
      </c>
      <c r="O552" s="14">
        <f>'[1]TCE - ANEXO II - Preencher'!W561</f>
        <v>1991.61</v>
      </c>
      <c r="P552" s="13">
        <f>'[1]TCE - ANEXO II - Preencher'!X561</f>
        <v>8342.869999999999</v>
      </c>
      <c r="Q552" s="15"/>
      <c r="R552" s="17"/>
      <c r="S552" s="18">
        <v>60511</v>
      </c>
    </row>
    <row r="553" spans="1:19" ht="12.75" customHeight="1" x14ac:dyDescent="0.2">
      <c r="A553" s="6">
        <f>IFERROR(VLOOKUP(B553,'[1]DADOS (OCULTAR)'!$P$3:$R$56,3,0),"")</f>
        <v>10988301000803</v>
      </c>
      <c r="B553" s="7" t="str">
        <f>'[1]TCE - ANEXO II - Preencher'!C562</f>
        <v>HOSPITAL ALFA</v>
      </c>
      <c r="C553" s="8"/>
      <c r="D553" s="9" t="str">
        <f>'[1]TCE - ANEXO II - Preencher'!E562</f>
        <v>GERALDO SEABRA MARTINS SOBRINHO</v>
      </c>
      <c r="E553" s="10" t="str">
        <f>IF('[1]TCE - ANEXO II - Preencher'!G562="4 - Assistência Odontológica","2 - Outros Profissionais da saúde",'[1]TCE - ANEXO II - Preencher'!G562)</f>
        <v>1 - Médico</v>
      </c>
      <c r="F553" s="11">
        <f>'[1]TCE - ANEXO II - Preencher'!H562</f>
        <v>225125</v>
      </c>
      <c r="G553" s="12">
        <f>'[1]TCE - ANEXO II - Preencher'!I562</f>
        <v>44166</v>
      </c>
      <c r="H553" s="11" t="str">
        <f>'[1]TCE - ANEXO II - Preencher'!J562</f>
        <v>1 - Plantonista</v>
      </c>
      <c r="I553" s="11" t="str">
        <f>'[1]TCE - ANEXO II - Preencher'!K562</f>
        <v>12</v>
      </c>
      <c r="J553" s="13">
        <f>'[1]TCE - ANEXO II - Preencher'!L562</f>
        <v>1584</v>
      </c>
      <c r="K553" s="13">
        <f>'[1]TCE - ANEXO II - Preencher'!P562</f>
        <v>0</v>
      </c>
      <c r="L553" s="13">
        <f>'[1]TCE - ANEXO II - Preencher'!Q562</f>
        <v>2970.33</v>
      </c>
      <c r="M553" s="13">
        <f>'[1]TCE - ANEXO II - Preencher'!R562</f>
        <v>418</v>
      </c>
      <c r="N553" s="13">
        <f>'[1]TCE - ANEXO II - Preencher'!S562</f>
        <v>3771.51</v>
      </c>
      <c r="O553" s="14">
        <f>'[1]TCE - ANEXO II - Preencher'!W562</f>
        <v>1539.26</v>
      </c>
      <c r="P553" s="13">
        <f>'[1]TCE - ANEXO II - Preencher'!X562</f>
        <v>7204.58</v>
      </c>
      <c r="Q553" s="15"/>
      <c r="R553" s="17"/>
      <c r="S553" s="18">
        <v>60541</v>
      </c>
    </row>
    <row r="554" spans="1:19" ht="12.75" customHeight="1" x14ac:dyDescent="0.2">
      <c r="A554" s="6">
        <f>IFERROR(VLOOKUP(B554,'[1]DADOS (OCULTAR)'!$P$3:$R$56,3,0),"")</f>
        <v>10988301000803</v>
      </c>
      <c r="B554" s="7" t="str">
        <f>'[1]TCE - ANEXO II - Preencher'!C563</f>
        <v>HOSPITAL ALFA</v>
      </c>
      <c r="C554" s="8"/>
      <c r="D554" s="9" t="str">
        <f>'[1]TCE - ANEXO II - Preencher'!E563</f>
        <v>RAUL BRANDAO DEFFELICIBUS GOMES</v>
      </c>
      <c r="E554" s="10" t="str">
        <f>IF('[1]TCE - ANEXO II - Preencher'!G563="4 - Assistência Odontológica","2 - Outros Profissionais da saúde",'[1]TCE - ANEXO II - Preencher'!G563)</f>
        <v>1 - Médico</v>
      </c>
      <c r="F554" s="11">
        <f>'[1]TCE - ANEXO II - Preencher'!H563</f>
        <v>225125</v>
      </c>
      <c r="G554" s="12">
        <f>'[1]TCE - ANEXO II - Preencher'!I563</f>
        <v>44166</v>
      </c>
      <c r="H554" s="11" t="str">
        <f>'[1]TCE - ANEXO II - Preencher'!J563</f>
        <v>1 - Plantonista</v>
      </c>
      <c r="I554" s="11" t="str">
        <f>'[1]TCE - ANEXO II - Preencher'!K563</f>
        <v>12</v>
      </c>
      <c r="J554" s="13">
        <f>'[1]TCE - ANEXO II - Preencher'!L563</f>
        <v>1584</v>
      </c>
      <c r="K554" s="13">
        <f>'[1]TCE - ANEXO II - Preencher'!P563</f>
        <v>0</v>
      </c>
      <c r="L554" s="13">
        <f>'[1]TCE - ANEXO II - Preencher'!Q563</f>
        <v>3085.28</v>
      </c>
      <c r="M554" s="13">
        <f>'[1]TCE - ANEXO II - Preencher'!R563</f>
        <v>418</v>
      </c>
      <c r="N554" s="13">
        <f>'[1]TCE - ANEXO II - Preencher'!S563</f>
        <v>4151.47</v>
      </c>
      <c r="O554" s="14">
        <f>'[1]TCE - ANEXO II - Preencher'!W563</f>
        <v>930.83</v>
      </c>
      <c r="P554" s="13">
        <f>'[1]TCE - ANEXO II - Preencher'!X563</f>
        <v>8307.92</v>
      </c>
      <c r="Q554" s="15"/>
      <c r="R554" s="17"/>
      <c r="S554" s="18">
        <v>60572</v>
      </c>
    </row>
    <row r="555" spans="1:19" ht="12.75" customHeight="1" x14ac:dyDescent="0.2">
      <c r="A555" s="6">
        <f>IFERROR(VLOOKUP(B555,'[1]DADOS (OCULTAR)'!$P$3:$R$56,3,0),"")</f>
        <v>10988301000803</v>
      </c>
      <c r="B555" s="7" t="str">
        <f>'[1]TCE - ANEXO II - Preencher'!C564</f>
        <v>HOSPITAL ALFA</v>
      </c>
      <c r="C555" s="8"/>
      <c r="D555" s="9" t="str">
        <f>'[1]TCE - ANEXO II - Preencher'!E564</f>
        <v>HUGO MENEZES LOPES</v>
      </c>
      <c r="E555" s="10" t="str">
        <f>IF('[1]TCE - ANEXO II - Preencher'!G564="4 - Assistência Odontológica","2 - Outros Profissionais da saúde",'[1]TCE - ANEXO II - Preencher'!G564)</f>
        <v>1 - Médico</v>
      </c>
      <c r="F555" s="11">
        <f>'[1]TCE - ANEXO II - Preencher'!H564</f>
        <v>225125</v>
      </c>
      <c r="G555" s="12">
        <f>'[1]TCE - ANEXO II - Preencher'!I564</f>
        <v>44166</v>
      </c>
      <c r="H555" s="11" t="str">
        <f>'[1]TCE - ANEXO II - Preencher'!J564</f>
        <v>1 - Plantonista</v>
      </c>
      <c r="I555" s="11" t="str">
        <f>'[1]TCE - ANEXO II - Preencher'!K564</f>
        <v>12</v>
      </c>
      <c r="J555" s="13">
        <f>'[1]TCE - ANEXO II - Preencher'!L564</f>
        <v>1584</v>
      </c>
      <c r="K555" s="13">
        <f>'[1]TCE - ANEXO II - Preencher'!P564</f>
        <v>0</v>
      </c>
      <c r="L555" s="13">
        <f>'[1]TCE - ANEXO II - Preencher'!Q564</f>
        <v>4668.9399999999996</v>
      </c>
      <c r="M555" s="13">
        <f>'[1]TCE - ANEXO II - Preencher'!R564</f>
        <v>418</v>
      </c>
      <c r="N555" s="13">
        <f>'[1]TCE - ANEXO II - Preencher'!S564</f>
        <v>4151.47</v>
      </c>
      <c r="O555" s="14">
        <f>'[1]TCE - ANEXO II - Preencher'!W564</f>
        <v>2151.4499999999998</v>
      </c>
      <c r="P555" s="13">
        <f>'[1]TCE - ANEXO II - Preencher'!X564</f>
        <v>8670.9599999999991</v>
      </c>
      <c r="Q555" s="15"/>
      <c r="R555" s="17"/>
      <c r="S555" s="18">
        <v>60602</v>
      </c>
    </row>
    <row r="556" spans="1:19" ht="12.75" customHeight="1" x14ac:dyDescent="0.2">
      <c r="A556" s="6">
        <f>IFERROR(VLOOKUP(B556,'[1]DADOS (OCULTAR)'!$P$3:$R$56,3,0),"")</f>
        <v>10988301000803</v>
      </c>
      <c r="B556" s="7" t="str">
        <f>'[1]TCE - ANEXO II - Preencher'!C565</f>
        <v>HOSPITAL ALFA</v>
      </c>
      <c r="C556" s="8"/>
      <c r="D556" s="9" t="str">
        <f>'[1]TCE - ANEXO II - Preencher'!E565</f>
        <v>LEILA BEATRIZ DOS SANTOS CALAZANS</v>
      </c>
      <c r="E556" s="10" t="str">
        <f>IF('[1]TCE - ANEXO II - Preencher'!G565="4 - Assistência Odontológica","2 - Outros Profissionais da saúde",'[1]TCE - ANEXO II - Preencher'!G565)</f>
        <v>1 - Médico</v>
      </c>
      <c r="F556" s="11">
        <f>'[1]TCE - ANEXO II - Preencher'!H565</f>
        <v>225125</v>
      </c>
      <c r="G556" s="12">
        <f>'[1]TCE - ANEXO II - Preencher'!I565</f>
        <v>44166</v>
      </c>
      <c r="H556" s="11" t="str">
        <f>'[1]TCE - ANEXO II - Preencher'!J565</f>
        <v>1 - Plantonista</v>
      </c>
      <c r="I556" s="11" t="str">
        <f>'[1]TCE - ANEXO II - Preencher'!K565</f>
        <v>12</v>
      </c>
      <c r="J556" s="13">
        <f>'[1]TCE - ANEXO II - Preencher'!L565</f>
        <v>844.8</v>
      </c>
      <c r="K556" s="13">
        <f>'[1]TCE - ANEXO II - Preencher'!P565</f>
        <v>0</v>
      </c>
      <c r="L556" s="13">
        <f>'[1]TCE - ANEXO II - Preencher'!Q565</f>
        <v>4438.3500000000004</v>
      </c>
      <c r="M556" s="13">
        <f>'[1]TCE - ANEXO II - Preencher'!R565</f>
        <v>2207.96</v>
      </c>
      <c r="N556" s="13">
        <f>'[1]TCE - ANEXO II - Preencher'!S565</f>
        <v>5509.82</v>
      </c>
      <c r="O556" s="14">
        <f>'[1]TCE - ANEXO II - Preencher'!W565</f>
        <v>2737.06</v>
      </c>
      <c r="P556" s="13">
        <f>'[1]TCE - ANEXO II - Preencher'!X565</f>
        <v>10263.870000000001</v>
      </c>
      <c r="Q556" s="15"/>
      <c r="R556" s="17"/>
      <c r="S556" s="18">
        <v>60633</v>
      </c>
    </row>
    <row r="557" spans="1:19" ht="12.75" customHeight="1" x14ac:dyDescent="0.2">
      <c r="A557" s="6">
        <f>IFERROR(VLOOKUP(B557,'[1]DADOS (OCULTAR)'!$P$3:$R$56,3,0),"")</f>
        <v>10988301000803</v>
      </c>
      <c r="B557" s="7" t="str">
        <f>'[1]TCE - ANEXO II - Preencher'!C566</f>
        <v>HOSPITAL ALFA</v>
      </c>
      <c r="C557" s="8"/>
      <c r="D557" s="9" t="str">
        <f>'[1]TCE - ANEXO II - Preencher'!E566</f>
        <v>ALEXANDRE SIMOES FLORENCIO</v>
      </c>
      <c r="E557" s="10" t="str">
        <f>IF('[1]TCE - ANEXO II - Preencher'!G566="4 - Assistência Odontológica","2 - Outros Profissionais da saúde",'[1]TCE - ANEXO II - Preencher'!G566)</f>
        <v>1 - Médico</v>
      </c>
      <c r="F557" s="11">
        <f>'[1]TCE - ANEXO II - Preencher'!H566</f>
        <v>225125</v>
      </c>
      <c r="G557" s="12">
        <f>'[1]TCE - ANEXO II - Preencher'!I566</f>
        <v>44166</v>
      </c>
      <c r="H557" s="11" t="str">
        <f>'[1]TCE - ANEXO II - Preencher'!J566</f>
        <v>1 - Plantonista</v>
      </c>
      <c r="I557" s="11" t="str">
        <f>'[1]TCE - ANEXO II - Preencher'!K566</f>
        <v>12</v>
      </c>
      <c r="J557" s="13">
        <f>'[1]TCE - ANEXO II - Preencher'!L566</f>
        <v>1584</v>
      </c>
      <c r="K557" s="13">
        <f>'[1]TCE - ANEXO II - Preencher'!P566</f>
        <v>0</v>
      </c>
      <c r="L557" s="13">
        <f>'[1]TCE - ANEXO II - Preencher'!Q566</f>
        <v>5104.8999999999996</v>
      </c>
      <c r="M557" s="13">
        <f>'[1]TCE - ANEXO II - Preencher'!R566</f>
        <v>1165.4100000000001</v>
      </c>
      <c r="N557" s="13">
        <f>'[1]TCE - ANEXO II - Preencher'!S566</f>
        <v>4368.43</v>
      </c>
      <c r="O557" s="14">
        <f>'[1]TCE - ANEXO II - Preencher'!W566</f>
        <v>2013.48</v>
      </c>
      <c r="P557" s="13">
        <f>'[1]TCE - ANEXO II - Preencher'!X566</f>
        <v>10209.26</v>
      </c>
      <c r="Q557" s="15"/>
      <c r="R557" s="17"/>
      <c r="S557" s="18">
        <v>60664</v>
      </c>
    </row>
    <row r="558" spans="1:19" ht="12.75" customHeight="1" x14ac:dyDescent="0.2">
      <c r="A558" s="6">
        <f>IFERROR(VLOOKUP(B558,'[1]DADOS (OCULTAR)'!$P$3:$R$56,3,0),"")</f>
        <v>10988301000803</v>
      </c>
      <c r="B558" s="7" t="str">
        <f>'[1]TCE - ANEXO II - Preencher'!C567</f>
        <v>HOSPITAL ALFA</v>
      </c>
      <c r="C558" s="8"/>
      <c r="D558" s="9" t="str">
        <f>'[1]TCE - ANEXO II - Preencher'!E567</f>
        <v>ELTON PEDROSA VIEIRA DE MELO</v>
      </c>
      <c r="E558" s="10" t="str">
        <f>IF('[1]TCE - ANEXO II - Preencher'!G567="4 - Assistência Odontológica","2 - Outros Profissionais da saúde",'[1]TCE - ANEXO II - Preencher'!G567)</f>
        <v>1 - Médico</v>
      </c>
      <c r="F558" s="11">
        <f>'[1]TCE - ANEXO II - Preencher'!H567</f>
        <v>225125</v>
      </c>
      <c r="G558" s="12">
        <f>'[1]TCE - ANEXO II - Preencher'!I567</f>
        <v>44166</v>
      </c>
      <c r="H558" s="11" t="str">
        <f>'[1]TCE - ANEXO II - Preencher'!J567</f>
        <v>1 - Plantonista</v>
      </c>
      <c r="I558" s="11" t="str">
        <f>'[1]TCE - ANEXO II - Preencher'!K567</f>
        <v>12</v>
      </c>
      <c r="J558" s="13">
        <f>'[1]TCE - ANEXO II - Preencher'!L567</f>
        <v>1584</v>
      </c>
      <c r="K558" s="13">
        <f>'[1]TCE - ANEXO II - Preencher'!P567</f>
        <v>0</v>
      </c>
      <c r="L558" s="13">
        <f>'[1]TCE - ANEXO II - Preencher'!Q567</f>
        <v>3292.97</v>
      </c>
      <c r="M558" s="13">
        <f>'[1]TCE - ANEXO II - Preencher'!R567</f>
        <v>1461.09</v>
      </c>
      <c r="N558" s="13">
        <f>'[1]TCE - ANEXO II - Preencher'!S567</f>
        <v>4297.2700000000004</v>
      </c>
      <c r="O558" s="14">
        <f>'[1]TCE - ANEXO II - Preencher'!W567</f>
        <v>1560.87</v>
      </c>
      <c r="P558" s="13">
        <f>'[1]TCE - ANEXO II - Preencher'!X567</f>
        <v>9074.4599999999991</v>
      </c>
      <c r="Q558" s="15"/>
      <c r="R558" s="17"/>
      <c r="S558" s="18">
        <v>60692</v>
      </c>
    </row>
    <row r="559" spans="1:19" ht="12.75" customHeight="1" x14ac:dyDescent="0.2">
      <c r="A559" s="6">
        <f>IFERROR(VLOOKUP(B559,'[1]DADOS (OCULTAR)'!$P$3:$R$56,3,0),"")</f>
        <v>10988301000803</v>
      </c>
      <c r="B559" s="7" t="str">
        <f>'[1]TCE - ANEXO II - Preencher'!C568</f>
        <v>HOSPITAL ALFA</v>
      </c>
      <c r="C559" s="8"/>
      <c r="D559" s="9" t="str">
        <f>'[1]TCE - ANEXO II - Preencher'!E568</f>
        <v>RUAN SILVA SA</v>
      </c>
      <c r="E559" s="10" t="str">
        <f>IF('[1]TCE - ANEXO II - Preencher'!G568="4 - Assistência Odontológica","2 - Outros Profissionais da saúde",'[1]TCE - ANEXO II - Preencher'!G568)</f>
        <v>1 - Médico</v>
      </c>
      <c r="F559" s="11">
        <f>'[1]TCE - ANEXO II - Preencher'!H568</f>
        <v>225125</v>
      </c>
      <c r="G559" s="12">
        <f>'[1]TCE - ANEXO II - Preencher'!I568</f>
        <v>44166</v>
      </c>
      <c r="H559" s="11" t="str">
        <f>'[1]TCE - ANEXO II - Preencher'!J568</f>
        <v>1 - Plantonista</v>
      </c>
      <c r="I559" s="11" t="str">
        <f>'[1]TCE - ANEXO II - Preencher'!K568</f>
        <v>12</v>
      </c>
      <c r="J559" s="13">
        <f>'[1]TCE - ANEXO II - Preencher'!L568</f>
        <v>1584</v>
      </c>
      <c r="K559" s="13">
        <f>'[1]TCE - ANEXO II - Preencher'!P568</f>
        <v>0</v>
      </c>
      <c r="L559" s="13">
        <f>'[1]TCE - ANEXO II - Preencher'!Q568</f>
        <v>3017.55</v>
      </c>
      <c r="M559" s="13">
        <f>'[1]TCE - ANEXO II - Preencher'!R568</f>
        <v>418</v>
      </c>
      <c r="N559" s="13">
        <f>'[1]TCE - ANEXO II - Preencher'!S568</f>
        <v>4151.47</v>
      </c>
      <c r="O559" s="14">
        <f>'[1]TCE - ANEXO II - Preencher'!W568</f>
        <v>920.67</v>
      </c>
      <c r="P559" s="13">
        <f>'[1]TCE - ANEXO II - Preencher'!X568</f>
        <v>8250.35</v>
      </c>
      <c r="Q559" s="15"/>
      <c r="R559" s="17"/>
      <c r="S559" s="18">
        <v>60723</v>
      </c>
    </row>
    <row r="560" spans="1:19" ht="12.75" customHeight="1" x14ac:dyDescent="0.2">
      <c r="A560" s="6">
        <f>IFERROR(VLOOKUP(B560,'[1]DADOS (OCULTAR)'!$P$3:$R$56,3,0),"")</f>
        <v>10988301000803</v>
      </c>
      <c r="B560" s="7" t="str">
        <f>'[1]TCE - ANEXO II - Preencher'!C569</f>
        <v>HOSPITAL ALFA</v>
      </c>
      <c r="C560" s="8"/>
      <c r="D560" s="9" t="str">
        <f>'[1]TCE - ANEXO II - Preencher'!E569</f>
        <v>MARCELA SILVA COSTA</v>
      </c>
      <c r="E560" s="10" t="str">
        <f>IF('[1]TCE - ANEXO II - Preencher'!G569="4 - Assistência Odontológica","2 - Outros Profissionais da saúde",'[1]TCE - ANEXO II - Preencher'!G569)</f>
        <v>1 - Médico</v>
      </c>
      <c r="F560" s="11">
        <f>'[1]TCE - ANEXO II - Preencher'!H569</f>
        <v>225125</v>
      </c>
      <c r="G560" s="12">
        <f>'[1]TCE - ANEXO II - Preencher'!I569</f>
        <v>44166</v>
      </c>
      <c r="H560" s="11" t="str">
        <f>'[1]TCE - ANEXO II - Preencher'!J569</f>
        <v>1 - Plantonista</v>
      </c>
      <c r="I560" s="11" t="str">
        <f>'[1]TCE - ANEXO II - Preencher'!K569</f>
        <v>12</v>
      </c>
      <c r="J560" s="13">
        <f>'[1]TCE - ANEXO II - Preencher'!L569</f>
        <v>1584</v>
      </c>
      <c r="K560" s="13">
        <f>'[1]TCE - ANEXO II - Preencher'!P569</f>
        <v>0</v>
      </c>
      <c r="L560" s="13">
        <f>'[1]TCE - ANEXO II - Preencher'!Q569</f>
        <v>3230.72</v>
      </c>
      <c r="M560" s="13">
        <f>'[1]TCE - ANEXO II - Preencher'!R569</f>
        <v>418</v>
      </c>
      <c r="N560" s="13">
        <f>'[1]TCE - ANEXO II - Preencher'!S569</f>
        <v>4151.47</v>
      </c>
      <c r="O560" s="14">
        <f>'[1]TCE - ANEXO II - Preencher'!W569</f>
        <v>1734.17</v>
      </c>
      <c r="P560" s="13">
        <f>'[1]TCE - ANEXO II - Preencher'!X569</f>
        <v>7650.0199999999986</v>
      </c>
      <c r="Q560" s="15"/>
      <c r="R560" s="17"/>
      <c r="S560" s="18">
        <v>60753</v>
      </c>
    </row>
    <row r="561" spans="1:19" ht="12.75" customHeight="1" x14ac:dyDescent="0.2">
      <c r="A561" s="6">
        <f>IFERROR(VLOOKUP(B561,'[1]DADOS (OCULTAR)'!$P$3:$R$56,3,0),"")</f>
        <v>10988301000803</v>
      </c>
      <c r="B561" s="7" t="str">
        <f>'[1]TCE - ANEXO II - Preencher'!C570</f>
        <v>HOSPITAL ALFA</v>
      </c>
      <c r="C561" s="8"/>
      <c r="D561" s="9" t="str">
        <f>'[1]TCE - ANEXO II - Preencher'!E570</f>
        <v>ERNANI FAEZY DE OLIVEIRA</v>
      </c>
      <c r="E561" s="10" t="str">
        <f>IF('[1]TCE - ANEXO II - Preencher'!G570="4 - Assistência Odontológica","2 - Outros Profissionais da saúde",'[1]TCE - ANEXO II - Preencher'!G570)</f>
        <v>1 - Médico</v>
      </c>
      <c r="F561" s="11">
        <f>'[1]TCE - ANEXO II - Preencher'!H570</f>
        <v>225125</v>
      </c>
      <c r="G561" s="12">
        <f>'[1]TCE - ANEXO II - Preencher'!I570</f>
        <v>44166</v>
      </c>
      <c r="H561" s="11" t="str">
        <f>'[1]TCE - ANEXO II - Preencher'!J570</f>
        <v>1 - Plantonista</v>
      </c>
      <c r="I561" s="11" t="str">
        <f>'[1]TCE - ANEXO II - Preencher'!K570</f>
        <v>12</v>
      </c>
      <c r="J561" s="13">
        <f>'[1]TCE - ANEXO II - Preencher'!L570</f>
        <v>1584</v>
      </c>
      <c r="K561" s="13">
        <f>'[1]TCE - ANEXO II - Preencher'!P570</f>
        <v>0</v>
      </c>
      <c r="L561" s="13">
        <f>'[1]TCE - ANEXO II - Preencher'!Q570</f>
        <v>2371.62</v>
      </c>
      <c r="M561" s="13">
        <f>'[1]TCE - ANEXO II - Preencher'!R570</f>
        <v>1352.27</v>
      </c>
      <c r="N561" s="13">
        <f>'[1]TCE - ANEXO II - Preencher'!S570</f>
        <v>3517.87</v>
      </c>
      <c r="O561" s="14">
        <f>'[1]TCE - ANEXO II - Preencher'!W570</f>
        <v>1648.33</v>
      </c>
      <c r="P561" s="13">
        <f>'[1]TCE - ANEXO II - Preencher'!X570</f>
        <v>7177.4299999999985</v>
      </c>
      <c r="Q561" s="15"/>
      <c r="R561" s="17"/>
      <c r="S561" s="18">
        <v>60784</v>
      </c>
    </row>
    <row r="562" spans="1:19" ht="12.75" customHeight="1" x14ac:dyDescent="0.2">
      <c r="A562" s="6">
        <f>IFERROR(VLOOKUP(B562,'[1]DADOS (OCULTAR)'!$P$3:$R$56,3,0),"")</f>
        <v>10988301000803</v>
      </c>
      <c r="B562" s="7" t="str">
        <f>'[1]TCE - ANEXO II - Preencher'!C571</f>
        <v>HOSPITAL ALFA</v>
      </c>
      <c r="C562" s="8"/>
      <c r="D562" s="9" t="str">
        <f>'[1]TCE - ANEXO II - Preencher'!E571</f>
        <v>FERNANDO LUIZ DA SILVA FILHO</v>
      </c>
      <c r="E562" s="10" t="str">
        <f>IF('[1]TCE - ANEXO II - Preencher'!G571="4 - Assistência Odontológica","2 - Outros Profissionais da saúde",'[1]TCE - ANEXO II - Preencher'!G571)</f>
        <v>1 - Médico</v>
      </c>
      <c r="F562" s="11">
        <f>'[1]TCE - ANEXO II - Preencher'!H571</f>
        <v>225125</v>
      </c>
      <c r="G562" s="12">
        <f>'[1]TCE - ANEXO II - Preencher'!I571</f>
        <v>44166</v>
      </c>
      <c r="H562" s="11" t="str">
        <f>'[1]TCE - ANEXO II - Preencher'!J571</f>
        <v>1 - Plantonista</v>
      </c>
      <c r="I562" s="11" t="str">
        <f>'[1]TCE - ANEXO II - Preencher'!K571</f>
        <v>12</v>
      </c>
      <c r="J562" s="13">
        <f>'[1]TCE - ANEXO II - Preencher'!L571</f>
        <v>1584</v>
      </c>
      <c r="K562" s="13">
        <f>'[1]TCE - ANEXO II - Preencher'!P571</f>
        <v>0</v>
      </c>
      <c r="L562" s="13">
        <f>'[1]TCE - ANEXO II - Preencher'!Q571</f>
        <v>2382.7800000000002</v>
      </c>
      <c r="M562" s="13">
        <f>'[1]TCE - ANEXO II - Preencher'!R571</f>
        <v>418</v>
      </c>
      <c r="N562" s="13">
        <f>'[1]TCE - ANEXO II - Preencher'!S571</f>
        <v>3771.51</v>
      </c>
      <c r="O562" s="14">
        <f>'[1]TCE - ANEXO II - Preencher'!W571</f>
        <v>1429.98</v>
      </c>
      <c r="P562" s="13">
        <f>'[1]TCE - ANEXO II - Preencher'!X571</f>
        <v>6726.3100000000013</v>
      </c>
      <c r="Q562" s="15"/>
      <c r="R562" s="17"/>
      <c r="S562" s="18">
        <v>60814</v>
      </c>
    </row>
    <row r="563" spans="1:19" ht="12.75" customHeight="1" x14ac:dyDescent="0.2">
      <c r="A563" s="6">
        <f>IFERROR(VLOOKUP(B563,'[1]DADOS (OCULTAR)'!$P$3:$R$56,3,0),"")</f>
        <v>10988301000803</v>
      </c>
      <c r="B563" s="7" t="str">
        <f>'[1]TCE - ANEXO II - Preencher'!C572</f>
        <v>HOSPITAL ALFA</v>
      </c>
      <c r="C563" s="8"/>
      <c r="D563" s="9" t="str">
        <f>'[1]TCE - ANEXO II - Preencher'!E572</f>
        <v>DIOGO FIGUEIREDO SOUZA</v>
      </c>
      <c r="E563" s="10" t="str">
        <f>IF('[1]TCE - ANEXO II - Preencher'!G572="4 - Assistência Odontológica","2 - Outros Profissionais da saúde",'[1]TCE - ANEXO II - Preencher'!G572)</f>
        <v>1 - Médico</v>
      </c>
      <c r="F563" s="11">
        <f>'[1]TCE - ANEXO II - Preencher'!H572</f>
        <v>225125</v>
      </c>
      <c r="G563" s="12">
        <f>'[1]TCE - ANEXO II - Preencher'!I572</f>
        <v>44166</v>
      </c>
      <c r="H563" s="11" t="str">
        <f>'[1]TCE - ANEXO II - Preencher'!J572</f>
        <v>1 - Plantonista</v>
      </c>
      <c r="I563" s="11" t="str">
        <f>'[1]TCE - ANEXO II - Preencher'!K572</f>
        <v>12</v>
      </c>
      <c r="J563" s="13">
        <f>'[1]TCE - ANEXO II - Preencher'!L572</f>
        <v>1584</v>
      </c>
      <c r="K563" s="13">
        <f>'[1]TCE - ANEXO II - Preencher'!P572</f>
        <v>0</v>
      </c>
      <c r="L563" s="13">
        <f>'[1]TCE - ANEXO II - Preencher'!Q572</f>
        <v>857.75</v>
      </c>
      <c r="M563" s="13">
        <f>'[1]TCE - ANEXO II - Preencher'!R572</f>
        <v>418</v>
      </c>
      <c r="N563" s="13">
        <f>'[1]TCE - ANEXO II - Preencher'!S572</f>
        <v>4151.47</v>
      </c>
      <c r="O563" s="14">
        <f>'[1]TCE - ANEXO II - Preencher'!W572</f>
        <v>1404.15</v>
      </c>
      <c r="P563" s="13">
        <f>'[1]TCE - ANEXO II - Preencher'!X572</f>
        <v>5607.07</v>
      </c>
      <c r="Q563" s="15"/>
      <c r="R563" s="17"/>
      <c r="S563" s="18">
        <v>60845</v>
      </c>
    </row>
    <row r="564" spans="1:19" ht="12.75" customHeight="1" x14ac:dyDescent="0.2">
      <c r="A564" s="6">
        <f>IFERROR(VLOOKUP(B564,'[1]DADOS (OCULTAR)'!$P$3:$R$56,3,0),"")</f>
        <v>10988301000803</v>
      </c>
      <c r="B564" s="7" t="str">
        <f>'[1]TCE - ANEXO II - Preencher'!C573</f>
        <v>HOSPITAL ALFA</v>
      </c>
      <c r="C564" s="8"/>
      <c r="D564" s="9" t="str">
        <f>'[1]TCE - ANEXO II - Preencher'!E573</f>
        <v>LEONARDO DE MELO LACERDA</v>
      </c>
      <c r="E564" s="10" t="str">
        <f>IF('[1]TCE - ANEXO II - Preencher'!G573="4 - Assistência Odontológica","2 - Outros Profissionais da saúde",'[1]TCE - ANEXO II - Preencher'!G573)</f>
        <v>1 - Médico</v>
      </c>
      <c r="F564" s="11">
        <f>'[1]TCE - ANEXO II - Preencher'!H573</f>
        <v>225125</v>
      </c>
      <c r="G564" s="12">
        <f>'[1]TCE - ANEXO II - Preencher'!I573</f>
        <v>44166</v>
      </c>
      <c r="H564" s="11" t="str">
        <f>'[1]TCE - ANEXO II - Preencher'!J573</f>
        <v>1 - Plantonista</v>
      </c>
      <c r="I564" s="11" t="str">
        <f>'[1]TCE - ANEXO II - Preencher'!K573</f>
        <v>12</v>
      </c>
      <c r="J564" s="13">
        <f>'[1]TCE - ANEXO II - Preencher'!L573</f>
        <v>1584</v>
      </c>
      <c r="K564" s="13">
        <f>'[1]TCE - ANEXO II - Preencher'!P573</f>
        <v>0</v>
      </c>
      <c r="L564" s="13">
        <f>'[1]TCE - ANEXO II - Preencher'!Q573</f>
        <v>930.98</v>
      </c>
      <c r="M564" s="13">
        <f>'[1]TCE - ANEXO II - Preencher'!R573</f>
        <v>418</v>
      </c>
      <c r="N564" s="13">
        <f>'[1]TCE - ANEXO II - Preencher'!S573</f>
        <v>3771.51</v>
      </c>
      <c r="O564" s="14">
        <f>'[1]TCE - ANEXO II - Preencher'!W573</f>
        <v>1271.9000000000001</v>
      </c>
      <c r="P564" s="13">
        <f>'[1]TCE - ANEXO II - Preencher'!X573</f>
        <v>5432.59</v>
      </c>
      <c r="Q564" s="15"/>
      <c r="R564" s="17"/>
      <c r="S564" s="18">
        <v>60876</v>
      </c>
    </row>
    <row r="565" spans="1:19" ht="12.75" customHeight="1" x14ac:dyDescent="0.2">
      <c r="A565" s="6">
        <f>IFERROR(VLOOKUP(B565,'[1]DADOS (OCULTAR)'!$P$3:$R$56,3,0),"")</f>
        <v>10988301000803</v>
      </c>
      <c r="B565" s="7" t="str">
        <f>'[1]TCE - ANEXO II - Preencher'!C574</f>
        <v>HOSPITAL ALFA</v>
      </c>
      <c r="C565" s="8"/>
      <c r="D565" s="9" t="str">
        <f>'[1]TCE - ANEXO II - Preencher'!E574</f>
        <v>RONYLLTON BRITO COSTA</v>
      </c>
      <c r="E565" s="10" t="str">
        <f>IF('[1]TCE - ANEXO II - Preencher'!G574="4 - Assistência Odontológica","2 - Outros Profissionais da saúde",'[1]TCE - ANEXO II - Preencher'!G574)</f>
        <v>1 - Médico</v>
      </c>
      <c r="F565" s="11">
        <f>'[1]TCE - ANEXO II - Preencher'!H574</f>
        <v>225125</v>
      </c>
      <c r="G565" s="12">
        <f>'[1]TCE - ANEXO II - Preencher'!I574</f>
        <v>44166</v>
      </c>
      <c r="H565" s="11" t="str">
        <f>'[1]TCE - ANEXO II - Preencher'!J574</f>
        <v>1 - Plantonista</v>
      </c>
      <c r="I565" s="11" t="str">
        <f>'[1]TCE - ANEXO II - Preencher'!K574</f>
        <v>12</v>
      </c>
      <c r="J565" s="13">
        <f>'[1]TCE - ANEXO II - Preencher'!L574</f>
        <v>1584</v>
      </c>
      <c r="K565" s="13">
        <f>'[1]TCE - ANEXO II - Preencher'!P574</f>
        <v>0</v>
      </c>
      <c r="L565" s="13">
        <f>'[1]TCE - ANEXO II - Preencher'!Q574</f>
        <v>994.25</v>
      </c>
      <c r="M565" s="13">
        <f>'[1]TCE - ANEXO II - Preencher'!R574</f>
        <v>418</v>
      </c>
      <c r="N565" s="13">
        <f>'[1]TCE - ANEXO II - Preencher'!S574</f>
        <v>4216.76</v>
      </c>
      <c r="O565" s="14">
        <f>'[1]TCE - ANEXO II - Preencher'!W574</f>
        <v>1166.74</v>
      </c>
      <c r="P565" s="13">
        <f>'[1]TCE - ANEXO II - Preencher'!X574</f>
        <v>6046.27</v>
      </c>
      <c r="Q565" s="15"/>
      <c r="R565" s="17"/>
      <c r="S565" s="18">
        <v>60906</v>
      </c>
    </row>
    <row r="566" spans="1:19" ht="12.75" customHeight="1" x14ac:dyDescent="0.2">
      <c r="A566" s="6">
        <f>IFERROR(VLOOKUP(B566,'[1]DADOS (OCULTAR)'!$P$3:$R$56,3,0),"")</f>
        <v>10988301000803</v>
      </c>
      <c r="B566" s="7" t="str">
        <f>'[1]TCE - ANEXO II - Preencher'!C575</f>
        <v>HOSPITAL ALFA</v>
      </c>
      <c r="C566" s="8"/>
      <c r="D566" s="9" t="str">
        <f>'[1]TCE - ANEXO II - Preencher'!E575</f>
        <v>BEATRIZ FRIED</v>
      </c>
      <c r="E566" s="10" t="str">
        <f>IF('[1]TCE - ANEXO II - Preencher'!G575="4 - Assistência Odontológica","2 - Outros Profissionais da saúde",'[1]TCE - ANEXO II - Preencher'!G575)</f>
        <v>1 - Médico</v>
      </c>
      <c r="F566" s="11">
        <f>'[1]TCE - ANEXO II - Preencher'!H575</f>
        <v>225125</v>
      </c>
      <c r="G566" s="12">
        <f>'[1]TCE - ANEXO II - Preencher'!I575</f>
        <v>44166</v>
      </c>
      <c r="H566" s="11" t="str">
        <f>'[1]TCE - ANEXO II - Preencher'!J575</f>
        <v>1 - Plantonista</v>
      </c>
      <c r="I566" s="11" t="str">
        <f>'[1]TCE - ANEXO II - Preencher'!K575</f>
        <v>12</v>
      </c>
      <c r="J566" s="13">
        <f>'[1]TCE - ANEXO II - Preencher'!L575</f>
        <v>1584</v>
      </c>
      <c r="K566" s="13">
        <f>'[1]TCE - ANEXO II - Preencher'!P575</f>
        <v>0</v>
      </c>
      <c r="L566" s="13">
        <f>'[1]TCE - ANEXO II - Preencher'!Q575</f>
        <v>945.99</v>
      </c>
      <c r="M566" s="13">
        <f>'[1]TCE - ANEXO II - Preencher'!R575</f>
        <v>1165.4100000000001</v>
      </c>
      <c r="N566" s="13">
        <f>'[1]TCE - ANEXO II - Preencher'!S575</f>
        <v>3583.16</v>
      </c>
      <c r="O566" s="14">
        <f>'[1]TCE - ANEXO II - Preencher'!W575</f>
        <v>1460.01</v>
      </c>
      <c r="P566" s="13">
        <f>'[1]TCE - ANEXO II - Preencher'!X575</f>
        <v>5818.5499999999993</v>
      </c>
      <c r="Q566" s="15"/>
      <c r="R566" s="17"/>
      <c r="S566" s="18">
        <v>60937</v>
      </c>
    </row>
    <row r="567" spans="1:19" ht="12.75" customHeight="1" x14ac:dyDescent="0.2">
      <c r="A567" s="6">
        <f>IFERROR(VLOOKUP(B567,'[1]DADOS (OCULTAR)'!$P$3:$R$56,3,0),"")</f>
        <v>10988301000803</v>
      </c>
      <c r="B567" s="7" t="str">
        <f>'[1]TCE - ANEXO II - Preencher'!C576</f>
        <v>HOSPITAL ALFA</v>
      </c>
      <c r="C567" s="8"/>
      <c r="D567" s="9" t="str">
        <f>'[1]TCE - ANEXO II - Preencher'!E576</f>
        <v>SUELEN MARIA SILVA DE ARAUJO</v>
      </c>
      <c r="E567" s="10" t="str">
        <f>IF('[1]TCE - ANEXO II - Preencher'!G576="4 - Assistência Odontológica","2 - Outros Profissionais da saúde",'[1]TCE - ANEXO II - Preencher'!G576)</f>
        <v>1 - Médico</v>
      </c>
      <c r="F567" s="11">
        <f>'[1]TCE - ANEXO II - Preencher'!H576</f>
        <v>225125</v>
      </c>
      <c r="G567" s="12">
        <f>'[1]TCE - ANEXO II - Preencher'!I576</f>
        <v>44166</v>
      </c>
      <c r="H567" s="11" t="str">
        <f>'[1]TCE - ANEXO II - Preencher'!J576</f>
        <v>1 - Plantonista</v>
      </c>
      <c r="I567" s="11" t="str">
        <f>'[1]TCE - ANEXO II - Preencher'!K576</f>
        <v>12</v>
      </c>
      <c r="J567" s="13">
        <f>'[1]TCE - ANEXO II - Preencher'!L576</f>
        <v>1584</v>
      </c>
      <c r="K567" s="13">
        <f>'[1]TCE - ANEXO II - Preencher'!P576</f>
        <v>0</v>
      </c>
      <c r="L567" s="13">
        <f>'[1]TCE - ANEXO II - Preencher'!Q576</f>
        <v>937.45</v>
      </c>
      <c r="M567" s="13">
        <f>'[1]TCE - ANEXO II - Preencher'!R576</f>
        <v>1165.4100000000001</v>
      </c>
      <c r="N567" s="13">
        <f>'[1]TCE - ANEXO II - Preencher'!S576</f>
        <v>3583.16</v>
      </c>
      <c r="O567" s="14">
        <f>'[1]TCE - ANEXO II - Preencher'!W576</f>
        <v>1459.37</v>
      </c>
      <c r="P567" s="13">
        <f>'[1]TCE - ANEXO II - Preencher'!X576</f>
        <v>5810.65</v>
      </c>
      <c r="Q567" s="15"/>
      <c r="R567" s="17"/>
      <c r="S567" s="18">
        <v>60967</v>
      </c>
    </row>
    <row r="568" spans="1:19" ht="12.75" customHeight="1" x14ac:dyDescent="0.2">
      <c r="A568" s="6">
        <f>IFERROR(VLOOKUP(B568,'[1]DADOS (OCULTAR)'!$P$3:$R$56,3,0),"")</f>
        <v>10988301000803</v>
      </c>
      <c r="B568" s="7" t="str">
        <f>'[1]TCE - ANEXO II - Preencher'!C577</f>
        <v>HOSPITAL ALFA</v>
      </c>
      <c r="C568" s="8"/>
      <c r="D568" s="9" t="str">
        <f>'[1]TCE - ANEXO II - Preencher'!E577</f>
        <v>MONIQUE EVELYN MENDONCA DO NASCIMENTO</v>
      </c>
      <c r="E568" s="10" t="str">
        <f>IF('[1]TCE - ANEXO II - Preencher'!G577="4 - Assistência Odontológica","2 - Outros Profissionais da saúde",'[1]TCE - ANEXO II - Preencher'!G577)</f>
        <v>1 - Médico</v>
      </c>
      <c r="F568" s="11">
        <f>'[1]TCE - ANEXO II - Preencher'!H577</f>
        <v>225125</v>
      </c>
      <c r="G568" s="12">
        <f>'[1]TCE - ANEXO II - Preencher'!I577</f>
        <v>44166</v>
      </c>
      <c r="H568" s="11" t="str">
        <f>'[1]TCE - ANEXO II - Preencher'!J577</f>
        <v>1 - Plantonista</v>
      </c>
      <c r="I568" s="11" t="str">
        <f>'[1]TCE - ANEXO II - Preencher'!K577</f>
        <v>12</v>
      </c>
      <c r="J568" s="13">
        <f>'[1]TCE - ANEXO II - Preencher'!L577</f>
        <v>1584</v>
      </c>
      <c r="K568" s="13">
        <f>'[1]TCE - ANEXO II - Preencher'!P577</f>
        <v>0</v>
      </c>
      <c r="L568" s="13">
        <f>'[1]TCE - ANEXO II - Preencher'!Q577</f>
        <v>1285.52</v>
      </c>
      <c r="M568" s="13">
        <f>'[1]TCE - ANEXO II - Preencher'!R577</f>
        <v>418</v>
      </c>
      <c r="N568" s="13">
        <f>'[1]TCE - ANEXO II - Preencher'!S577</f>
        <v>4216.76</v>
      </c>
      <c r="O568" s="14">
        <f>'[1]TCE - ANEXO II - Preencher'!W577</f>
        <v>2470.4899999999998</v>
      </c>
      <c r="P568" s="13">
        <f>'[1]TCE - ANEXO II - Preencher'!X577</f>
        <v>5033.7900000000009</v>
      </c>
      <c r="Q568" s="15"/>
      <c r="R568" s="17"/>
      <c r="S568" s="18">
        <v>60998</v>
      </c>
    </row>
    <row r="569" spans="1:19" ht="12.75" customHeight="1" x14ac:dyDescent="0.2">
      <c r="A569" s="6">
        <f>IFERROR(VLOOKUP(B569,'[1]DADOS (OCULTAR)'!$P$3:$R$56,3,0),"")</f>
        <v>10988301000803</v>
      </c>
      <c r="B569" s="7" t="str">
        <f>'[1]TCE - ANEXO II - Preencher'!C578</f>
        <v>HOSPITAL ALFA</v>
      </c>
      <c r="C569" s="8"/>
      <c r="D569" s="9" t="str">
        <f>'[1]TCE - ANEXO II - Preencher'!E578</f>
        <v>VICTOR SEIJI NASCIMENTO HOSOUME</v>
      </c>
      <c r="E569" s="10" t="str">
        <f>IF('[1]TCE - ANEXO II - Preencher'!G578="4 - Assistência Odontológica","2 - Outros Profissionais da saúde",'[1]TCE - ANEXO II - Preencher'!G578)</f>
        <v>1 - Médico</v>
      </c>
      <c r="F569" s="11">
        <f>'[1]TCE - ANEXO II - Preencher'!H578</f>
        <v>225125</v>
      </c>
      <c r="G569" s="12">
        <f>'[1]TCE - ANEXO II - Preencher'!I578</f>
        <v>44166</v>
      </c>
      <c r="H569" s="11" t="str">
        <f>'[1]TCE - ANEXO II - Preencher'!J578</f>
        <v>1 - Plantonista</v>
      </c>
      <c r="I569" s="11" t="str">
        <f>'[1]TCE - ANEXO II - Preencher'!K578</f>
        <v>12</v>
      </c>
      <c r="J569" s="13">
        <f>'[1]TCE - ANEXO II - Preencher'!L578</f>
        <v>1584</v>
      </c>
      <c r="K569" s="13">
        <f>'[1]TCE - ANEXO II - Preencher'!P578</f>
        <v>0</v>
      </c>
      <c r="L569" s="13">
        <f>'[1]TCE - ANEXO II - Preencher'!Q578</f>
        <v>428.79</v>
      </c>
      <c r="M569" s="13">
        <f>'[1]TCE - ANEXO II - Preencher'!R578</f>
        <v>1352.27</v>
      </c>
      <c r="N569" s="13">
        <f>'[1]TCE - ANEXO II - Preencher'!S578</f>
        <v>3517.87</v>
      </c>
      <c r="O569" s="14">
        <f>'[1]TCE - ANEXO II - Preencher'!W578</f>
        <v>1454.66</v>
      </c>
      <c r="P569" s="13">
        <f>'[1]TCE - ANEXO II - Preencher'!X578</f>
        <v>5428.27</v>
      </c>
      <c r="Q569" s="15"/>
      <c r="R569" s="17"/>
      <c r="S569" s="18">
        <v>61029</v>
      </c>
    </row>
    <row r="570" spans="1:19" ht="12.75" customHeight="1" x14ac:dyDescent="0.2">
      <c r="A570" s="6">
        <f>IFERROR(VLOOKUP(B570,'[1]DADOS (OCULTAR)'!$P$3:$R$56,3,0),"")</f>
        <v>10988301000803</v>
      </c>
      <c r="B570" s="7" t="str">
        <f>'[1]TCE - ANEXO II - Preencher'!C579</f>
        <v>HOSPITAL ALFA</v>
      </c>
      <c r="C570" s="8"/>
      <c r="D570" s="9" t="str">
        <f>'[1]TCE - ANEXO II - Preencher'!E579</f>
        <v>FABIO HENRIQUE DE AMORIM AROXA</v>
      </c>
      <c r="E570" s="10" t="str">
        <f>IF('[1]TCE - ANEXO II - Preencher'!G579="4 - Assistência Odontológica","2 - Outros Profissionais da saúde",'[1]TCE - ANEXO II - Preencher'!G579)</f>
        <v>1 - Médico</v>
      </c>
      <c r="F570" s="11">
        <f>'[1]TCE - ANEXO II - Preencher'!H579</f>
        <v>225125</v>
      </c>
      <c r="G570" s="12">
        <f>'[1]TCE - ANEXO II - Preencher'!I579</f>
        <v>44166</v>
      </c>
      <c r="H570" s="11" t="str">
        <f>'[1]TCE - ANEXO II - Preencher'!J579</f>
        <v>1 - Plantonista</v>
      </c>
      <c r="I570" s="11" t="str">
        <f>'[1]TCE - ANEXO II - Preencher'!K579</f>
        <v>12</v>
      </c>
      <c r="J570" s="13">
        <f>'[1]TCE - ANEXO II - Preencher'!L579</f>
        <v>1425.6</v>
      </c>
      <c r="K570" s="13">
        <f>'[1]TCE - ANEXO II - Preencher'!P579</f>
        <v>0</v>
      </c>
      <c r="L570" s="13">
        <f>'[1]TCE - ANEXO II - Preencher'!Q579</f>
        <v>514.9</v>
      </c>
      <c r="M570" s="13">
        <f>'[1]TCE - ANEXO II - Preencher'!R579</f>
        <v>1123.6099999999999</v>
      </c>
      <c r="N570" s="13">
        <f>'[1]TCE - ANEXO II - Preencher'!S579</f>
        <v>3429.41</v>
      </c>
      <c r="O570" s="14">
        <f>'[1]TCE - ANEXO II - Preencher'!W579</f>
        <v>813.37</v>
      </c>
      <c r="P570" s="13">
        <f>'[1]TCE - ANEXO II - Preencher'!X579</f>
        <v>5680.15</v>
      </c>
      <c r="Q570" s="15"/>
      <c r="R570" s="17"/>
      <c r="S570" s="18">
        <v>61057</v>
      </c>
    </row>
    <row r="571" spans="1:19" ht="12.75" customHeight="1" x14ac:dyDescent="0.2">
      <c r="A571" s="6">
        <f>IFERROR(VLOOKUP(B571,'[1]DADOS (OCULTAR)'!$P$3:$R$56,3,0),"")</f>
        <v>10988301000803</v>
      </c>
      <c r="B571" s="7" t="str">
        <f>'[1]TCE - ANEXO II - Preencher'!C580</f>
        <v>HOSPITAL ALFA</v>
      </c>
      <c r="C571" s="8"/>
      <c r="D571" s="9" t="str">
        <f>'[1]TCE - ANEXO II - Preencher'!E580</f>
        <v>LUCAS FAGUNDES VILLAR BERNARDES</v>
      </c>
      <c r="E571" s="10" t="str">
        <f>IF('[1]TCE - ANEXO II - Preencher'!G580="4 - Assistência Odontológica","2 - Outros Profissionais da saúde",'[1]TCE - ANEXO II - Preencher'!G580)</f>
        <v>1 - Médico</v>
      </c>
      <c r="F571" s="11">
        <f>'[1]TCE - ANEXO II - Preencher'!H580</f>
        <v>225125</v>
      </c>
      <c r="G571" s="12">
        <f>'[1]TCE - ANEXO II - Preencher'!I580</f>
        <v>44166</v>
      </c>
      <c r="H571" s="11" t="str">
        <f>'[1]TCE - ANEXO II - Preencher'!J580</f>
        <v>1 - Plantonista</v>
      </c>
      <c r="I571" s="11" t="str">
        <f>'[1]TCE - ANEXO II - Preencher'!K580</f>
        <v>12</v>
      </c>
      <c r="J571" s="13">
        <f>'[1]TCE - ANEXO II - Preencher'!L580</f>
        <v>950.4</v>
      </c>
      <c r="K571" s="13">
        <f>'[1]TCE - ANEXO II - Preencher'!P580</f>
        <v>0</v>
      </c>
      <c r="L571" s="13">
        <f>'[1]TCE - ANEXO II - Preencher'!Q580</f>
        <v>403.24</v>
      </c>
      <c r="M571" s="13">
        <f>'[1]TCE - ANEXO II - Preencher'!R580</f>
        <v>250.8</v>
      </c>
      <c r="N571" s="13">
        <f>'[1]TCE - ANEXO II - Preencher'!S580</f>
        <v>2836.9</v>
      </c>
      <c r="O571" s="14">
        <f>'[1]TCE - ANEXO II - Preencher'!W580</f>
        <v>641.77</v>
      </c>
      <c r="P571" s="13">
        <f>'[1]TCE - ANEXO II - Preencher'!X580</f>
        <v>3799.57</v>
      </c>
      <c r="Q571" s="15"/>
      <c r="R571" s="17"/>
      <c r="S571" s="18">
        <v>61088</v>
      </c>
    </row>
    <row r="572" spans="1:19" ht="12.75" customHeight="1" x14ac:dyDescent="0.2">
      <c r="A572" s="6">
        <f>IFERROR(VLOOKUP(B572,'[1]DADOS (OCULTAR)'!$P$3:$R$56,3,0),"")</f>
        <v>10988301000803</v>
      </c>
      <c r="B572" s="7" t="str">
        <f>'[1]TCE - ANEXO II - Preencher'!C581</f>
        <v>HOSPITAL ALFA</v>
      </c>
      <c r="C572" s="8"/>
      <c r="D572" s="9" t="str">
        <f>'[1]TCE - ANEXO II - Preencher'!E581</f>
        <v>GEYSE MARINHO FALCAO</v>
      </c>
      <c r="E572" s="10" t="str">
        <f>IF('[1]TCE - ANEXO II - Preencher'!G581="4 - Assistência Odontológica","2 - Outros Profissionais da saúde",'[1]TCE - ANEXO II - Preencher'!G581)</f>
        <v>1 - Médico</v>
      </c>
      <c r="F572" s="11">
        <f>'[1]TCE - ANEXO II - Preencher'!H581</f>
        <v>225125</v>
      </c>
      <c r="G572" s="12">
        <f>'[1]TCE - ANEXO II - Preencher'!I581</f>
        <v>44166</v>
      </c>
      <c r="H572" s="11" t="str">
        <f>'[1]TCE - ANEXO II - Preencher'!J581</f>
        <v>1 - Plantonista</v>
      </c>
      <c r="I572" s="11" t="str">
        <f>'[1]TCE - ANEXO II - Preencher'!K581</f>
        <v>12</v>
      </c>
      <c r="J572" s="13">
        <f>'[1]TCE - ANEXO II - Preencher'!L581</f>
        <v>897.6</v>
      </c>
      <c r="K572" s="13">
        <f>'[1]TCE - ANEXO II - Preencher'!P581</f>
        <v>0</v>
      </c>
      <c r="L572" s="13">
        <f>'[1]TCE - ANEXO II - Preencher'!Q581</f>
        <v>336.49</v>
      </c>
      <c r="M572" s="13">
        <f>'[1]TCE - ANEXO II - Preencher'!R581</f>
        <v>236.87</v>
      </c>
      <c r="N572" s="13">
        <f>'[1]TCE - ANEXO II - Preencher'!S581</f>
        <v>2035.87</v>
      </c>
      <c r="O572" s="14">
        <f>'[1]TCE - ANEXO II - Preencher'!W581</f>
        <v>403.34</v>
      </c>
      <c r="P572" s="13">
        <f>'[1]TCE - ANEXO II - Preencher'!X581</f>
        <v>3103.49</v>
      </c>
      <c r="Q572" s="15"/>
      <c r="R572" s="17"/>
      <c r="S572" s="18">
        <v>61118</v>
      </c>
    </row>
    <row r="573" spans="1:19" ht="12.75" customHeight="1" x14ac:dyDescent="0.2">
      <c r="A573" s="6">
        <f>IFERROR(VLOOKUP(B573,'[1]DADOS (OCULTAR)'!$P$3:$R$56,3,0),"")</f>
        <v>10988301000803</v>
      </c>
      <c r="B573" s="7" t="str">
        <f>'[1]TCE - ANEXO II - Preencher'!C582</f>
        <v>HOSPITAL ALFA</v>
      </c>
      <c r="C573" s="8"/>
      <c r="D573" s="9" t="str">
        <f>'[1]TCE - ANEXO II - Preencher'!E582</f>
        <v>ISABELLA CAVALCANTE GOMES DE SA</v>
      </c>
      <c r="E573" s="10" t="str">
        <f>IF('[1]TCE - ANEXO II - Preencher'!G582="4 - Assistência Odontológica","2 - Outros Profissionais da saúde",'[1]TCE - ANEXO II - Preencher'!G582)</f>
        <v>1 - Médico</v>
      </c>
      <c r="F573" s="11">
        <f>'[1]TCE - ANEXO II - Preencher'!H582</f>
        <v>225125</v>
      </c>
      <c r="G573" s="12">
        <f>'[1]TCE - ANEXO II - Preencher'!I582</f>
        <v>44166</v>
      </c>
      <c r="H573" s="11" t="str">
        <f>'[1]TCE - ANEXO II - Preencher'!J582</f>
        <v>1 - Plantonista</v>
      </c>
      <c r="I573" s="11" t="str">
        <f>'[1]TCE - ANEXO II - Preencher'!K582</f>
        <v>12</v>
      </c>
      <c r="J573" s="13">
        <f>'[1]TCE - ANEXO II - Preencher'!L582</f>
        <v>633.6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167.2</v>
      </c>
      <c r="N573" s="13">
        <f>'[1]TCE - ANEXO II - Preencher'!S582</f>
        <v>1891.27</v>
      </c>
      <c r="O573" s="14">
        <f>'[1]TCE - ANEXO II - Preencher'!W582</f>
        <v>285.42</v>
      </c>
      <c r="P573" s="13">
        <f>'[1]TCE - ANEXO II - Preencher'!X582</f>
        <v>2406.6499999999996</v>
      </c>
      <c r="Q573" s="15"/>
      <c r="R573" s="17"/>
      <c r="S573" s="18">
        <v>61149</v>
      </c>
    </row>
    <row r="574" spans="1:19" ht="12.75" customHeight="1" x14ac:dyDescent="0.2">
      <c r="A574" s="6">
        <f>IFERROR(VLOOKUP(B574,'[1]DADOS (OCULTAR)'!$P$3:$R$56,3,0),"")</f>
        <v>10988301000803</v>
      </c>
      <c r="B574" s="7" t="str">
        <f>'[1]TCE - ANEXO II - Preencher'!C583</f>
        <v>HOSPITAL ALFA</v>
      </c>
      <c r="C574" s="8"/>
      <c r="D574" s="9" t="str">
        <f>'[1]TCE - ANEXO II - Preencher'!E583</f>
        <v>LAURA OLIVEIRA RODRIGUES</v>
      </c>
      <c r="E574" s="10" t="str">
        <f>IF('[1]TCE - ANEXO II - Preencher'!G583="4 - Assistência Odontológica","2 - Outros Profissionais da saúde",'[1]TCE - ANEXO II - Preencher'!G583)</f>
        <v>1 - Médico</v>
      </c>
      <c r="F574" s="11">
        <f>'[1]TCE - ANEXO II - Preencher'!H583</f>
        <v>225125</v>
      </c>
      <c r="G574" s="12">
        <f>'[1]TCE - ANEXO II - Preencher'!I583</f>
        <v>44166</v>
      </c>
      <c r="H574" s="11" t="str">
        <f>'[1]TCE - ANEXO II - Preencher'!J583</f>
        <v>1 - Plantonista</v>
      </c>
      <c r="I574" s="11" t="str">
        <f>'[1]TCE - ANEXO II - Preencher'!K583</f>
        <v>24</v>
      </c>
      <c r="J574" s="13">
        <f>'[1]TCE - ANEXO II - Preencher'!L583</f>
        <v>3168</v>
      </c>
      <c r="K574" s="13">
        <f>'[1]TCE - ANEXO II - Preencher'!P583</f>
        <v>0</v>
      </c>
      <c r="L574" s="13">
        <f>'[1]TCE - ANEXO II - Preencher'!Q583</f>
        <v>9130.65</v>
      </c>
      <c r="M574" s="13">
        <f>'[1]TCE - ANEXO II - Preencher'!R583</f>
        <v>1087.3900000000001</v>
      </c>
      <c r="N574" s="13">
        <f>'[1]TCE - ANEXO II - Preencher'!S583</f>
        <v>8347.82</v>
      </c>
      <c r="O574" s="14">
        <f>'[1]TCE - ANEXO II - Preencher'!W583</f>
        <v>5272.05</v>
      </c>
      <c r="P574" s="13">
        <f>'[1]TCE - ANEXO II - Preencher'!X583</f>
        <v>16461.810000000001</v>
      </c>
      <c r="Q574" s="15"/>
      <c r="R574" s="17"/>
      <c r="S574" s="18">
        <v>61179</v>
      </c>
    </row>
    <row r="575" spans="1:19" ht="12.75" customHeight="1" x14ac:dyDescent="0.2">
      <c r="A575" s="6">
        <f>IFERROR(VLOOKUP(B575,'[1]DADOS (OCULTAR)'!$P$3:$R$56,3,0),"")</f>
        <v>10988301000803</v>
      </c>
      <c r="B575" s="7" t="str">
        <f>'[1]TCE - ANEXO II - Preencher'!C584</f>
        <v>HOSPITAL ALFA</v>
      </c>
      <c r="C575" s="8"/>
      <c r="D575" s="9" t="str">
        <f>'[1]TCE - ANEXO II - Preencher'!E584</f>
        <v>LUIZ RICARDO BAUR MARQUES</v>
      </c>
      <c r="E575" s="10" t="str">
        <f>IF('[1]TCE - ANEXO II - Preencher'!G584="4 - Assistência Odontológica","2 - Outros Profissionais da saúde",'[1]TCE - ANEXO II - Preencher'!G584)</f>
        <v>1 - Médico</v>
      </c>
      <c r="F575" s="11">
        <f>'[1]TCE - ANEXO II - Preencher'!H584</f>
        <v>225125</v>
      </c>
      <c r="G575" s="12">
        <f>'[1]TCE - ANEXO II - Preencher'!I584</f>
        <v>44166</v>
      </c>
      <c r="H575" s="11" t="str">
        <f>'[1]TCE - ANEXO II - Preencher'!J584</f>
        <v>1 - Plantonista</v>
      </c>
      <c r="I575" s="11" t="str">
        <f>'[1]TCE - ANEXO II - Preencher'!K584</f>
        <v>24</v>
      </c>
      <c r="J575" s="13">
        <f>'[1]TCE - ANEXO II - Preencher'!L584</f>
        <v>3168</v>
      </c>
      <c r="K575" s="13">
        <f>'[1]TCE - ANEXO II - Preencher'!P584</f>
        <v>0</v>
      </c>
      <c r="L575" s="13">
        <f>'[1]TCE - ANEXO II - Preencher'!Q584</f>
        <v>8427.89</v>
      </c>
      <c r="M575" s="13">
        <f>'[1]TCE - ANEXO II - Preencher'!R584</f>
        <v>418</v>
      </c>
      <c r="N575" s="13">
        <f>'[1]TCE - ANEXO II - Preencher'!S584</f>
        <v>10433.969999999999</v>
      </c>
      <c r="O575" s="14">
        <f>'[1]TCE - ANEXO II - Preencher'!W584</f>
        <v>5468.4</v>
      </c>
      <c r="P575" s="13">
        <f>'[1]TCE - ANEXO II - Preencher'!X584</f>
        <v>16979.46</v>
      </c>
      <c r="Q575" s="15"/>
      <c r="R575" s="17"/>
      <c r="S575" s="18">
        <v>61210</v>
      </c>
    </row>
    <row r="576" spans="1:19" ht="12.75" customHeight="1" x14ac:dyDescent="0.2">
      <c r="A576" s="6">
        <f>IFERROR(VLOOKUP(B576,'[1]DADOS (OCULTAR)'!$P$3:$R$56,3,0),"")</f>
        <v>10988301000803</v>
      </c>
      <c r="B576" s="7" t="str">
        <f>'[1]TCE - ANEXO II - Preencher'!C585</f>
        <v>HOSPITAL ALFA</v>
      </c>
      <c r="C576" s="8"/>
      <c r="D576" s="9" t="str">
        <f>'[1]TCE - ANEXO II - Preencher'!E585</f>
        <v>MARIANA CAVALCANTI SANTOS DE ALMEIDA</v>
      </c>
      <c r="E576" s="10" t="str">
        <f>IF('[1]TCE - ANEXO II - Preencher'!G585="4 - Assistência Odontológica","2 - Outros Profissionais da saúde",'[1]TCE - ANEXO II - Preencher'!G585)</f>
        <v>1 - Médico</v>
      </c>
      <c r="F576" s="11">
        <f>'[1]TCE - ANEXO II - Preencher'!H585</f>
        <v>225125</v>
      </c>
      <c r="G576" s="12">
        <f>'[1]TCE - ANEXO II - Preencher'!I585</f>
        <v>44166</v>
      </c>
      <c r="H576" s="11" t="str">
        <f>'[1]TCE - ANEXO II - Preencher'!J585</f>
        <v>1 - Plantonista</v>
      </c>
      <c r="I576" s="11" t="str">
        <f>'[1]TCE - ANEXO II - Preencher'!K585</f>
        <v>24</v>
      </c>
      <c r="J576" s="13">
        <f>'[1]TCE - ANEXO II - Preencher'!L585</f>
        <v>3168</v>
      </c>
      <c r="K576" s="13">
        <f>'[1]TCE - ANEXO II - Preencher'!P585</f>
        <v>0</v>
      </c>
      <c r="L576" s="13">
        <f>'[1]TCE - ANEXO II - Preencher'!Q585</f>
        <v>8343.6200000000008</v>
      </c>
      <c r="M576" s="13">
        <f>'[1]TCE - ANEXO II - Preencher'!R585</f>
        <v>1756.77</v>
      </c>
      <c r="N576" s="13">
        <f>'[1]TCE - ANEXO II - Preencher'!S585</f>
        <v>9275.14</v>
      </c>
      <c r="O576" s="14">
        <f>'[1]TCE - ANEXO II - Preencher'!W585</f>
        <v>5737.36</v>
      </c>
      <c r="P576" s="13">
        <f>'[1]TCE - ANEXO II - Preencher'!X585</f>
        <v>16806.169999999998</v>
      </c>
      <c r="Q576" s="15"/>
      <c r="R576" s="17"/>
      <c r="S576" s="18">
        <v>61241</v>
      </c>
    </row>
    <row r="577" spans="1:19" ht="12.75" customHeight="1" x14ac:dyDescent="0.2">
      <c r="A577" s="6">
        <f>IFERROR(VLOOKUP(B577,'[1]DADOS (OCULTAR)'!$P$3:$R$56,3,0),"")</f>
        <v>10988301000803</v>
      </c>
      <c r="B577" s="7" t="str">
        <f>'[1]TCE - ANEXO II - Preencher'!C586</f>
        <v>HOSPITAL ALFA</v>
      </c>
      <c r="C577" s="8"/>
      <c r="D577" s="9" t="str">
        <f>'[1]TCE - ANEXO II - Preencher'!E586</f>
        <v>ANDREA KARLA ALMEIDA ROLIM CRUZ</v>
      </c>
      <c r="E577" s="10" t="str">
        <f>IF('[1]TCE - ANEXO II - Preencher'!G586="4 - Assistência Odontológica","2 - Outros Profissionais da saúde",'[1]TCE - ANEXO II - Preencher'!G586)</f>
        <v>1 - Médico</v>
      </c>
      <c r="F577" s="11">
        <f>'[1]TCE - ANEXO II - Preencher'!H586</f>
        <v>225125</v>
      </c>
      <c r="G577" s="12">
        <f>'[1]TCE - ANEXO II - Preencher'!I586</f>
        <v>44166</v>
      </c>
      <c r="H577" s="11" t="str">
        <f>'[1]TCE - ANEXO II - Preencher'!J586</f>
        <v>1 - Plantonista</v>
      </c>
      <c r="I577" s="11" t="str">
        <f>'[1]TCE - ANEXO II - Preencher'!K586</f>
        <v>24</v>
      </c>
      <c r="J577" s="13">
        <f>'[1]TCE - ANEXO II - Preencher'!L586</f>
        <v>3168</v>
      </c>
      <c r="K577" s="13">
        <f>'[1]TCE - ANEXO II - Preencher'!P586</f>
        <v>0</v>
      </c>
      <c r="L577" s="13">
        <f>'[1]TCE - ANEXO II - Preencher'!Q586</f>
        <v>7173.69</v>
      </c>
      <c r="M577" s="13">
        <f>'[1]TCE - ANEXO II - Preencher'!R586</f>
        <v>1087.3900000000001</v>
      </c>
      <c r="N577" s="13">
        <f>'[1]TCE - ANEXO II - Preencher'!S586</f>
        <v>8347.82</v>
      </c>
      <c r="O577" s="14">
        <f>'[1]TCE - ANEXO II - Preencher'!W586</f>
        <v>4733.88</v>
      </c>
      <c r="P577" s="13">
        <f>'[1]TCE - ANEXO II - Preencher'!X586</f>
        <v>15043.019999999997</v>
      </c>
      <c r="Q577" s="15"/>
      <c r="R577" s="17"/>
      <c r="S577" s="18">
        <v>61271</v>
      </c>
    </row>
    <row r="578" spans="1:19" ht="12.75" customHeight="1" x14ac:dyDescent="0.2">
      <c r="A578" s="6">
        <f>IFERROR(VLOOKUP(B578,'[1]DADOS (OCULTAR)'!$P$3:$R$56,3,0),"")</f>
        <v>10988301000803</v>
      </c>
      <c r="B578" s="7" t="str">
        <f>'[1]TCE - ANEXO II - Preencher'!C587</f>
        <v>HOSPITAL ALFA</v>
      </c>
      <c r="C578" s="8"/>
      <c r="D578" s="9" t="str">
        <f>'[1]TCE - ANEXO II - Preencher'!E587</f>
        <v>AMELIA BEATRIZ CAMARA VIDAL</v>
      </c>
      <c r="E578" s="10" t="str">
        <f>IF('[1]TCE - ANEXO II - Preencher'!G587="4 - Assistência Odontológica","2 - Outros Profissionais da saúde",'[1]TCE - ANEXO II - Preencher'!G587)</f>
        <v>1 - Médico</v>
      </c>
      <c r="F578" s="11">
        <f>'[1]TCE - ANEXO II - Preencher'!H587</f>
        <v>225125</v>
      </c>
      <c r="G578" s="12">
        <f>'[1]TCE - ANEXO II - Preencher'!I587</f>
        <v>44166</v>
      </c>
      <c r="H578" s="11" t="str">
        <f>'[1]TCE - ANEXO II - Preencher'!J587</f>
        <v>1 - Plantonista</v>
      </c>
      <c r="I578" s="11" t="str">
        <f>'[1]TCE - ANEXO II - Preencher'!K587</f>
        <v>24</v>
      </c>
      <c r="J578" s="13">
        <f>'[1]TCE - ANEXO II - Preencher'!L587</f>
        <v>3168</v>
      </c>
      <c r="K578" s="13">
        <f>'[1]TCE - ANEXO II - Preencher'!P587</f>
        <v>0</v>
      </c>
      <c r="L578" s="13">
        <f>'[1]TCE - ANEXO II - Preencher'!Q587</f>
        <v>7258.77</v>
      </c>
      <c r="M578" s="13">
        <f>'[1]TCE - ANEXO II - Preencher'!R587</f>
        <v>1924.12</v>
      </c>
      <c r="N578" s="13">
        <f>'[1]TCE - ANEXO II - Preencher'!S587</f>
        <v>8342</v>
      </c>
      <c r="O578" s="14">
        <f>'[1]TCE - ANEXO II - Preencher'!W587</f>
        <v>4985.78</v>
      </c>
      <c r="P578" s="13">
        <f>'[1]TCE - ANEXO II - Preencher'!X587</f>
        <v>15707.11</v>
      </c>
      <c r="Q578" s="15"/>
      <c r="R578" s="17"/>
      <c r="S578" s="18">
        <v>61302</v>
      </c>
    </row>
    <row r="579" spans="1:19" ht="12.75" customHeight="1" x14ac:dyDescent="0.2">
      <c r="A579" s="6">
        <f>IFERROR(VLOOKUP(B579,'[1]DADOS (OCULTAR)'!$P$3:$R$56,3,0),"")</f>
        <v>10988301000803</v>
      </c>
      <c r="B579" s="7" t="str">
        <f>'[1]TCE - ANEXO II - Preencher'!C588</f>
        <v>HOSPITAL ALFA</v>
      </c>
      <c r="C579" s="8"/>
      <c r="D579" s="9" t="str">
        <f>'[1]TCE - ANEXO II - Preencher'!E588</f>
        <v>THIAGO MEIRA E SA CUNHA</v>
      </c>
      <c r="E579" s="10" t="str">
        <f>IF('[1]TCE - ANEXO II - Preencher'!G588="4 - Assistência Odontológica","2 - Outros Profissionais da saúde",'[1]TCE - ANEXO II - Preencher'!G588)</f>
        <v>1 - Médico</v>
      </c>
      <c r="F579" s="11">
        <f>'[1]TCE - ANEXO II - Preencher'!H588</f>
        <v>225125</v>
      </c>
      <c r="G579" s="12">
        <f>'[1]TCE - ANEXO II - Preencher'!I588</f>
        <v>44166</v>
      </c>
      <c r="H579" s="11" t="str">
        <f>'[1]TCE - ANEXO II - Preencher'!J588</f>
        <v>1 - Plantonista</v>
      </c>
      <c r="I579" s="11" t="str">
        <f>'[1]TCE - ANEXO II - Preencher'!K588</f>
        <v>24</v>
      </c>
      <c r="J579" s="13">
        <f>'[1]TCE - ANEXO II - Preencher'!L588</f>
        <v>2112</v>
      </c>
      <c r="K579" s="13">
        <f>'[1]TCE - ANEXO II - Preencher'!P588</f>
        <v>0</v>
      </c>
      <c r="L579" s="13">
        <f>'[1]TCE - ANEXO II - Preencher'!Q588</f>
        <v>7690.53</v>
      </c>
      <c r="M579" s="13">
        <f>'[1]TCE - ANEXO II - Preencher'!R588</f>
        <v>3506.2</v>
      </c>
      <c r="N579" s="13">
        <f>'[1]TCE - ANEXO II - Preencher'!S588</f>
        <v>10224.799999999999</v>
      </c>
      <c r="O579" s="14">
        <f>'[1]TCE - ANEXO II - Preencher'!W588</f>
        <v>5612.07</v>
      </c>
      <c r="P579" s="13">
        <f>'[1]TCE - ANEXO II - Preencher'!X588</f>
        <v>17921.46</v>
      </c>
      <c r="Q579" s="15"/>
      <c r="R579" s="17"/>
      <c r="S579" s="18">
        <v>61332</v>
      </c>
    </row>
    <row r="580" spans="1:19" ht="12.75" customHeight="1" x14ac:dyDescent="0.2">
      <c r="A580" s="6">
        <f>IFERROR(VLOOKUP(B580,'[1]DADOS (OCULTAR)'!$P$3:$R$56,3,0),"")</f>
        <v>10988301000803</v>
      </c>
      <c r="B580" s="7" t="str">
        <f>'[1]TCE - ANEXO II - Preencher'!C589</f>
        <v>HOSPITAL ALFA</v>
      </c>
      <c r="C580" s="8"/>
      <c r="D580" s="9" t="str">
        <f>'[1]TCE - ANEXO II - Preencher'!E589</f>
        <v>LARYSSA ALVES DE FARIAS</v>
      </c>
      <c r="E580" s="10" t="str">
        <f>IF('[1]TCE - ANEXO II - Preencher'!G589="4 - Assistência Odontológica","2 - Outros Profissionais da saúde",'[1]TCE - ANEXO II - Preencher'!G589)</f>
        <v>1 - Médico</v>
      </c>
      <c r="F580" s="11" t="str">
        <f>'[1]TCE - ANEXO II - Preencher'!H589</f>
        <v>225125</v>
      </c>
      <c r="G580" s="12">
        <f>'[1]TCE - ANEXO II - Preencher'!I589</f>
        <v>44166</v>
      </c>
      <c r="H580" s="11" t="str">
        <f>'[1]TCE - ANEXO II - Preencher'!J589</f>
        <v>1 - Plantonista</v>
      </c>
      <c r="I580" s="11" t="str">
        <f>'[1]TCE - ANEXO II - Preencher'!K589</f>
        <v>24</v>
      </c>
      <c r="J580" s="13">
        <f>'[1]TCE - ANEXO II - Preencher'!L589</f>
        <v>3168</v>
      </c>
      <c r="K580" s="13">
        <f>'[1]TCE - ANEXO II - Preencher'!P589</f>
        <v>0</v>
      </c>
      <c r="L580" s="13">
        <f>'[1]TCE - ANEXO II - Preencher'!Q589</f>
        <v>7340.5</v>
      </c>
      <c r="M580" s="13">
        <f>'[1]TCE - ANEXO II - Preencher'!R589</f>
        <v>418</v>
      </c>
      <c r="N580" s="13">
        <f>'[1]TCE - ANEXO II - Preencher'!S589</f>
        <v>11357.47</v>
      </c>
      <c r="O580" s="14">
        <f>'[1]TCE - ANEXO II - Preencher'!W589</f>
        <v>4906.3500000000004</v>
      </c>
      <c r="P580" s="13">
        <f>'[1]TCE - ANEXO II - Preencher'!X589</f>
        <v>17377.620000000003</v>
      </c>
      <c r="Q580" s="15"/>
      <c r="R580" s="17"/>
      <c r="S580" s="18">
        <v>61363</v>
      </c>
    </row>
    <row r="581" spans="1:19" ht="12.75" customHeight="1" x14ac:dyDescent="0.2">
      <c r="A581" s="6">
        <f>IFERROR(VLOOKUP(B581,'[1]DADOS (OCULTAR)'!$P$3:$R$56,3,0),"")</f>
        <v>10988301000803</v>
      </c>
      <c r="B581" s="7" t="str">
        <f>'[1]TCE - ANEXO II - Preencher'!C590</f>
        <v>HOSPITAL ALFA</v>
      </c>
      <c r="C581" s="8"/>
      <c r="D581" s="9" t="str">
        <f>'[1]TCE - ANEXO II - Preencher'!E590</f>
        <v>DEBORA IALLE PESSOA DE SOUSA</v>
      </c>
      <c r="E581" s="10" t="str">
        <f>IF('[1]TCE - ANEXO II - Preencher'!G590="4 - Assistência Odontológica","2 - Outros Profissionais da saúde",'[1]TCE - ANEXO II - Preencher'!G590)</f>
        <v>1 - Médico</v>
      </c>
      <c r="F581" s="11" t="str">
        <f>'[1]TCE - ANEXO II - Preencher'!H590</f>
        <v>225125</v>
      </c>
      <c r="G581" s="12">
        <f>'[1]TCE - ANEXO II - Preencher'!I590</f>
        <v>44166</v>
      </c>
      <c r="H581" s="11" t="str">
        <f>'[1]TCE - ANEXO II - Preencher'!J590</f>
        <v>1 - Plantonista</v>
      </c>
      <c r="I581" s="11" t="str">
        <f>'[1]TCE - ANEXO II - Preencher'!K590</f>
        <v>24</v>
      </c>
      <c r="J581" s="13">
        <f>'[1]TCE - ANEXO II - Preencher'!L590</f>
        <v>3168</v>
      </c>
      <c r="K581" s="13">
        <f>'[1]TCE - ANEXO II - Preencher'!P590</f>
        <v>0</v>
      </c>
      <c r="L581" s="13">
        <f>'[1]TCE - ANEXO II - Preencher'!Q590</f>
        <v>6871.56</v>
      </c>
      <c r="M581" s="13">
        <f>'[1]TCE - ANEXO II - Preencher'!R590</f>
        <v>1087.3900000000001</v>
      </c>
      <c r="N581" s="13">
        <f>'[1]TCE - ANEXO II - Preencher'!S590</f>
        <v>8347.82</v>
      </c>
      <c r="O581" s="14">
        <f>'[1]TCE - ANEXO II - Preencher'!W590</f>
        <v>3993.1</v>
      </c>
      <c r="P581" s="13">
        <f>'[1]TCE - ANEXO II - Preencher'!X590</f>
        <v>15481.67</v>
      </c>
      <c r="Q581" s="15"/>
      <c r="R581" s="17"/>
      <c r="S581" s="18">
        <v>61394</v>
      </c>
    </row>
    <row r="582" spans="1:19" ht="12.75" customHeight="1" x14ac:dyDescent="0.2">
      <c r="A582" s="6">
        <f>IFERROR(VLOOKUP(B582,'[1]DADOS (OCULTAR)'!$P$3:$R$56,3,0),"")</f>
        <v>10988301000803</v>
      </c>
      <c r="B582" s="7" t="str">
        <f>'[1]TCE - ANEXO II - Preencher'!C591</f>
        <v>HOSPITAL ALFA</v>
      </c>
      <c r="C582" s="8"/>
      <c r="D582" s="9" t="str">
        <f>'[1]TCE - ANEXO II - Preencher'!E591</f>
        <v>CARMEM VITORIA CARDOSO VAZ SANTOS</v>
      </c>
      <c r="E582" s="10" t="str">
        <f>IF('[1]TCE - ANEXO II - Preencher'!G591="4 - Assistência Odontológica","2 - Outros Profissionais da saúde",'[1]TCE - ANEXO II - Preencher'!G591)</f>
        <v>1 - Médico</v>
      </c>
      <c r="F582" s="11" t="str">
        <f>'[1]TCE - ANEXO II - Preencher'!H591</f>
        <v>225125</v>
      </c>
      <c r="G582" s="12">
        <f>'[1]TCE - ANEXO II - Preencher'!I591</f>
        <v>44166</v>
      </c>
      <c r="H582" s="11" t="str">
        <f>'[1]TCE - ANEXO II - Preencher'!J591</f>
        <v>1 - Plantonista</v>
      </c>
      <c r="I582" s="11" t="str">
        <f>'[1]TCE - ANEXO II - Preencher'!K591</f>
        <v>24</v>
      </c>
      <c r="J582" s="13">
        <f>'[1]TCE - ANEXO II - Preencher'!L591</f>
        <v>2112</v>
      </c>
      <c r="K582" s="13">
        <f>'[1]TCE - ANEXO II - Preencher'!P591</f>
        <v>0</v>
      </c>
      <c r="L582" s="13">
        <f>'[1]TCE - ANEXO II - Preencher'!Q591</f>
        <v>7235.37</v>
      </c>
      <c r="M582" s="13">
        <f>'[1]TCE - ANEXO II - Preencher'!R591</f>
        <v>3338.86</v>
      </c>
      <c r="N582" s="13">
        <f>'[1]TCE - ANEXO II - Preencher'!S591</f>
        <v>7152.35</v>
      </c>
      <c r="O582" s="14">
        <f>'[1]TCE - ANEXO II - Preencher'!W591</f>
        <v>4233.8599999999997</v>
      </c>
      <c r="P582" s="13">
        <f>'[1]TCE - ANEXO II - Preencher'!X591</f>
        <v>15604.720000000001</v>
      </c>
      <c r="Q582" s="15"/>
      <c r="R582" s="17"/>
      <c r="S582" s="18">
        <v>61423</v>
      </c>
    </row>
    <row r="583" spans="1:19" ht="12.75" customHeight="1" x14ac:dyDescent="0.2">
      <c r="A583" s="6">
        <f>IFERROR(VLOOKUP(B583,'[1]DADOS (OCULTAR)'!$P$3:$R$56,3,0),"")</f>
        <v>10988301000803</v>
      </c>
      <c r="B583" s="7" t="str">
        <f>'[1]TCE - ANEXO II - Preencher'!C592</f>
        <v>HOSPITAL ALFA</v>
      </c>
      <c r="C583" s="8"/>
      <c r="D583" s="9" t="str">
        <f>'[1]TCE - ANEXO II - Preencher'!E592</f>
        <v>DEMETRIUS SILVA COSTA</v>
      </c>
      <c r="E583" s="10" t="str">
        <f>IF('[1]TCE - ANEXO II - Preencher'!G592="4 - Assistência Odontológica","2 - Outros Profissionais da saúde",'[1]TCE - ANEXO II - Preencher'!G592)</f>
        <v>1 - Médico</v>
      </c>
      <c r="F583" s="11" t="str">
        <f>'[1]TCE - ANEXO II - Preencher'!H592</f>
        <v>225125</v>
      </c>
      <c r="G583" s="12">
        <f>'[1]TCE - ANEXO II - Preencher'!I592</f>
        <v>44166</v>
      </c>
      <c r="H583" s="11" t="str">
        <f>'[1]TCE - ANEXO II - Preencher'!J592</f>
        <v>1 - Plantonista</v>
      </c>
      <c r="I583" s="11" t="str">
        <f>'[1]TCE - ANEXO II - Preencher'!K592</f>
        <v>24</v>
      </c>
      <c r="J583" s="13">
        <f>'[1]TCE - ANEXO II - Preencher'!L592</f>
        <v>3168</v>
      </c>
      <c r="K583" s="13">
        <f>'[1]TCE - ANEXO II - Preencher'!P592</f>
        <v>0</v>
      </c>
      <c r="L583" s="13">
        <f>'[1]TCE - ANEXO II - Preencher'!Q592</f>
        <v>7729.97</v>
      </c>
      <c r="M583" s="13">
        <f>'[1]TCE - ANEXO II - Preencher'!R592</f>
        <v>1254.73</v>
      </c>
      <c r="N583" s="13">
        <f>'[1]TCE - ANEXO II - Preencher'!S592</f>
        <v>8347.82</v>
      </c>
      <c r="O583" s="14">
        <f>'[1]TCE - ANEXO II - Preencher'!W592</f>
        <v>4415.8999999999996</v>
      </c>
      <c r="P583" s="13">
        <f>'[1]TCE - ANEXO II - Preencher'!X592</f>
        <v>16084.62</v>
      </c>
      <c r="Q583" s="15"/>
      <c r="R583" s="17"/>
      <c r="S583" s="18">
        <v>61454</v>
      </c>
    </row>
    <row r="584" spans="1:19" ht="12.75" customHeight="1" x14ac:dyDescent="0.2">
      <c r="A584" s="6">
        <f>IFERROR(VLOOKUP(B584,'[1]DADOS (OCULTAR)'!$P$3:$R$56,3,0),"")</f>
        <v>10988301000803</v>
      </c>
      <c r="B584" s="7" t="str">
        <f>'[1]TCE - ANEXO II - Preencher'!C593</f>
        <v>HOSPITAL ALFA</v>
      </c>
      <c r="C584" s="8"/>
      <c r="D584" s="9" t="str">
        <f>'[1]TCE - ANEXO II - Preencher'!E593</f>
        <v>ANANDA COSTA DOMINGOS</v>
      </c>
      <c r="E584" s="10" t="str">
        <f>IF('[1]TCE - ANEXO II - Preencher'!G593="4 - Assistência Odontológica","2 - Outros Profissionais da saúde",'[1]TCE - ANEXO II - Preencher'!G593)</f>
        <v>1 - Médico</v>
      </c>
      <c r="F584" s="11" t="str">
        <f>'[1]TCE - ANEXO II - Preencher'!H593</f>
        <v>225125</v>
      </c>
      <c r="G584" s="12">
        <f>'[1]TCE - ANEXO II - Preencher'!I593</f>
        <v>44166</v>
      </c>
      <c r="H584" s="11" t="str">
        <f>'[1]TCE - ANEXO II - Preencher'!J593</f>
        <v>1 - Plantonista</v>
      </c>
      <c r="I584" s="11" t="str">
        <f>'[1]TCE - ANEXO II - Preencher'!K593</f>
        <v>24</v>
      </c>
      <c r="J584" s="13">
        <f>'[1]TCE - ANEXO II - Preencher'!L593</f>
        <v>2851.2</v>
      </c>
      <c r="K584" s="13">
        <f>'[1]TCE - ANEXO II - Preencher'!P593</f>
        <v>0</v>
      </c>
      <c r="L584" s="13">
        <f>'[1]TCE - ANEXO II - Preencher'!Q593</f>
        <v>6284.27</v>
      </c>
      <c r="M584" s="13">
        <f>'[1]TCE - ANEXO II - Preencher'!R593</f>
        <v>1699.74</v>
      </c>
      <c r="N584" s="13">
        <f>'[1]TCE - ANEXO II - Preencher'!S593</f>
        <v>8052.27</v>
      </c>
      <c r="O584" s="14">
        <f>'[1]TCE - ANEXO II - Preencher'!W593</f>
        <v>4489.29</v>
      </c>
      <c r="P584" s="13">
        <f>'[1]TCE - ANEXO II - Preencher'!X593</f>
        <v>14398.190000000002</v>
      </c>
      <c r="Q584" s="15"/>
      <c r="R584" s="17"/>
      <c r="S584" s="18">
        <v>61484</v>
      </c>
    </row>
    <row r="585" spans="1:19" ht="12.75" customHeight="1" x14ac:dyDescent="0.2">
      <c r="A585" s="6">
        <f>IFERROR(VLOOKUP(B585,'[1]DADOS (OCULTAR)'!$P$3:$R$56,3,0),"")</f>
        <v>10988301000803</v>
      </c>
      <c r="B585" s="7" t="str">
        <f>'[1]TCE - ANEXO II - Preencher'!C594</f>
        <v>HOSPITAL ALFA</v>
      </c>
      <c r="C585" s="8"/>
      <c r="D585" s="9" t="str">
        <f>'[1]TCE - ANEXO II - Preencher'!E594</f>
        <v>MARILI DANTAS DA SILVA</v>
      </c>
      <c r="E585" s="10" t="str">
        <f>IF('[1]TCE - ANEXO II - Preencher'!G594="4 - Assistência Odontológica","2 - Outros Profissionais da saúde",'[1]TCE - ANEXO II - Preencher'!G594)</f>
        <v>1 - Médico</v>
      </c>
      <c r="F585" s="11" t="str">
        <f>'[1]TCE - ANEXO II - Preencher'!H594</f>
        <v>2251-25</v>
      </c>
      <c r="G585" s="12">
        <f>'[1]TCE - ANEXO II - Preencher'!I594</f>
        <v>44166</v>
      </c>
      <c r="H585" s="11" t="str">
        <f>'[1]TCE - ANEXO II - Preencher'!J594</f>
        <v>2 - Diarista</v>
      </c>
      <c r="I585" s="11" t="str">
        <f>'[1]TCE - ANEXO II - Preencher'!K594</f>
        <v>24</v>
      </c>
      <c r="J585" s="13">
        <f>'[1]TCE - ANEXO II - Preencher'!L594</f>
        <v>3168</v>
      </c>
      <c r="K585" s="13">
        <f>'[1]TCE - ANEXO II - Preencher'!P594</f>
        <v>0</v>
      </c>
      <c r="L585" s="13">
        <f>'[1]TCE - ANEXO II - Preencher'!Q594</f>
        <v>7216.85</v>
      </c>
      <c r="M585" s="13">
        <f>'[1]TCE - ANEXO II - Preencher'!R594</f>
        <v>1087.3900000000001</v>
      </c>
      <c r="N585" s="13">
        <f>'[1]TCE - ANEXO II - Preencher'!S594</f>
        <v>8347.82</v>
      </c>
      <c r="O585" s="14">
        <f>'[1]TCE - ANEXO II - Preencher'!W594</f>
        <v>4745.75</v>
      </c>
      <c r="P585" s="13">
        <f>'[1]TCE - ANEXO II - Preencher'!X594</f>
        <v>15074.309999999998</v>
      </c>
      <c r="Q585" s="15"/>
      <c r="R585" s="17"/>
      <c r="S585" s="18">
        <v>61515</v>
      </c>
    </row>
    <row r="586" spans="1:19" ht="12.75" customHeight="1" x14ac:dyDescent="0.2">
      <c r="A586" s="6">
        <f>IFERROR(VLOOKUP(B586,'[1]DADOS (OCULTAR)'!$P$3:$R$56,3,0),"")</f>
        <v>10988301000803</v>
      </c>
      <c r="B586" s="7" t="str">
        <f>'[1]TCE - ANEXO II - Preencher'!C595</f>
        <v>HOSPITAL ALFA</v>
      </c>
      <c r="C586" s="8"/>
      <c r="D586" s="9" t="str">
        <f>'[1]TCE - ANEXO II - Preencher'!E595</f>
        <v>EDUARDO CIRNE PEDROSA DE OLIVEIRA</v>
      </c>
      <c r="E586" s="10" t="str">
        <f>IF('[1]TCE - ANEXO II - Preencher'!G595="4 - Assistência Odontológica","2 - Outros Profissionais da saúde",'[1]TCE - ANEXO II - Preencher'!G595)</f>
        <v>1 - Médico</v>
      </c>
      <c r="F586" s="11" t="str">
        <f>'[1]TCE - ANEXO II - Preencher'!H595</f>
        <v>225125</v>
      </c>
      <c r="G586" s="12">
        <f>'[1]TCE - ANEXO II - Preencher'!I595</f>
        <v>44166</v>
      </c>
      <c r="H586" s="11" t="str">
        <f>'[1]TCE - ANEXO II - Preencher'!J595</f>
        <v>1 - Plantonista</v>
      </c>
      <c r="I586" s="11" t="str">
        <f>'[1]TCE - ANEXO II - Preencher'!K595</f>
        <v>24</v>
      </c>
      <c r="J586" s="13">
        <f>'[1]TCE - ANEXO II - Preencher'!L595</f>
        <v>3168</v>
      </c>
      <c r="K586" s="13">
        <f>'[1]TCE - ANEXO II - Preencher'!P595</f>
        <v>0</v>
      </c>
      <c r="L586" s="13">
        <f>'[1]TCE - ANEXO II - Preencher'!Q595</f>
        <v>5641.81</v>
      </c>
      <c r="M586" s="13">
        <f>'[1]TCE - ANEXO II - Preencher'!R595</f>
        <v>1087.3900000000001</v>
      </c>
      <c r="N586" s="13">
        <f>'[1]TCE - ANEXO II - Preencher'!S595</f>
        <v>8347.82</v>
      </c>
      <c r="O586" s="14">
        <f>'[1]TCE - ANEXO II - Preencher'!W595</f>
        <v>4266</v>
      </c>
      <c r="P586" s="13">
        <f>'[1]TCE - ANEXO II - Preencher'!X595</f>
        <v>13979.02</v>
      </c>
      <c r="Q586" s="15"/>
      <c r="R586" s="17"/>
      <c r="S586" s="18">
        <v>61545</v>
      </c>
    </row>
    <row r="587" spans="1:19" ht="12.75" customHeight="1" x14ac:dyDescent="0.2">
      <c r="A587" s="6">
        <f>IFERROR(VLOOKUP(B587,'[1]DADOS (OCULTAR)'!$P$3:$R$56,3,0),"")</f>
        <v>10988301000803</v>
      </c>
      <c r="B587" s="7" t="str">
        <f>'[1]TCE - ANEXO II - Preencher'!C596</f>
        <v>HOSPITAL ALFA</v>
      </c>
      <c r="C587" s="8"/>
      <c r="D587" s="9" t="str">
        <f>'[1]TCE - ANEXO II - Preencher'!E596</f>
        <v>BARBARA AZEVEDO NEVES CAVALCANTI</v>
      </c>
      <c r="E587" s="10" t="str">
        <f>IF('[1]TCE - ANEXO II - Preencher'!G596="4 - Assistência Odontológica","2 - Outros Profissionais da saúde",'[1]TCE - ANEXO II - Preencher'!G596)</f>
        <v>1 - Médico</v>
      </c>
      <c r="F587" s="11" t="str">
        <f>'[1]TCE - ANEXO II - Preencher'!H596</f>
        <v>225125</v>
      </c>
      <c r="G587" s="12">
        <f>'[1]TCE - ANEXO II - Preencher'!I596</f>
        <v>44166</v>
      </c>
      <c r="H587" s="11" t="str">
        <f>'[1]TCE - ANEXO II - Preencher'!J596</f>
        <v>1 - Plantonista</v>
      </c>
      <c r="I587" s="11" t="str">
        <f>'[1]TCE - ANEXO II - Preencher'!K596</f>
        <v>24</v>
      </c>
      <c r="J587" s="13">
        <f>'[1]TCE - ANEXO II - Preencher'!L596</f>
        <v>3168</v>
      </c>
      <c r="K587" s="13">
        <f>'[1]TCE - ANEXO II - Preencher'!P596</f>
        <v>0</v>
      </c>
      <c r="L587" s="13">
        <f>'[1]TCE - ANEXO II - Preencher'!Q596</f>
        <v>7059.38</v>
      </c>
      <c r="M587" s="13">
        <f>'[1]TCE - ANEXO II - Preencher'!R596</f>
        <v>418</v>
      </c>
      <c r="N587" s="13">
        <f>'[1]TCE - ANEXO II - Preencher'!S596</f>
        <v>8452.3700000000008</v>
      </c>
      <c r="O587" s="14">
        <f>'[1]TCE - ANEXO II - Preencher'!W596</f>
        <v>4547.12</v>
      </c>
      <c r="P587" s="13">
        <f>'[1]TCE - ANEXO II - Preencher'!X596</f>
        <v>14550.630000000001</v>
      </c>
      <c r="Q587" s="15"/>
      <c r="R587" s="17"/>
      <c r="S587" s="18">
        <v>61576</v>
      </c>
    </row>
    <row r="588" spans="1:19" ht="12.75" customHeight="1" x14ac:dyDescent="0.2">
      <c r="A588" s="6">
        <f>IFERROR(VLOOKUP(B588,'[1]DADOS (OCULTAR)'!$P$3:$R$56,3,0),"")</f>
        <v>10988301000803</v>
      </c>
      <c r="B588" s="7" t="str">
        <f>'[1]TCE - ANEXO II - Preencher'!C597</f>
        <v>HOSPITAL ALFA</v>
      </c>
      <c r="C588" s="8"/>
      <c r="D588" s="9" t="str">
        <f>'[1]TCE - ANEXO II - Preencher'!E597</f>
        <v>BIANCA VICTORINO DE MORAES CAVALCANTI DIAS</v>
      </c>
      <c r="E588" s="10" t="str">
        <f>IF('[1]TCE - ANEXO II - Preencher'!G597="4 - Assistência Odontológica","2 - Outros Profissionais da saúde",'[1]TCE - ANEXO II - Preencher'!G597)</f>
        <v>1 - Médico</v>
      </c>
      <c r="F588" s="11" t="str">
        <f>'[1]TCE - ANEXO II - Preencher'!H597</f>
        <v>225125</v>
      </c>
      <c r="G588" s="12">
        <f>'[1]TCE - ANEXO II - Preencher'!I597</f>
        <v>44166</v>
      </c>
      <c r="H588" s="11" t="str">
        <f>'[1]TCE - ANEXO II - Preencher'!J597</f>
        <v>1 - Plantonista</v>
      </c>
      <c r="I588" s="11" t="str">
        <f>'[1]TCE - ANEXO II - Preencher'!K597</f>
        <v>24</v>
      </c>
      <c r="J588" s="13">
        <f>'[1]TCE - ANEXO II - Preencher'!L597</f>
        <v>3168</v>
      </c>
      <c r="K588" s="13">
        <f>'[1]TCE - ANEXO II - Preencher'!P597</f>
        <v>0</v>
      </c>
      <c r="L588" s="13">
        <f>'[1]TCE - ANEXO II - Preencher'!Q597</f>
        <v>6400.88</v>
      </c>
      <c r="M588" s="13">
        <f>'[1]TCE - ANEXO II - Preencher'!R597</f>
        <v>418</v>
      </c>
      <c r="N588" s="13">
        <f>'[1]TCE - ANEXO II - Preencher'!S597</f>
        <v>10076.15</v>
      </c>
      <c r="O588" s="14">
        <f>'[1]TCE - ANEXO II - Preencher'!W597</f>
        <v>4434.97</v>
      </c>
      <c r="P588" s="13">
        <f>'[1]TCE - ANEXO II - Preencher'!X597</f>
        <v>15628.059999999998</v>
      </c>
      <c r="Q588" s="15"/>
      <c r="R588" s="17"/>
      <c r="S588" s="18">
        <v>61607</v>
      </c>
    </row>
    <row r="589" spans="1:19" ht="12.75" customHeight="1" x14ac:dyDescent="0.2">
      <c r="A589" s="6">
        <f>IFERROR(VLOOKUP(B589,'[1]DADOS (OCULTAR)'!$P$3:$R$56,3,0),"")</f>
        <v>10988301000803</v>
      </c>
      <c r="B589" s="7" t="str">
        <f>'[1]TCE - ANEXO II - Preencher'!C598</f>
        <v>HOSPITAL ALFA</v>
      </c>
      <c r="C589" s="8"/>
      <c r="D589" s="9" t="str">
        <f>'[1]TCE - ANEXO II - Preencher'!E598</f>
        <v>ODIN BEZERRA BATISTA</v>
      </c>
      <c r="E589" s="10" t="str">
        <f>IF('[1]TCE - ANEXO II - Preencher'!G598="4 - Assistência Odontológica","2 - Outros Profissionais da saúde",'[1]TCE - ANEXO II - Preencher'!G598)</f>
        <v>1 - Médico</v>
      </c>
      <c r="F589" s="11">
        <f>'[1]TCE - ANEXO II - Preencher'!H598</f>
        <v>225125</v>
      </c>
      <c r="G589" s="12">
        <f>'[1]TCE - ANEXO II - Preencher'!I598</f>
        <v>44166</v>
      </c>
      <c r="H589" s="11" t="str">
        <f>'[1]TCE - ANEXO II - Preencher'!J598</f>
        <v>1 - Plantonista</v>
      </c>
      <c r="I589" s="11" t="str">
        <f>'[1]TCE - ANEXO II - Preencher'!K598</f>
        <v>24</v>
      </c>
      <c r="J589" s="13">
        <f>'[1]TCE - ANEXO II - Preencher'!L598</f>
        <v>3168</v>
      </c>
      <c r="K589" s="13">
        <f>'[1]TCE - ANEXO II - Preencher'!P598</f>
        <v>0</v>
      </c>
      <c r="L589" s="13">
        <f>'[1]TCE - ANEXO II - Preencher'!Q598</f>
        <v>6380.82</v>
      </c>
      <c r="M589" s="13">
        <f>'[1]TCE - ANEXO II - Preencher'!R598</f>
        <v>1756.77</v>
      </c>
      <c r="N589" s="13">
        <f>'[1]TCE - ANEXO II - Preencher'!S598</f>
        <v>7655.24</v>
      </c>
      <c r="O589" s="14">
        <f>'[1]TCE - ANEXO II - Preencher'!W598</f>
        <v>3992.48</v>
      </c>
      <c r="P589" s="13">
        <f>'[1]TCE - ANEXO II - Preencher'!X598</f>
        <v>14968.350000000002</v>
      </c>
      <c r="Q589" s="15"/>
      <c r="R589" s="17"/>
      <c r="S589" s="18">
        <v>61637</v>
      </c>
    </row>
    <row r="590" spans="1:19" ht="12.75" customHeight="1" x14ac:dyDescent="0.2">
      <c r="A590" s="6">
        <f>IFERROR(VLOOKUP(B590,'[1]DADOS (OCULTAR)'!$P$3:$R$56,3,0),"")</f>
        <v>10988301000803</v>
      </c>
      <c r="B590" s="7" t="str">
        <f>'[1]TCE - ANEXO II - Preencher'!C599</f>
        <v>HOSPITAL ALFA</v>
      </c>
      <c r="C590" s="8"/>
      <c r="D590" s="9" t="str">
        <f>'[1]TCE - ANEXO II - Preencher'!E599</f>
        <v>ANA JULIA DOS SANTOS QUEIROZ</v>
      </c>
      <c r="E590" s="10" t="str">
        <f>IF('[1]TCE - ANEXO II - Preencher'!G599="4 - Assistência Odontológica","2 - Outros Profissionais da saúde",'[1]TCE - ANEXO II - Preencher'!G599)</f>
        <v>1 - Médico</v>
      </c>
      <c r="F590" s="11">
        <f>'[1]TCE - ANEXO II - Preencher'!H599</f>
        <v>225125</v>
      </c>
      <c r="G590" s="12">
        <f>'[1]TCE - ANEXO II - Preencher'!I599</f>
        <v>44166</v>
      </c>
      <c r="H590" s="11" t="str">
        <f>'[1]TCE - ANEXO II - Preencher'!J599</f>
        <v>1 - Plantonista</v>
      </c>
      <c r="I590" s="11" t="str">
        <f>'[1]TCE - ANEXO II - Preencher'!K599</f>
        <v>24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1763.97</v>
      </c>
      <c r="N590" s="13">
        <f>'[1]TCE - ANEXO II - Preencher'!S599</f>
        <v>5494.1</v>
      </c>
      <c r="O590" s="14">
        <f>'[1]TCE - ANEXO II - Preencher'!W599</f>
        <v>2250.23</v>
      </c>
      <c r="P590" s="13">
        <f>'[1]TCE - ANEXO II - Preencher'!X599</f>
        <v>5007.84</v>
      </c>
      <c r="Q590" s="15"/>
      <c r="R590" s="17"/>
      <c r="S590" s="18">
        <v>61668</v>
      </c>
    </row>
    <row r="591" spans="1:19" ht="12.75" customHeight="1" x14ac:dyDescent="0.2">
      <c r="A591" s="6">
        <f>IFERROR(VLOOKUP(B591,'[1]DADOS (OCULTAR)'!$P$3:$R$56,3,0),"")</f>
        <v>10988301000803</v>
      </c>
      <c r="B591" s="7" t="str">
        <f>'[1]TCE - ANEXO II - Preencher'!C600</f>
        <v>HOSPITAL ALFA</v>
      </c>
      <c r="C591" s="8"/>
      <c r="D591" s="9" t="str">
        <f>'[1]TCE - ANEXO II - Preencher'!E600</f>
        <v>CISSA NUNES SOARES</v>
      </c>
      <c r="E591" s="10" t="str">
        <f>IF('[1]TCE - ANEXO II - Preencher'!G600="4 - Assistência Odontológica","2 - Outros Profissionais da saúde",'[1]TCE - ANEXO II - Preencher'!G600)</f>
        <v>1 - Médico</v>
      </c>
      <c r="F591" s="11">
        <f>'[1]TCE - ANEXO II - Preencher'!H600</f>
        <v>225125</v>
      </c>
      <c r="G591" s="12">
        <f>'[1]TCE - ANEXO II - Preencher'!I600</f>
        <v>44166</v>
      </c>
      <c r="H591" s="11" t="str">
        <f>'[1]TCE - ANEXO II - Preencher'!J600</f>
        <v>1 - Plantonista</v>
      </c>
      <c r="I591" s="11" t="str">
        <f>'[1]TCE - ANEXO II - Preencher'!K600</f>
        <v>24</v>
      </c>
      <c r="J591" s="13">
        <f>'[1]TCE - ANEXO II - Preencher'!L600</f>
        <v>3168</v>
      </c>
      <c r="K591" s="13">
        <f>'[1]TCE - ANEXO II - Preencher'!P600</f>
        <v>0</v>
      </c>
      <c r="L591" s="13">
        <f>'[1]TCE - ANEXO II - Preencher'!Q600</f>
        <v>6402.95</v>
      </c>
      <c r="M591" s="13">
        <f>'[1]TCE - ANEXO II - Preencher'!R600</f>
        <v>1254.73</v>
      </c>
      <c r="N591" s="13">
        <f>'[1]TCE - ANEXO II - Preencher'!S600</f>
        <v>8347.82</v>
      </c>
      <c r="O591" s="14">
        <f>'[1]TCE - ANEXO II - Preencher'!W600</f>
        <v>4567.95</v>
      </c>
      <c r="P591" s="13">
        <f>'[1]TCE - ANEXO II - Preencher'!X600</f>
        <v>14605.55</v>
      </c>
      <c r="Q591" s="15"/>
      <c r="R591" s="17"/>
      <c r="S591" s="18">
        <v>61698</v>
      </c>
    </row>
    <row r="592" spans="1:19" ht="12.75" customHeight="1" x14ac:dyDescent="0.2">
      <c r="A592" s="6">
        <f>IFERROR(VLOOKUP(B592,'[1]DADOS (OCULTAR)'!$P$3:$R$56,3,0),"")</f>
        <v>10988301000803</v>
      </c>
      <c r="B592" s="7" t="str">
        <f>'[1]TCE - ANEXO II - Preencher'!C601</f>
        <v>HOSPITAL ALFA</v>
      </c>
      <c r="C592" s="8"/>
      <c r="D592" s="9" t="str">
        <f>'[1]TCE - ANEXO II - Preencher'!E601</f>
        <v>JESSICA CRISTINA BARBOSA DE ANDRADE</v>
      </c>
      <c r="E592" s="10" t="str">
        <f>IF('[1]TCE - ANEXO II - Preencher'!G601="4 - Assistência Odontológica","2 - Outros Profissionais da saúde",'[1]TCE - ANEXO II - Preencher'!G601)</f>
        <v>1 - Médico</v>
      </c>
      <c r="F592" s="11">
        <f>'[1]TCE - ANEXO II - Preencher'!H601</f>
        <v>225125</v>
      </c>
      <c r="G592" s="12">
        <f>'[1]TCE - ANEXO II - Preencher'!I601</f>
        <v>44166</v>
      </c>
      <c r="H592" s="11" t="str">
        <f>'[1]TCE - ANEXO II - Preencher'!J601</f>
        <v>1 - Plantonista</v>
      </c>
      <c r="I592" s="11" t="str">
        <f>'[1]TCE - ANEXO II - Preencher'!K601</f>
        <v>24</v>
      </c>
      <c r="J592" s="13">
        <f>'[1]TCE - ANEXO II - Preencher'!L601</f>
        <v>1689.6</v>
      </c>
      <c r="K592" s="13">
        <f>'[1]TCE - ANEXO II - Preencher'!P601</f>
        <v>0</v>
      </c>
      <c r="L592" s="13">
        <f>'[1]TCE - ANEXO II - Preencher'!Q601</f>
        <v>2830.35</v>
      </c>
      <c r="M592" s="13">
        <f>'[1]TCE - ANEXO II - Preencher'!R601</f>
        <v>3571.32</v>
      </c>
      <c r="N592" s="13">
        <f>'[1]TCE - ANEXO II - Preencher'!S601</f>
        <v>6675.64</v>
      </c>
      <c r="O592" s="14">
        <f>'[1]TCE - ANEXO II - Preencher'!W601</f>
        <v>3241.32</v>
      </c>
      <c r="P592" s="13">
        <f>'[1]TCE - ANEXO II - Preencher'!X601</f>
        <v>11525.59</v>
      </c>
      <c r="Q592" s="15"/>
      <c r="R592" s="17"/>
      <c r="S592" s="18">
        <v>61729</v>
      </c>
    </row>
    <row r="593" spans="1:19" ht="12.75" customHeight="1" x14ac:dyDescent="0.2">
      <c r="A593" s="6">
        <f>IFERROR(VLOOKUP(B593,'[1]DADOS (OCULTAR)'!$P$3:$R$56,3,0),"")</f>
        <v>10988301000803</v>
      </c>
      <c r="B593" s="7" t="str">
        <f>'[1]TCE - ANEXO II - Preencher'!C602</f>
        <v>HOSPITAL ALFA</v>
      </c>
      <c r="C593" s="8"/>
      <c r="D593" s="9" t="str">
        <f>'[1]TCE - ANEXO II - Preencher'!E602</f>
        <v>ALEXIA OLIVEIRA LEITE</v>
      </c>
      <c r="E593" s="10" t="str">
        <f>IF('[1]TCE - ANEXO II - Preencher'!G602="4 - Assistência Odontológica","2 - Outros Profissionais da saúde",'[1]TCE - ANEXO II - Preencher'!G602)</f>
        <v>1 - Médico</v>
      </c>
      <c r="F593" s="11">
        <f>'[1]TCE - ANEXO II - Preencher'!H602</f>
        <v>225125</v>
      </c>
      <c r="G593" s="12">
        <f>'[1]TCE - ANEXO II - Preencher'!I602</f>
        <v>44166</v>
      </c>
      <c r="H593" s="11" t="str">
        <f>'[1]TCE - ANEXO II - Preencher'!J602</f>
        <v>1 - Plantonista</v>
      </c>
      <c r="I593" s="11" t="str">
        <f>'[1]TCE - ANEXO II - Preencher'!K602</f>
        <v>24</v>
      </c>
      <c r="J593" s="13">
        <f>'[1]TCE - ANEXO II - Preencher'!L602</f>
        <v>3168</v>
      </c>
      <c r="K593" s="13">
        <f>'[1]TCE - ANEXO II - Preencher'!P602</f>
        <v>0</v>
      </c>
      <c r="L593" s="13">
        <f>'[1]TCE - ANEXO II - Preencher'!Q602</f>
        <v>2212.59</v>
      </c>
      <c r="M593" s="13">
        <f>'[1]TCE - ANEXO II - Preencher'!R602</f>
        <v>418</v>
      </c>
      <c r="N593" s="13">
        <f>'[1]TCE - ANEXO II - Preencher'!S602</f>
        <v>11524.82</v>
      </c>
      <c r="O593" s="14">
        <f>'[1]TCE - ANEXO II - Preencher'!W602</f>
        <v>3990.22</v>
      </c>
      <c r="P593" s="13">
        <f>'[1]TCE - ANEXO II - Preencher'!X602</f>
        <v>13333.19</v>
      </c>
      <c r="Q593" s="15"/>
      <c r="R593" s="17"/>
      <c r="S593" s="18">
        <v>61760</v>
      </c>
    </row>
    <row r="594" spans="1:19" ht="12.75" customHeight="1" x14ac:dyDescent="0.2">
      <c r="A594" s="6">
        <f>IFERROR(VLOOKUP(B594,'[1]DADOS (OCULTAR)'!$P$3:$R$56,3,0),"")</f>
        <v>10988301000803</v>
      </c>
      <c r="B594" s="7" t="str">
        <f>'[1]TCE - ANEXO II - Preencher'!C603</f>
        <v>HOSPITAL ALFA</v>
      </c>
      <c r="C594" s="8"/>
      <c r="D594" s="9" t="str">
        <f>'[1]TCE - ANEXO II - Preencher'!E603</f>
        <v>LEONARDO DE MOURA CINTRA</v>
      </c>
      <c r="E594" s="10" t="str">
        <f>IF('[1]TCE - ANEXO II - Preencher'!G603="4 - Assistência Odontológica","2 - Outros Profissionais da saúde",'[1]TCE - ANEXO II - Preencher'!G603)</f>
        <v>1 - Médico</v>
      </c>
      <c r="F594" s="11">
        <f>'[1]TCE - ANEXO II - Preencher'!H603</f>
        <v>225125</v>
      </c>
      <c r="G594" s="12">
        <f>'[1]TCE - ANEXO II - Preencher'!I603</f>
        <v>44166</v>
      </c>
      <c r="H594" s="11" t="str">
        <f>'[1]TCE - ANEXO II - Preencher'!J603</f>
        <v>1 - Plantonista</v>
      </c>
      <c r="I594" s="11" t="str">
        <f>'[1]TCE - ANEXO II - Preencher'!K603</f>
        <v>24</v>
      </c>
      <c r="J594" s="13">
        <f>'[1]TCE - ANEXO II - Preencher'!L603</f>
        <v>3168</v>
      </c>
      <c r="K594" s="13">
        <f>'[1]TCE - ANEXO II - Preencher'!P603</f>
        <v>0</v>
      </c>
      <c r="L594" s="13">
        <f>'[1]TCE - ANEXO II - Preencher'!Q603</f>
        <v>843.29</v>
      </c>
      <c r="M594" s="13">
        <f>'[1]TCE - ANEXO II - Preencher'!R603</f>
        <v>418</v>
      </c>
      <c r="N594" s="13">
        <f>'[1]TCE - ANEXO II - Preencher'!S603</f>
        <v>8981.42</v>
      </c>
      <c r="O594" s="14">
        <f>'[1]TCE - ANEXO II - Preencher'!W603</f>
        <v>3166.9</v>
      </c>
      <c r="P594" s="13">
        <f>'[1]TCE - ANEXO II - Preencher'!X603</f>
        <v>10243.81</v>
      </c>
      <c r="Q594" s="15"/>
      <c r="R594" s="17"/>
      <c r="S594" s="18">
        <v>61788</v>
      </c>
    </row>
    <row r="595" spans="1:19" ht="12.75" customHeight="1" x14ac:dyDescent="0.2">
      <c r="A595" s="6">
        <f>IFERROR(VLOOKUP(B595,'[1]DADOS (OCULTAR)'!$P$3:$R$56,3,0),"")</f>
        <v>10988301000803</v>
      </c>
      <c r="B595" s="7" t="str">
        <f>'[1]TCE - ANEXO II - Preencher'!C604</f>
        <v>HOSPITAL ALFA</v>
      </c>
      <c r="C595" s="8"/>
      <c r="D595" s="9" t="str">
        <f>'[1]TCE - ANEXO II - Preencher'!E604</f>
        <v>CAMILA DE MELO OLIVEIRA</v>
      </c>
      <c r="E595" s="10" t="str">
        <f>IF('[1]TCE - ANEXO II - Preencher'!G604="4 - Assistência Odontológica","2 - Outros Profissionais da saúde",'[1]TCE - ANEXO II - Preencher'!G604)</f>
        <v>1 - Médico</v>
      </c>
      <c r="F595" s="11">
        <f>'[1]TCE - ANEXO II - Preencher'!H604</f>
        <v>225125</v>
      </c>
      <c r="G595" s="12">
        <f>'[1]TCE - ANEXO II - Preencher'!I604</f>
        <v>44166</v>
      </c>
      <c r="H595" s="11" t="str">
        <f>'[1]TCE - ANEXO II - Preencher'!J604</f>
        <v>1 - Plantonista</v>
      </c>
      <c r="I595" s="11" t="str">
        <f>'[1]TCE - ANEXO II - Preencher'!K604</f>
        <v>30</v>
      </c>
      <c r="J595" s="13">
        <f>'[1]TCE - ANEXO II - Preencher'!L604</f>
        <v>3960</v>
      </c>
      <c r="K595" s="13">
        <f>'[1]TCE - ANEXO II - Preencher'!P604</f>
        <v>0</v>
      </c>
      <c r="L595" s="13">
        <f>'[1]TCE - ANEXO II - Preencher'!Q604</f>
        <v>8079.5</v>
      </c>
      <c r="M595" s="13">
        <f>'[1]TCE - ANEXO II - Preencher'!R604</f>
        <v>2437</v>
      </c>
      <c r="N595" s="13">
        <f>'[1]TCE - ANEXO II - Preencher'!S604</f>
        <v>2475.5</v>
      </c>
      <c r="O595" s="14">
        <f>'[1]TCE - ANEXO II - Preencher'!W604</f>
        <v>3172.54</v>
      </c>
      <c r="P595" s="13">
        <f>'[1]TCE - ANEXO II - Preencher'!X604</f>
        <v>13779.46</v>
      </c>
      <c r="Q595" s="15"/>
      <c r="R595" s="17"/>
      <c r="S595" s="18">
        <v>61819</v>
      </c>
    </row>
    <row r="596" spans="1:19" ht="12.75" customHeight="1" x14ac:dyDescent="0.2">
      <c r="A596" s="6">
        <f>IFERROR(VLOOKUP(B596,'[1]DADOS (OCULTAR)'!$P$3:$R$56,3,0),"")</f>
        <v>10988301000803</v>
      </c>
      <c r="B596" s="7" t="str">
        <f>'[1]TCE - ANEXO II - Preencher'!C605</f>
        <v>HOSPITAL ALFA</v>
      </c>
      <c r="C596" s="8"/>
      <c r="D596" s="9" t="str">
        <f>'[1]TCE - ANEXO II - Preencher'!E605</f>
        <v>MAURICIO MAGALHAES CABRAL</v>
      </c>
      <c r="E596" s="10" t="str">
        <f>IF('[1]TCE - ANEXO II - Preencher'!G605="4 - Assistência Odontológica","2 - Outros Profissionais da saúde",'[1]TCE - ANEXO II - Preencher'!G605)</f>
        <v>1 - Médico</v>
      </c>
      <c r="F596" s="11">
        <f>'[1]TCE - ANEXO II - Preencher'!H605</f>
        <v>225125</v>
      </c>
      <c r="G596" s="12">
        <f>'[1]TCE - ANEXO II - Preencher'!I605</f>
        <v>44166</v>
      </c>
      <c r="H596" s="11" t="str">
        <f>'[1]TCE - ANEXO II - Preencher'!J605</f>
        <v>2 - Diarista</v>
      </c>
      <c r="I596" s="11" t="str">
        <f>'[1]TCE - ANEXO II - Preencher'!K605</f>
        <v>30</v>
      </c>
      <c r="J596" s="13">
        <f>'[1]TCE - ANEXO II - Preencher'!L605</f>
        <v>3960</v>
      </c>
      <c r="K596" s="13">
        <f>'[1]TCE - ANEXO II - Preencher'!P605</f>
        <v>0</v>
      </c>
      <c r="L596" s="13">
        <f>'[1]TCE - ANEXO II - Preencher'!Q605</f>
        <v>9480.14</v>
      </c>
      <c r="M596" s="13">
        <f>'[1]TCE - ANEXO II - Preencher'!R605</f>
        <v>6437</v>
      </c>
      <c r="N596" s="13">
        <f>'[1]TCE - ANEXO II - Preencher'!S605</f>
        <v>2475.5</v>
      </c>
      <c r="O596" s="14">
        <f>'[1]TCE - ANEXO II - Preencher'!W605</f>
        <v>5442.22</v>
      </c>
      <c r="P596" s="13">
        <f>'[1]TCE - ANEXO II - Preencher'!X605</f>
        <v>16910.419999999998</v>
      </c>
      <c r="Q596" s="15"/>
      <c r="R596" s="17"/>
      <c r="S596" s="18">
        <v>61849</v>
      </c>
    </row>
    <row r="597" spans="1:19" ht="12.75" customHeight="1" x14ac:dyDescent="0.2">
      <c r="A597" s="6">
        <f>IFERROR(VLOOKUP(B597,'[1]DADOS (OCULTAR)'!$P$3:$R$56,3,0),"")</f>
        <v>10988301000803</v>
      </c>
      <c r="B597" s="7" t="str">
        <f>'[1]TCE - ANEXO II - Preencher'!C606</f>
        <v>HOSPITAL ALFA</v>
      </c>
      <c r="C597" s="8"/>
      <c r="D597" s="9" t="str">
        <f>'[1]TCE - ANEXO II - Preencher'!E606</f>
        <v>ANESIA BEZERRA DA FONSECA</v>
      </c>
      <c r="E597" s="10" t="str">
        <f>IF('[1]TCE - ANEXO II - Preencher'!G606="4 - Assistência Odontológica","2 - Outros Profissionais da saúde",'[1]TCE - ANEXO II - Preencher'!G606)</f>
        <v>1 - Médico</v>
      </c>
      <c r="F597" s="11">
        <f>'[1]TCE - ANEXO II - Preencher'!H606</f>
        <v>225125</v>
      </c>
      <c r="G597" s="12">
        <f>'[1]TCE - ANEXO II - Preencher'!I606</f>
        <v>44166</v>
      </c>
      <c r="H597" s="11" t="str">
        <f>'[1]TCE - ANEXO II - Preencher'!J606</f>
        <v>1 - Plantonista</v>
      </c>
      <c r="I597" s="11" t="str">
        <f>'[1]TCE - ANEXO II - Preencher'!K606</f>
        <v>30</v>
      </c>
      <c r="J597" s="13">
        <f>'[1]TCE - ANEXO II - Preencher'!L606</f>
        <v>3960</v>
      </c>
      <c r="K597" s="13">
        <f>'[1]TCE - ANEXO II - Preencher'!P606</f>
        <v>0</v>
      </c>
      <c r="L597" s="13">
        <f>'[1]TCE - ANEXO II - Preencher'!Q606</f>
        <v>7214.19</v>
      </c>
      <c r="M597" s="13">
        <f>'[1]TCE - ANEXO II - Preencher'!R606</f>
        <v>2437</v>
      </c>
      <c r="N597" s="13">
        <f>'[1]TCE - ANEXO II - Preencher'!S606</f>
        <v>2475.5</v>
      </c>
      <c r="O597" s="14">
        <f>'[1]TCE - ANEXO II - Preencher'!W606</f>
        <v>3719.08</v>
      </c>
      <c r="P597" s="13">
        <f>'[1]TCE - ANEXO II - Preencher'!X606</f>
        <v>12367.609999999999</v>
      </c>
      <c r="Q597" s="15"/>
      <c r="R597" s="17"/>
      <c r="S597" s="18">
        <v>61880</v>
      </c>
    </row>
    <row r="598" spans="1:19" ht="12.75" customHeight="1" x14ac:dyDescent="0.2">
      <c r="A598" s="6">
        <f>IFERROR(VLOOKUP(B598,'[1]DADOS (OCULTAR)'!$P$3:$R$56,3,0),"")</f>
        <v>10988301000803</v>
      </c>
      <c r="B598" s="7" t="str">
        <f>'[1]TCE - ANEXO II - Preencher'!C607</f>
        <v>HOSPITAL ALFA</v>
      </c>
      <c r="C598" s="8"/>
      <c r="D598" s="9" t="str">
        <f>'[1]TCE - ANEXO II - Preencher'!E607</f>
        <v>EDUARDA PENNA PESSOA DE QUEIROZ DANTAS</v>
      </c>
      <c r="E598" s="10" t="str">
        <f>IF('[1]TCE - ANEXO II - Preencher'!G607="4 - Assistência Odontológica","2 - Outros Profissionais da saúde",'[1]TCE - ANEXO II - Preencher'!G607)</f>
        <v>1 - Médico</v>
      </c>
      <c r="F598" s="11" t="str">
        <f>'[1]TCE - ANEXO II - Preencher'!H607</f>
        <v>225125</v>
      </c>
      <c r="G598" s="12">
        <f>'[1]TCE - ANEXO II - Preencher'!I607</f>
        <v>44166</v>
      </c>
      <c r="H598" s="11" t="str">
        <f>'[1]TCE - ANEXO II - Preencher'!J607</f>
        <v>1 - Plantonista</v>
      </c>
      <c r="I598" s="11" t="str">
        <f>'[1]TCE - ANEXO II - Preencher'!K607</f>
        <v>30</v>
      </c>
      <c r="J598" s="13">
        <f>'[1]TCE - ANEXO II - Preencher'!L607</f>
        <v>3960</v>
      </c>
      <c r="K598" s="13">
        <f>'[1]TCE - ANEXO II - Preencher'!P607</f>
        <v>0</v>
      </c>
      <c r="L598" s="13">
        <f>'[1]TCE - ANEXO II - Preencher'!Q607</f>
        <v>4918.54</v>
      </c>
      <c r="M598" s="13">
        <f>'[1]TCE - ANEXO II - Preencher'!R607</f>
        <v>2437</v>
      </c>
      <c r="N598" s="13">
        <f>'[1]TCE - ANEXO II - Preencher'!S607</f>
        <v>2475.5</v>
      </c>
      <c r="O598" s="14">
        <f>'[1]TCE - ANEXO II - Preencher'!W607</f>
        <v>2982.42</v>
      </c>
      <c r="P598" s="13">
        <f>'[1]TCE - ANEXO II - Preencher'!X607</f>
        <v>10808.62</v>
      </c>
      <c r="Q598" s="15"/>
      <c r="R598" s="17"/>
      <c r="S598" s="18">
        <v>61910</v>
      </c>
    </row>
    <row r="599" spans="1:19" ht="12.75" customHeight="1" x14ac:dyDescent="0.2">
      <c r="A599" s="6">
        <f>IFERROR(VLOOKUP(B599,'[1]DADOS (OCULTAR)'!$P$3:$R$56,3,0),"")</f>
        <v>10988301000803</v>
      </c>
      <c r="B599" s="7" t="str">
        <f>'[1]TCE - ANEXO II - Preencher'!C608</f>
        <v>HOSPITAL ALFA</v>
      </c>
      <c r="C599" s="8"/>
      <c r="D599" s="9" t="str">
        <f>'[1]TCE - ANEXO II - Preencher'!E608</f>
        <v>NATHALIA KARINA NOBRE ALECRIM MOREIRA</v>
      </c>
      <c r="E599" s="10" t="str">
        <f>IF('[1]TCE - ANEXO II - Preencher'!G608="4 - Assistência Odontológica","2 - Outros Profissionais da saúde",'[1]TCE - ANEXO II - Preencher'!G608)</f>
        <v>1 - Médico</v>
      </c>
      <c r="F599" s="11" t="str">
        <f>'[1]TCE - ANEXO II - Preencher'!H608</f>
        <v>225125</v>
      </c>
      <c r="G599" s="12">
        <f>'[1]TCE - ANEXO II - Preencher'!I608</f>
        <v>44166</v>
      </c>
      <c r="H599" s="11" t="str">
        <f>'[1]TCE - ANEXO II - Preencher'!J608</f>
        <v>1 - Plantonista</v>
      </c>
      <c r="I599" s="11" t="str">
        <f>'[1]TCE - ANEXO II - Preencher'!K608</f>
        <v>30</v>
      </c>
      <c r="J599" s="13">
        <f>'[1]TCE - ANEXO II - Preencher'!L608</f>
        <v>3960</v>
      </c>
      <c r="K599" s="13">
        <f>'[1]TCE - ANEXO II - Preencher'!P608</f>
        <v>0</v>
      </c>
      <c r="L599" s="13">
        <f>'[1]TCE - ANEXO II - Preencher'!Q608</f>
        <v>5203.49</v>
      </c>
      <c r="M599" s="13">
        <f>'[1]TCE - ANEXO II - Preencher'!R608</f>
        <v>2437</v>
      </c>
      <c r="N599" s="13">
        <f>'[1]TCE - ANEXO II - Preencher'!S608</f>
        <v>2475.5</v>
      </c>
      <c r="O599" s="14">
        <f>'[1]TCE - ANEXO II - Preencher'!W608</f>
        <v>3077.46</v>
      </c>
      <c r="P599" s="13">
        <f>'[1]TCE - ANEXO II - Preencher'!X608</f>
        <v>10998.529999999999</v>
      </c>
      <c r="Q599" s="15"/>
      <c r="R599" s="17"/>
      <c r="S599" s="18">
        <v>61941</v>
      </c>
    </row>
    <row r="600" spans="1:19" ht="12.75" customHeight="1" x14ac:dyDescent="0.2">
      <c r="A600" s="6">
        <f>IFERROR(VLOOKUP(B600,'[1]DADOS (OCULTAR)'!$P$3:$R$56,3,0),"")</f>
        <v>10988301000803</v>
      </c>
      <c r="B600" s="7" t="str">
        <f>'[1]TCE - ANEXO II - Preencher'!C609</f>
        <v>HOSPITAL ALFA</v>
      </c>
      <c r="C600" s="8"/>
      <c r="D600" s="9" t="str">
        <f>'[1]TCE - ANEXO II - Preencher'!E609</f>
        <v>ALBERT SILVA SANTOS</v>
      </c>
      <c r="E600" s="10" t="str">
        <f>IF('[1]TCE - ANEXO II - Preencher'!G609="4 - Assistência Odontológica","2 - Outros Profissionais da saúde",'[1]TCE - ANEXO II - Preencher'!G609)</f>
        <v>1 - Médico</v>
      </c>
      <c r="F600" s="11">
        <f>'[1]TCE - ANEXO II - Preencher'!H609</f>
        <v>225125</v>
      </c>
      <c r="G600" s="12">
        <f>'[1]TCE - ANEXO II - Preencher'!I609</f>
        <v>44166</v>
      </c>
      <c r="H600" s="11" t="str">
        <f>'[1]TCE - ANEXO II - Preencher'!J609</f>
        <v>2 - Diarista</v>
      </c>
      <c r="I600" s="11" t="str">
        <f>'[1]TCE - ANEXO II - Preencher'!K609</f>
        <v>30</v>
      </c>
      <c r="J600" s="13">
        <f>'[1]TCE - ANEXO II - Preencher'!L609</f>
        <v>3960</v>
      </c>
      <c r="K600" s="13">
        <f>'[1]TCE - ANEXO II - Preencher'!P609</f>
        <v>0</v>
      </c>
      <c r="L600" s="13">
        <f>'[1]TCE - ANEXO II - Preencher'!Q609</f>
        <v>4657.74</v>
      </c>
      <c r="M600" s="13">
        <f>'[1]TCE - ANEXO II - Preencher'!R609</f>
        <v>2437</v>
      </c>
      <c r="N600" s="13">
        <f>'[1]TCE - ANEXO II - Preencher'!S609</f>
        <v>2475.5</v>
      </c>
      <c r="O600" s="14">
        <f>'[1]TCE - ANEXO II - Preencher'!W609</f>
        <v>2895.45</v>
      </c>
      <c r="P600" s="13">
        <f>'[1]TCE - ANEXO II - Preencher'!X609</f>
        <v>10634.79</v>
      </c>
      <c r="Q600" s="15"/>
      <c r="R600" s="17"/>
      <c r="S600" s="18">
        <v>61972</v>
      </c>
    </row>
    <row r="601" spans="1:19" ht="12.75" customHeight="1" x14ac:dyDescent="0.2">
      <c r="A601" s="6">
        <f>IFERROR(VLOOKUP(B601,'[1]DADOS (OCULTAR)'!$P$3:$R$56,3,0),"")</f>
        <v>10988301000803</v>
      </c>
      <c r="B601" s="7" t="str">
        <f>'[1]TCE - ANEXO II - Preencher'!C610</f>
        <v>HOSPITAL ALFA</v>
      </c>
      <c r="C601" s="8"/>
      <c r="D601" s="9" t="str">
        <f>'[1]TCE - ANEXO II - Preencher'!E610</f>
        <v>DAVID DENVER MARTINS CINTRA</v>
      </c>
      <c r="E601" s="10" t="str">
        <f>IF('[1]TCE - ANEXO II - Preencher'!G610="4 - Assistência Odontológica","2 - Outros Profissionais da saúde",'[1]TCE - ANEXO II - Preencher'!G610)</f>
        <v>1 - Médico</v>
      </c>
      <c r="F601" s="11">
        <f>'[1]TCE - ANEXO II - Preencher'!H610</f>
        <v>225125</v>
      </c>
      <c r="G601" s="12">
        <f>'[1]TCE - ANEXO II - Preencher'!I610</f>
        <v>44166</v>
      </c>
      <c r="H601" s="11" t="str">
        <f>'[1]TCE - ANEXO II - Preencher'!J610</f>
        <v>1 - Plantonista</v>
      </c>
      <c r="I601" s="11" t="str">
        <f>'[1]TCE - ANEXO II - Preencher'!K610</f>
        <v>30</v>
      </c>
      <c r="J601" s="13">
        <f>'[1]TCE - ANEXO II - Preencher'!L610</f>
        <v>3960</v>
      </c>
      <c r="K601" s="13">
        <f>'[1]TCE - ANEXO II - Preencher'!P610</f>
        <v>0</v>
      </c>
      <c r="L601" s="13">
        <f>'[1]TCE - ANEXO II - Preencher'!Q610</f>
        <v>4370.92</v>
      </c>
      <c r="M601" s="13">
        <f>'[1]TCE - ANEXO II - Preencher'!R610</f>
        <v>2437</v>
      </c>
      <c r="N601" s="13">
        <f>'[1]TCE - ANEXO II - Preencher'!S610</f>
        <v>2475.5</v>
      </c>
      <c r="O601" s="14">
        <f>'[1]TCE - ANEXO II - Preencher'!W610</f>
        <v>2799.8</v>
      </c>
      <c r="P601" s="13">
        <f>'[1]TCE - ANEXO II - Preencher'!X610</f>
        <v>10443.619999999999</v>
      </c>
      <c r="Q601" s="15"/>
      <c r="R601" s="17"/>
      <c r="S601" s="18">
        <v>62002</v>
      </c>
    </row>
    <row r="602" spans="1:19" ht="12.75" customHeight="1" x14ac:dyDescent="0.2">
      <c r="A602" s="6">
        <f>IFERROR(VLOOKUP(B602,'[1]DADOS (OCULTAR)'!$P$3:$R$56,3,0),"")</f>
        <v>10988301000803</v>
      </c>
      <c r="B602" s="7" t="str">
        <f>'[1]TCE - ANEXO II - Preencher'!C611</f>
        <v>HOSPITAL ALFA</v>
      </c>
      <c r="C602" s="8"/>
      <c r="D602" s="9" t="str">
        <f>'[1]TCE - ANEXO II - Preencher'!E611</f>
        <v>RAFAEL CARNEIRO LEAO MAIA</v>
      </c>
      <c r="E602" s="10" t="str">
        <f>IF('[1]TCE - ANEXO II - Preencher'!G611="4 - Assistência Odontológica","2 - Outros Profissionais da saúde",'[1]TCE - ANEXO II - Preencher'!G611)</f>
        <v>1 - Médico</v>
      </c>
      <c r="F602" s="11">
        <f>'[1]TCE - ANEXO II - Preencher'!H611</f>
        <v>225125</v>
      </c>
      <c r="G602" s="12">
        <f>'[1]TCE - ANEXO II - Preencher'!I611</f>
        <v>44166</v>
      </c>
      <c r="H602" s="11" t="str">
        <f>'[1]TCE - ANEXO II - Preencher'!J611</f>
        <v>1 - Plantonista</v>
      </c>
      <c r="I602" s="11" t="str">
        <f>'[1]TCE - ANEXO II - Preencher'!K611</f>
        <v>30</v>
      </c>
      <c r="J602" s="13">
        <f>'[1]TCE - ANEXO II - Preencher'!L611</f>
        <v>3960</v>
      </c>
      <c r="K602" s="13">
        <f>'[1]TCE - ANEXO II - Preencher'!P611</f>
        <v>0</v>
      </c>
      <c r="L602" s="13">
        <f>'[1]TCE - ANEXO II - Preencher'!Q611</f>
        <v>7512.48</v>
      </c>
      <c r="M602" s="13">
        <f>'[1]TCE - ANEXO II - Preencher'!R611</f>
        <v>2437</v>
      </c>
      <c r="N602" s="13">
        <f>'[1]TCE - ANEXO II - Preencher'!S611</f>
        <v>10575</v>
      </c>
      <c r="O602" s="14">
        <f>'[1]TCE - ANEXO II - Preencher'!W611</f>
        <v>6028.47</v>
      </c>
      <c r="P602" s="13">
        <f>'[1]TCE - ANEXO II - Preencher'!X611</f>
        <v>18456.009999999998</v>
      </c>
      <c r="Q602" s="15"/>
      <c r="R602" s="17"/>
      <c r="S602" s="18">
        <v>62033</v>
      </c>
    </row>
    <row r="603" spans="1:19" ht="12.75" customHeight="1" x14ac:dyDescent="0.2">
      <c r="A603" s="6">
        <f>IFERROR(VLOOKUP(B603,'[1]DADOS (OCULTAR)'!$P$3:$R$56,3,0),"")</f>
        <v>10988301000803</v>
      </c>
      <c r="B603" s="7" t="str">
        <f>'[1]TCE - ANEXO II - Preencher'!C612</f>
        <v>HOSPITAL ALFA</v>
      </c>
      <c r="C603" s="8"/>
      <c r="D603" s="9" t="str">
        <f>'[1]TCE - ANEXO II - Preencher'!E612</f>
        <v>CLAUDIA DE ALBUQUERQUE GONDIM</v>
      </c>
      <c r="E603" s="10" t="str">
        <f>IF('[1]TCE - ANEXO II - Preencher'!G612="4 - Assistência Odontológica","2 - Outros Profissionais da saúde",'[1]TCE - ANEXO II - Preencher'!G612)</f>
        <v>1 - Médico</v>
      </c>
      <c r="F603" s="11">
        <f>'[1]TCE - ANEXO II - Preencher'!H612</f>
        <v>225125</v>
      </c>
      <c r="G603" s="12">
        <f>'[1]TCE - ANEXO II - Preencher'!I612</f>
        <v>44166</v>
      </c>
      <c r="H603" s="11" t="str">
        <f>'[1]TCE - ANEXO II - Preencher'!J612</f>
        <v>1 - Plantonista</v>
      </c>
      <c r="I603" s="11" t="str">
        <f>'[1]TCE - ANEXO II - Preencher'!K612</f>
        <v>30</v>
      </c>
      <c r="J603" s="13">
        <f>'[1]TCE - ANEXO II - Preencher'!L612</f>
        <v>3168</v>
      </c>
      <c r="K603" s="13">
        <f>'[1]TCE - ANEXO II - Preencher'!P612</f>
        <v>0</v>
      </c>
      <c r="L603" s="13">
        <f>'[1]TCE - ANEXO II - Preencher'!Q612</f>
        <v>664.47</v>
      </c>
      <c r="M603" s="13">
        <f>'[1]TCE - ANEXO II - Preencher'!R612</f>
        <v>1949.6</v>
      </c>
      <c r="N603" s="13">
        <f>'[1]TCE - ANEXO II - Preencher'!S612</f>
        <v>1980.4</v>
      </c>
      <c r="O603" s="14">
        <f>'[1]TCE - ANEXO II - Preencher'!W612</f>
        <v>1649.4</v>
      </c>
      <c r="P603" s="13">
        <f>'[1]TCE - ANEXO II - Preencher'!X612</f>
        <v>6113.07</v>
      </c>
      <c r="Q603" s="15"/>
      <c r="R603" s="17"/>
      <c r="S603" s="18">
        <v>62063</v>
      </c>
    </row>
    <row r="604" spans="1:19" ht="12.75" customHeight="1" x14ac:dyDescent="0.2">
      <c r="A604" s="6">
        <f>IFERROR(VLOOKUP(B604,'[1]DADOS (OCULTAR)'!$P$3:$R$56,3,0),"")</f>
        <v>10988301000803</v>
      </c>
      <c r="B604" s="7" t="str">
        <f>'[1]TCE - ANEXO II - Preencher'!C613</f>
        <v>HOSPITAL ALFA</v>
      </c>
      <c r="C604" s="8"/>
      <c r="D604" s="9" t="str">
        <f>'[1]TCE - ANEXO II - Preencher'!E613</f>
        <v>MARCOS BRAVO REIS</v>
      </c>
      <c r="E604" s="10" t="str">
        <f>IF('[1]TCE - ANEXO II - Preencher'!G613="4 - Assistência Odontológica","2 - Outros Profissionais da saúde",'[1]TCE - ANEXO II - Preencher'!G613)</f>
        <v>1 - Médico</v>
      </c>
      <c r="F604" s="11">
        <f>'[1]TCE - ANEXO II - Preencher'!H613</f>
        <v>225125</v>
      </c>
      <c r="G604" s="12">
        <f>'[1]TCE - ANEXO II - Preencher'!I613</f>
        <v>44166</v>
      </c>
      <c r="H604" s="11" t="str">
        <f>'[1]TCE - ANEXO II - Preencher'!J613</f>
        <v>1 - Plantonista</v>
      </c>
      <c r="I604" s="11" t="str">
        <f>'[1]TCE - ANEXO II - Preencher'!K613</f>
        <v>30</v>
      </c>
      <c r="J604" s="13">
        <f>'[1]TCE - ANEXO II - Preencher'!L613</f>
        <v>2112</v>
      </c>
      <c r="K604" s="13">
        <f>'[1]TCE - ANEXO II - Preencher'!P613</f>
        <v>0</v>
      </c>
      <c r="L604" s="13">
        <f>'[1]TCE - ANEXO II - Preencher'!Q613</f>
        <v>564.59</v>
      </c>
      <c r="M604" s="13">
        <f>'[1]TCE - ANEXO II - Preencher'!R613</f>
        <v>1299.73</v>
      </c>
      <c r="N604" s="13">
        <f>'[1]TCE - ANEXO II - Preencher'!S613</f>
        <v>1320.26</v>
      </c>
      <c r="O604" s="14">
        <f>'[1]TCE - ANEXO II - Preencher'!W613</f>
        <v>875</v>
      </c>
      <c r="P604" s="13">
        <f>'[1]TCE - ANEXO II - Preencher'!X613</f>
        <v>4421.58</v>
      </c>
      <c r="Q604" s="15"/>
      <c r="R604" s="17"/>
      <c r="S604" s="18">
        <v>62094</v>
      </c>
    </row>
    <row r="605" spans="1:19" ht="12.75" customHeight="1" x14ac:dyDescent="0.2">
      <c r="A605" s="6">
        <f>IFERROR(VLOOKUP(B605,'[1]DADOS (OCULTAR)'!$P$3:$R$56,3,0),"")</f>
        <v>10988301000803</v>
      </c>
      <c r="B605" s="7" t="str">
        <f>'[1]TCE - ANEXO II - Preencher'!C614</f>
        <v>HOSPITAL ALFA</v>
      </c>
      <c r="C605" s="8"/>
      <c r="D605" s="9" t="str">
        <f>'[1]TCE - ANEXO II - Preencher'!E614</f>
        <v>THAIS RIBEIRO COSTA CARVALHO</v>
      </c>
      <c r="E605" s="10" t="str">
        <f>IF('[1]TCE - ANEXO II - Preencher'!G614="4 - Assistência Odontológica","2 - Outros Profissionais da saúde",'[1]TCE - ANEXO II - Preencher'!G614)</f>
        <v>1 - Médico</v>
      </c>
      <c r="F605" s="11">
        <f>'[1]TCE - ANEXO II - Preencher'!H614</f>
        <v>225125</v>
      </c>
      <c r="G605" s="12">
        <f>'[1]TCE - ANEXO II - Preencher'!I614</f>
        <v>44166</v>
      </c>
      <c r="H605" s="11" t="str">
        <f>'[1]TCE - ANEXO II - Preencher'!J614</f>
        <v>2 - Diarista</v>
      </c>
      <c r="I605" s="11" t="str">
        <f>'[1]TCE - ANEXO II - Preencher'!K614</f>
        <v>30</v>
      </c>
      <c r="J605" s="13">
        <f>'[1]TCE - ANEXO II - Preencher'!L614</f>
        <v>1320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812.33</v>
      </c>
      <c r="N605" s="13">
        <f>'[1]TCE - ANEXO II - Preencher'!S614</f>
        <v>825.16</v>
      </c>
      <c r="O605" s="14">
        <f>'[1]TCE - ANEXO II - Preencher'!W614</f>
        <v>334.79</v>
      </c>
      <c r="P605" s="13">
        <f>'[1]TCE - ANEXO II - Preencher'!X614</f>
        <v>2622.7</v>
      </c>
      <c r="Q605" s="15"/>
      <c r="R605" s="17"/>
      <c r="S605" s="18">
        <v>62125</v>
      </c>
    </row>
    <row r="606" spans="1:19" ht="12.75" customHeight="1" x14ac:dyDescent="0.2">
      <c r="A606" s="6">
        <f>IFERROR(VLOOKUP(B606,'[1]DADOS (OCULTAR)'!$P$3:$R$56,3,0),"")</f>
        <v>10988301000803</v>
      </c>
      <c r="B606" s="7" t="str">
        <f>'[1]TCE - ANEXO II - Preencher'!C615</f>
        <v>HOSPITAL ALFA</v>
      </c>
      <c r="C606" s="8"/>
      <c r="D606" s="9" t="str">
        <f>'[1]TCE - ANEXO II - Preencher'!E615</f>
        <v>MARIANA DA COSTA BEZERRA</v>
      </c>
      <c r="E606" s="10" t="str">
        <f>IF('[1]TCE - ANEXO II - Preencher'!G615="4 - Assistência Odontológica","2 - Outros Profissionais da saúde",'[1]TCE - ANEXO II - Preencher'!G615)</f>
        <v>1 - Médico</v>
      </c>
      <c r="F606" s="11">
        <f>'[1]TCE - ANEXO II - Preencher'!H615</f>
        <v>225125</v>
      </c>
      <c r="G606" s="12">
        <f>'[1]TCE - ANEXO II - Preencher'!I615</f>
        <v>44166</v>
      </c>
      <c r="H606" s="11" t="str">
        <f>'[1]TCE - ANEXO II - Preencher'!J615</f>
        <v>1 - Plantonista</v>
      </c>
      <c r="I606" s="11" t="str">
        <f>'[1]TCE - ANEXO II - Preencher'!K615</f>
        <v>12</v>
      </c>
      <c r="J606" s="13">
        <f>'[1]TCE - ANEXO II - Preencher'!L615</f>
        <v>1584</v>
      </c>
      <c r="K606" s="13">
        <f>'[1]TCE - ANEXO II - Preencher'!P615</f>
        <v>0</v>
      </c>
      <c r="L606" s="13">
        <f>'[1]TCE - ANEXO II - Preencher'!Q615</f>
        <v>3973.01</v>
      </c>
      <c r="M606" s="13">
        <f>'[1]TCE - ANEXO II - Preencher'!R615</f>
        <v>1352.27</v>
      </c>
      <c r="N606" s="13">
        <f>'[1]TCE - ANEXO II - Preencher'!S615</f>
        <v>4996.5200000000004</v>
      </c>
      <c r="O606" s="14">
        <f>'[1]TCE - ANEXO II - Preencher'!W615</f>
        <v>1569.94</v>
      </c>
      <c r="P606" s="13">
        <f>'[1]TCE - ANEXO II - Preencher'!X615</f>
        <v>10335.86</v>
      </c>
      <c r="Q606" s="15"/>
      <c r="R606" s="17"/>
      <c r="S606" s="18">
        <v>62153</v>
      </c>
    </row>
    <row r="607" spans="1:19" ht="12.75" customHeight="1" x14ac:dyDescent="0.2">
      <c r="A607" s="6">
        <f>IFERROR(VLOOKUP(B607,'[1]DADOS (OCULTAR)'!$P$3:$R$56,3,0),"")</f>
        <v>10988301000803</v>
      </c>
      <c r="B607" s="7" t="str">
        <f>'[1]TCE - ANEXO II - Preencher'!C616</f>
        <v>HOSPITAL ALFA</v>
      </c>
      <c r="C607" s="8"/>
      <c r="D607" s="9" t="str">
        <f>'[1]TCE - ANEXO II - Preencher'!E616</f>
        <v>TALITA RAQUEL SAMPAIO PATRIOTA</v>
      </c>
      <c r="E607" s="10" t="str">
        <f>IF('[1]TCE - ANEXO II - Preencher'!G616="4 - Assistência Odontológica","2 - Outros Profissionais da saúde",'[1]TCE - ANEXO II - Preencher'!G616)</f>
        <v>1 - Médico</v>
      </c>
      <c r="F607" s="11">
        <f>'[1]TCE - ANEXO II - Preencher'!H616</f>
        <v>225125</v>
      </c>
      <c r="G607" s="12">
        <f>'[1]TCE - ANEXO II - Preencher'!I616</f>
        <v>44166</v>
      </c>
      <c r="H607" s="11" t="str">
        <f>'[1]TCE - ANEXO II - Preencher'!J616</f>
        <v>1 - Plantonista</v>
      </c>
      <c r="I607" s="11" t="str">
        <f>'[1]TCE - ANEXO II - Preencher'!K616</f>
        <v>12</v>
      </c>
      <c r="J607" s="13">
        <f>'[1]TCE - ANEXO II - Preencher'!L616</f>
        <v>1584</v>
      </c>
      <c r="K607" s="13">
        <f>'[1]TCE - ANEXO II - Preencher'!P616</f>
        <v>0</v>
      </c>
      <c r="L607" s="13">
        <f>'[1]TCE - ANEXO II - Preencher'!Q616</f>
        <v>4217.6000000000004</v>
      </c>
      <c r="M607" s="13">
        <f>'[1]TCE - ANEXO II - Preencher'!R616</f>
        <v>418</v>
      </c>
      <c r="N607" s="13">
        <f>'[1]TCE - ANEXO II - Preencher'!S616</f>
        <v>3771.51</v>
      </c>
      <c r="O607" s="14">
        <f>'[1]TCE - ANEXO II - Preencher'!W616</f>
        <v>1863.18</v>
      </c>
      <c r="P607" s="13">
        <f>'[1]TCE - ANEXO II - Preencher'!X616</f>
        <v>8127.93</v>
      </c>
      <c r="Q607" s="15"/>
      <c r="R607" s="17"/>
      <c r="S607" s="18">
        <v>62184</v>
      </c>
    </row>
    <row r="608" spans="1:19" ht="12.75" customHeight="1" x14ac:dyDescent="0.2">
      <c r="A608" s="6">
        <f>IFERROR(VLOOKUP(B608,'[1]DADOS (OCULTAR)'!$P$3:$R$56,3,0),"")</f>
        <v>10988301000803</v>
      </c>
      <c r="B608" s="7" t="str">
        <f>'[1]TCE - ANEXO II - Preencher'!C617</f>
        <v>HOSPITAL ALFA</v>
      </c>
      <c r="C608" s="8"/>
      <c r="D608" s="9" t="str">
        <f>'[1]TCE - ANEXO II - Preencher'!E617</f>
        <v>MAIRA SOUTO OUREM COSTA</v>
      </c>
      <c r="E608" s="10" t="str">
        <f>IF('[1]TCE - ANEXO II - Preencher'!G617="4 - Assistência Odontológica","2 - Outros Profissionais da saúde",'[1]TCE - ANEXO II - Preencher'!G617)</f>
        <v>1 - Médico</v>
      </c>
      <c r="F608" s="11">
        <f>'[1]TCE - ANEXO II - Preencher'!H617</f>
        <v>225125</v>
      </c>
      <c r="G608" s="12">
        <f>'[1]TCE - ANEXO II - Preencher'!I617</f>
        <v>44166</v>
      </c>
      <c r="H608" s="11" t="str">
        <f>'[1]TCE - ANEXO II - Preencher'!J617</f>
        <v>1 - Plantonista</v>
      </c>
      <c r="I608" s="11" t="str">
        <f>'[1]TCE - ANEXO II - Preencher'!K617</f>
        <v>12</v>
      </c>
      <c r="J608" s="13">
        <f>'[1]TCE - ANEXO II - Preencher'!L617</f>
        <v>1056</v>
      </c>
      <c r="K608" s="13">
        <f>'[1]TCE - ANEXO II - Preencher'!P617</f>
        <v>0</v>
      </c>
      <c r="L608" s="13">
        <f>'[1]TCE - ANEXO II - Preencher'!Q617</f>
        <v>4205.09</v>
      </c>
      <c r="M608" s="13">
        <f>'[1]TCE - ANEXO II - Preencher'!R617</f>
        <v>1696.55</v>
      </c>
      <c r="N608" s="13">
        <f>'[1]TCE - ANEXO II - Preencher'!S617</f>
        <v>3400.93</v>
      </c>
      <c r="O608" s="14">
        <f>'[1]TCE - ANEXO II - Preencher'!W617</f>
        <v>1996.76</v>
      </c>
      <c r="P608" s="13">
        <f>'[1]TCE - ANEXO II - Preencher'!X617</f>
        <v>8361.81</v>
      </c>
      <c r="Q608" s="15"/>
      <c r="R608" s="17"/>
      <c r="S608" s="18">
        <v>62214</v>
      </c>
    </row>
    <row r="609" spans="1:19" ht="12.75" customHeight="1" x14ac:dyDescent="0.2">
      <c r="A609" s="6">
        <f>IFERROR(VLOOKUP(B609,'[1]DADOS (OCULTAR)'!$P$3:$R$56,3,0),"")</f>
        <v>10988301000803</v>
      </c>
      <c r="B609" s="7" t="str">
        <f>'[1]TCE - ANEXO II - Preencher'!C618</f>
        <v>HOSPITAL ALFA</v>
      </c>
      <c r="C609" s="8"/>
      <c r="D609" s="9" t="str">
        <f>'[1]TCE - ANEXO II - Preencher'!E618</f>
        <v>NATHALIA VIEIRA DE ALBUQUERQUE MELO</v>
      </c>
      <c r="E609" s="10" t="str">
        <f>IF('[1]TCE - ANEXO II - Preencher'!G618="4 - Assistência Odontológica","2 - Outros Profissionais da saúde",'[1]TCE - ANEXO II - Preencher'!G618)</f>
        <v>1 - Médico</v>
      </c>
      <c r="F609" s="11">
        <f>'[1]TCE - ANEXO II - Preencher'!H618</f>
        <v>225125</v>
      </c>
      <c r="G609" s="12">
        <f>'[1]TCE - ANEXO II - Preencher'!I618</f>
        <v>44166</v>
      </c>
      <c r="H609" s="11" t="str">
        <f>'[1]TCE - ANEXO II - Preencher'!J618</f>
        <v>1 - Plantonista</v>
      </c>
      <c r="I609" s="11" t="str">
        <f>'[1]TCE - ANEXO II - Preencher'!K618</f>
        <v>24</v>
      </c>
      <c r="J609" s="13">
        <f>'[1]TCE - ANEXO II - Preencher'!L618</f>
        <v>3168</v>
      </c>
      <c r="K609" s="13">
        <f>'[1]TCE - ANEXO II - Preencher'!P618</f>
        <v>0</v>
      </c>
      <c r="L609" s="13">
        <f>'[1]TCE - ANEXO II - Preencher'!Q618</f>
        <v>9179.66</v>
      </c>
      <c r="M609" s="13">
        <f>'[1]TCE - ANEXO II - Preencher'!R618</f>
        <v>1087.3900000000001</v>
      </c>
      <c r="N609" s="13">
        <f>'[1]TCE - ANEXO II - Preencher'!S618</f>
        <v>8347.82</v>
      </c>
      <c r="O609" s="14">
        <f>'[1]TCE - ANEXO II - Preencher'!W618</f>
        <v>4768.54</v>
      </c>
      <c r="P609" s="13">
        <f>'[1]TCE - ANEXO II - Preencher'!X618</f>
        <v>17014.329999999998</v>
      </c>
      <c r="Q609" s="15"/>
      <c r="R609" s="17"/>
      <c r="S609" s="18">
        <v>62245</v>
      </c>
    </row>
    <row r="610" spans="1:19" ht="12.75" customHeight="1" x14ac:dyDescent="0.2">
      <c r="A610" s="6">
        <f>IFERROR(VLOOKUP(B610,'[1]DADOS (OCULTAR)'!$P$3:$R$56,3,0),"")</f>
        <v>10988301000803</v>
      </c>
      <c r="B610" s="7" t="str">
        <f>'[1]TCE - ANEXO II - Preencher'!C619</f>
        <v>HOSPITAL ALFA</v>
      </c>
      <c r="C610" s="8"/>
      <c r="D610" s="9" t="str">
        <f>'[1]TCE - ANEXO II - Preencher'!E619</f>
        <v>YAN BONIFACIO FERNANDES</v>
      </c>
      <c r="E610" s="10" t="str">
        <f>IF('[1]TCE - ANEXO II - Preencher'!G619="4 - Assistência Odontológica","2 - Outros Profissionais da saúde",'[1]TCE - ANEXO II - Preencher'!G619)</f>
        <v>1 - Médico</v>
      </c>
      <c r="F610" s="11">
        <f>'[1]TCE - ANEXO II - Preencher'!H619</f>
        <v>225125</v>
      </c>
      <c r="G610" s="12">
        <f>'[1]TCE - ANEXO II - Preencher'!I619</f>
        <v>44166</v>
      </c>
      <c r="H610" s="11" t="str">
        <f>'[1]TCE - ANEXO II - Preencher'!J619</f>
        <v>1 - Plantonista</v>
      </c>
      <c r="I610" s="11" t="str">
        <f>'[1]TCE - ANEXO II - Preencher'!K619</f>
        <v>24</v>
      </c>
      <c r="J610" s="13">
        <f>'[1]TCE - ANEXO II - Preencher'!L619</f>
        <v>3168</v>
      </c>
      <c r="K610" s="13">
        <f>'[1]TCE - ANEXO II - Preencher'!P619</f>
        <v>0</v>
      </c>
      <c r="L610" s="13">
        <f>'[1]TCE - ANEXO II - Preencher'!Q619</f>
        <v>9390.2199999999993</v>
      </c>
      <c r="M610" s="13">
        <f>'[1]TCE - ANEXO II - Preencher'!R619</f>
        <v>2091.4699999999998</v>
      </c>
      <c r="N610" s="13">
        <f>'[1]TCE - ANEXO II - Preencher'!S619</f>
        <v>8243.26</v>
      </c>
      <c r="O610" s="14">
        <f>'[1]TCE - ANEXO II - Preencher'!W619</f>
        <v>5590.8</v>
      </c>
      <c r="P610" s="13">
        <f>'[1]TCE - ANEXO II - Preencher'!X619</f>
        <v>17302.149999999998</v>
      </c>
      <c r="Q610" s="15"/>
      <c r="R610" s="17"/>
      <c r="S610" s="18">
        <v>62275</v>
      </c>
    </row>
    <row r="611" spans="1:19" ht="12.75" customHeight="1" x14ac:dyDescent="0.2">
      <c r="A611" s="6">
        <f>IFERROR(VLOOKUP(B611,'[1]DADOS (OCULTAR)'!$P$3:$R$56,3,0),"")</f>
        <v>10988301000803</v>
      </c>
      <c r="B611" s="7" t="str">
        <f>'[1]TCE - ANEXO II - Preencher'!C620</f>
        <v>HOSPITAL ALFA</v>
      </c>
      <c r="C611" s="8"/>
      <c r="D611" s="9" t="str">
        <f>'[1]TCE - ANEXO II - Preencher'!E620</f>
        <v>CLAUDIA DE CARVALHO VITAL</v>
      </c>
      <c r="E611" s="10" t="str">
        <f>IF('[1]TCE - ANEXO II - Preencher'!G620="4 - Assistência Odontológica","2 - Outros Profissionais da saúde",'[1]TCE - ANEXO II - Preencher'!G620)</f>
        <v>1 - Médico</v>
      </c>
      <c r="F611" s="11">
        <f>'[1]TCE - ANEXO II - Preencher'!H620</f>
        <v>225125</v>
      </c>
      <c r="G611" s="12">
        <f>'[1]TCE - ANEXO II - Preencher'!I620</f>
        <v>44166</v>
      </c>
      <c r="H611" s="11" t="str">
        <f>'[1]TCE - ANEXO II - Preencher'!J620</f>
        <v>2 - Diarista</v>
      </c>
      <c r="I611" s="11" t="str">
        <f>'[1]TCE - ANEXO II - Preencher'!K620</f>
        <v>24</v>
      </c>
      <c r="J611" s="13">
        <f>'[1]TCE - ANEXO II - Preencher'!L620</f>
        <v>3168</v>
      </c>
      <c r="K611" s="13">
        <f>'[1]TCE - ANEXO II - Preencher'!P620</f>
        <v>0</v>
      </c>
      <c r="L611" s="13">
        <f>'[1]TCE - ANEXO II - Preencher'!Q620</f>
        <v>11063.1</v>
      </c>
      <c r="M611" s="13">
        <f>'[1]TCE - ANEXO II - Preencher'!R620</f>
        <v>418</v>
      </c>
      <c r="N611" s="13">
        <f>'[1]TCE - ANEXO II - Preencher'!S620</f>
        <v>8981.42</v>
      </c>
      <c r="O611" s="14">
        <f>'[1]TCE - ANEXO II - Preencher'!W620</f>
        <v>5793.63</v>
      </c>
      <c r="P611" s="13">
        <f>'[1]TCE - ANEXO II - Preencher'!X620</f>
        <v>17836.89</v>
      </c>
      <c r="Q611" s="15"/>
      <c r="R611" s="17"/>
      <c r="S611" s="18">
        <v>62306</v>
      </c>
    </row>
    <row r="612" spans="1:19" ht="12.75" customHeight="1" x14ac:dyDescent="0.2">
      <c r="A612" s="6">
        <f>IFERROR(VLOOKUP(B612,'[1]DADOS (OCULTAR)'!$P$3:$R$56,3,0),"")</f>
        <v>10988301000803</v>
      </c>
      <c r="B612" s="7" t="str">
        <f>'[1]TCE - ANEXO II - Preencher'!C621</f>
        <v>HOSPITAL ALFA</v>
      </c>
      <c r="C612" s="8"/>
      <c r="D612" s="9" t="str">
        <f>'[1]TCE - ANEXO II - Preencher'!E621</f>
        <v>MARIA ISABEL GADELHA DE OLIVEIRA CAVALCANTE</v>
      </c>
      <c r="E612" s="10" t="str">
        <f>IF('[1]TCE - ANEXO II - Preencher'!G621="4 - Assistência Odontológica","2 - Outros Profissionais da saúde",'[1]TCE - ANEXO II - Preencher'!G621)</f>
        <v>1 - Médico</v>
      </c>
      <c r="F612" s="11" t="str">
        <f>'[1]TCE - ANEXO II - Preencher'!H621</f>
        <v>2251-25</v>
      </c>
      <c r="G612" s="12">
        <f>'[1]TCE - ANEXO II - Preencher'!I621</f>
        <v>44166</v>
      </c>
      <c r="H612" s="11" t="str">
        <f>'[1]TCE - ANEXO II - Preencher'!J621</f>
        <v>2 - Diarista</v>
      </c>
      <c r="I612" s="11" t="str">
        <f>'[1]TCE - ANEXO II - Preencher'!K621</f>
        <v>30</v>
      </c>
      <c r="J612" s="13">
        <f>'[1]TCE - ANEXO II - Preencher'!L621</f>
        <v>3960</v>
      </c>
      <c r="K612" s="13">
        <f>'[1]TCE - ANEXO II - Preencher'!P621</f>
        <v>0</v>
      </c>
      <c r="L612" s="13">
        <f>'[1]TCE - ANEXO II - Preencher'!Q621</f>
        <v>3611.83</v>
      </c>
      <c r="M612" s="13">
        <f>'[1]TCE - ANEXO II - Preencher'!R621</f>
        <v>2437</v>
      </c>
      <c r="N612" s="13">
        <f>'[1]TCE - ANEXO II - Preencher'!S621</f>
        <v>3201.78</v>
      </c>
      <c r="O612" s="14">
        <f>'[1]TCE - ANEXO II - Preencher'!W621</f>
        <v>2784.15</v>
      </c>
      <c r="P612" s="13">
        <f>'[1]TCE - ANEXO II - Preencher'!X621</f>
        <v>10426.460000000001</v>
      </c>
      <c r="Q612" s="15"/>
      <c r="R612" s="17"/>
      <c r="S612" s="18">
        <v>62337</v>
      </c>
    </row>
    <row r="613" spans="1:19" ht="12.75" customHeight="1" x14ac:dyDescent="0.2">
      <c r="A613" s="6">
        <f>IFERROR(VLOOKUP(B613,'[1]DADOS (OCULTAR)'!$P$3:$R$56,3,0),"")</f>
        <v>10988301000803</v>
      </c>
      <c r="B613" s="7" t="str">
        <f>'[1]TCE - ANEXO II - Preencher'!C622</f>
        <v>HOSPITAL ALFA</v>
      </c>
      <c r="C613" s="8"/>
      <c r="D613" s="9" t="str">
        <f>'[1]TCE - ANEXO II - Preencher'!E622</f>
        <v>GABRIELA LUCENA RAMOS SILVA</v>
      </c>
      <c r="E613" s="10" t="str">
        <f>IF('[1]TCE - ANEXO II - Preencher'!G622="4 - Assistência Odontológica","2 - Outros Profissionais da saúde",'[1]TCE - ANEXO II - Preencher'!G622)</f>
        <v>1 - Médico</v>
      </c>
      <c r="F613" s="11">
        <f>'[1]TCE - ANEXO II - Preencher'!H622</f>
        <v>225125</v>
      </c>
      <c r="G613" s="12">
        <f>'[1]TCE - ANEXO II - Preencher'!I622</f>
        <v>44166</v>
      </c>
      <c r="H613" s="11" t="str">
        <f>'[1]TCE - ANEXO II - Preencher'!J622</f>
        <v>1 - Plantonista</v>
      </c>
      <c r="I613" s="11" t="str">
        <f>'[1]TCE - ANEXO II - Preencher'!K622</f>
        <v>12</v>
      </c>
      <c r="J613" s="13">
        <f>'[1]TCE - ANEXO II - Preencher'!L622</f>
        <v>1584</v>
      </c>
      <c r="K613" s="13">
        <f>'[1]TCE - ANEXO II - Preencher'!P622</f>
        <v>0</v>
      </c>
      <c r="L613" s="13">
        <f>'[1]TCE - ANEXO II - Preencher'!Q622</f>
        <v>4100.71</v>
      </c>
      <c r="M613" s="13">
        <f>'[1]TCE - ANEXO II - Preencher'!R622</f>
        <v>1165.4100000000001</v>
      </c>
      <c r="N613" s="13">
        <f>'[1]TCE - ANEXO II - Preencher'!S622</f>
        <v>3583.16</v>
      </c>
      <c r="O613" s="14">
        <f>'[1]TCE - ANEXO II - Preencher'!W622</f>
        <v>1751.86</v>
      </c>
      <c r="P613" s="13">
        <f>'[1]TCE - ANEXO II - Preencher'!X622</f>
        <v>8681.4199999999983</v>
      </c>
      <c r="Q613" s="15"/>
      <c r="R613" s="17"/>
      <c r="S613" s="18">
        <v>62367</v>
      </c>
    </row>
    <row r="614" spans="1:19" ht="12.75" customHeight="1" x14ac:dyDescent="0.2">
      <c r="A614" s="6">
        <f>IFERROR(VLOOKUP(B614,'[1]DADOS (OCULTAR)'!$P$3:$R$56,3,0),"")</f>
        <v>10988301000803</v>
      </c>
      <c r="B614" s="7" t="str">
        <f>'[1]TCE - ANEXO II - Preencher'!C623</f>
        <v>HOSPITAL ALFA</v>
      </c>
      <c r="C614" s="8"/>
      <c r="D614" s="9" t="str">
        <f>'[1]TCE - ANEXO II - Preencher'!E623</f>
        <v>GLEICY TENORIO SETIME PESSOA</v>
      </c>
      <c r="E614" s="10" t="str">
        <f>IF('[1]TCE - ANEXO II - Preencher'!G623="4 - Assistência Odontológica","2 - Outros Profissionais da saúde",'[1]TCE - ANEXO II - Preencher'!G623)</f>
        <v>3 - Administrativo</v>
      </c>
      <c r="F614" s="11">
        <f>'[1]TCE - ANEXO II - Preencher'!H623</f>
        <v>225140</v>
      </c>
      <c r="G614" s="12">
        <f>'[1]TCE - ANEXO II - Preencher'!I623</f>
        <v>44166</v>
      </c>
      <c r="H614" s="11" t="str">
        <f>'[1]TCE - ANEXO II - Preencher'!J623</f>
        <v>2 - Diarista</v>
      </c>
      <c r="I614" s="11" t="str">
        <f>'[1]TCE - ANEXO II - Preencher'!K623</f>
        <v>30</v>
      </c>
      <c r="J614" s="13">
        <f>'[1]TCE - ANEXO II - Preencher'!L623</f>
        <v>3960</v>
      </c>
      <c r="K614" s="13">
        <f>'[1]TCE - ANEXO II - Preencher'!P623</f>
        <v>0</v>
      </c>
      <c r="L614" s="13">
        <f>'[1]TCE - ANEXO II - Preencher'!Q623</f>
        <v>1312.29</v>
      </c>
      <c r="M614" s="13">
        <f>'[1]TCE - ANEXO II - Preencher'!R623</f>
        <v>2437</v>
      </c>
      <c r="N614" s="13">
        <f>'[1]TCE - ANEXO II - Preencher'!S623</f>
        <v>2475.5</v>
      </c>
      <c r="O614" s="14">
        <f>'[1]TCE - ANEXO II - Preencher'!W623</f>
        <v>1672.99</v>
      </c>
      <c r="P614" s="13">
        <f>'[1]TCE - ANEXO II - Preencher'!X623</f>
        <v>8511.8000000000011</v>
      </c>
      <c r="Q614" s="15"/>
      <c r="R614" s="17"/>
      <c r="S614" s="18">
        <v>62398</v>
      </c>
    </row>
    <row r="615" spans="1:19" ht="12.75" customHeight="1" x14ac:dyDescent="0.2">
      <c r="A615" s="6">
        <f>IFERROR(VLOOKUP(B615,'[1]DADOS (OCULTAR)'!$P$3:$R$56,3,0),"")</f>
        <v>10988301000803</v>
      </c>
      <c r="B615" s="7" t="str">
        <f>'[1]TCE - ANEXO II - Preencher'!C624</f>
        <v>HOSPITAL ALFA</v>
      </c>
      <c r="C615" s="8"/>
      <c r="D615" s="9" t="str">
        <f>'[1]TCE - ANEXO II - Preencher'!E624</f>
        <v>ANTONIO JOSE DA SILVA</v>
      </c>
      <c r="E615" s="10" t="str">
        <f>IF('[1]TCE - ANEXO II - Preencher'!G624="4 - Assistência Odontológica","2 - Outros Profissionais da saúde",'[1]TCE - ANEXO II - Preencher'!G624)</f>
        <v>3 - Administrativo</v>
      </c>
      <c r="F615" s="11">
        <f>'[1]TCE - ANEXO II - Preencher'!H624</f>
        <v>782305</v>
      </c>
      <c r="G615" s="12">
        <f>'[1]TCE - ANEXO II - Preencher'!I624</f>
        <v>44166</v>
      </c>
      <c r="H615" s="11" t="str">
        <f>'[1]TCE - ANEXO II - Preencher'!J624</f>
        <v>1 - Plantonista</v>
      </c>
      <c r="I615" s="11" t="str">
        <f>'[1]TCE - ANEXO II - Preencher'!K624</f>
        <v>44</v>
      </c>
      <c r="J615" s="13">
        <f>'[1]TCE - ANEXO II - Preencher'!L624</f>
        <v>1248.04</v>
      </c>
      <c r="K615" s="13">
        <f>'[1]TCE - ANEXO II - Preencher'!P624</f>
        <v>0</v>
      </c>
      <c r="L615" s="13">
        <f>'[1]TCE - ANEXO II - Preencher'!Q624</f>
        <v>1188.74</v>
      </c>
      <c r="M615" s="13">
        <f>'[1]TCE - ANEXO II - Preencher'!R624</f>
        <v>382.08</v>
      </c>
      <c r="N615" s="13">
        <f>'[1]TCE - ANEXO II - Preencher'!S624</f>
        <v>0</v>
      </c>
      <c r="O615" s="14">
        <f>'[1]TCE - ANEXO II - Preencher'!W624</f>
        <v>297.20999999999998</v>
      </c>
      <c r="P615" s="13">
        <f>'[1]TCE - ANEXO II - Preencher'!X624</f>
        <v>2521.6499999999996</v>
      </c>
      <c r="Q615" s="15"/>
      <c r="R615" s="17"/>
      <c r="S615" s="18">
        <v>62428</v>
      </c>
    </row>
    <row r="616" spans="1:19" ht="12.75" customHeight="1" x14ac:dyDescent="0.2">
      <c r="A616" s="6">
        <f>IFERROR(VLOOKUP(B616,'[1]DADOS (OCULTAR)'!$P$3:$R$56,3,0),"")</f>
        <v>10988301000803</v>
      </c>
      <c r="B616" s="7" t="str">
        <f>'[1]TCE - ANEXO II - Preencher'!C625</f>
        <v>HOSPITAL ALFA</v>
      </c>
      <c r="C616" s="8"/>
      <c r="D616" s="9" t="str">
        <f>'[1]TCE - ANEXO II - Preencher'!E625</f>
        <v>ANDRE LUIZ CAVALCANTI VILARINS</v>
      </c>
      <c r="E616" s="10" t="str">
        <f>IF('[1]TCE - ANEXO II - Preencher'!G625="4 - Assistência Odontológica","2 - Outros Profissionais da saúde",'[1]TCE - ANEXO II - Preencher'!G625)</f>
        <v>3 - Administrativo</v>
      </c>
      <c r="F616" s="11">
        <f>'[1]TCE - ANEXO II - Preencher'!H625</f>
        <v>782305</v>
      </c>
      <c r="G616" s="12">
        <f>'[1]TCE - ANEXO II - Preencher'!I625</f>
        <v>44166</v>
      </c>
      <c r="H616" s="11" t="str">
        <f>'[1]TCE - ANEXO II - Preencher'!J625</f>
        <v>2 - Diarista</v>
      </c>
      <c r="I616" s="11" t="str">
        <f>'[1]TCE - ANEXO II - Preencher'!K625</f>
        <v>44</v>
      </c>
      <c r="J616" s="13">
        <f>'[1]TCE - ANEXO II - Preencher'!L625</f>
        <v>1248.04</v>
      </c>
      <c r="K616" s="13">
        <f>'[1]TCE - ANEXO II - Preencher'!P625</f>
        <v>0</v>
      </c>
      <c r="L616" s="13">
        <f>'[1]TCE - ANEXO II - Preencher'!Q625</f>
        <v>728.52</v>
      </c>
      <c r="M616" s="13">
        <f>'[1]TCE - ANEXO II - Preencher'!R625</f>
        <v>209</v>
      </c>
      <c r="N616" s="13">
        <f>'[1]TCE - ANEXO II - Preencher'!S625</f>
        <v>0</v>
      </c>
      <c r="O616" s="14">
        <f>'[1]TCE - ANEXO II - Preencher'!W625</f>
        <v>244.96</v>
      </c>
      <c r="P616" s="13">
        <f>'[1]TCE - ANEXO II - Preencher'!X625</f>
        <v>1940.6</v>
      </c>
      <c r="Q616" s="15"/>
      <c r="R616" s="17"/>
      <c r="S616" s="18">
        <v>62459</v>
      </c>
    </row>
    <row r="617" spans="1:19" ht="12.75" customHeight="1" x14ac:dyDescent="0.2">
      <c r="A617" s="6">
        <f>IFERROR(VLOOKUP(B617,'[1]DADOS (OCULTAR)'!$P$3:$R$56,3,0),"")</f>
        <v>10988301000803</v>
      </c>
      <c r="B617" s="7" t="str">
        <f>'[1]TCE - ANEXO II - Preencher'!C626</f>
        <v>HOSPITAL ALFA</v>
      </c>
      <c r="C617" s="8"/>
      <c r="D617" s="9" t="str">
        <f>'[1]TCE - ANEXO II - Preencher'!E626</f>
        <v>LUCIANO TOMAZ MEDEIROS DE CARVALHO</v>
      </c>
      <c r="E617" s="10" t="str">
        <f>IF('[1]TCE - ANEXO II - Preencher'!G626="4 - Assistência Odontológica","2 - Outros Profissionais da saúde",'[1]TCE - ANEXO II - Preencher'!G626)</f>
        <v>3 - Administrativo</v>
      </c>
      <c r="F617" s="11">
        <f>'[1]TCE - ANEXO II - Preencher'!H626</f>
        <v>782305</v>
      </c>
      <c r="G617" s="12">
        <f>'[1]TCE - ANEXO II - Preencher'!I626</f>
        <v>44166</v>
      </c>
      <c r="H617" s="11" t="str">
        <f>'[1]TCE - ANEXO II - Preencher'!J626</f>
        <v>2 - Diarista</v>
      </c>
      <c r="I617" s="11" t="str">
        <f>'[1]TCE - ANEXO II - Preencher'!K626</f>
        <v>44</v>
      </c>
      <c r="J617" s="13">
        <f>'[1]TCE - ANEXO II - Preencher'!L626</f>
        <v>1248.04</v>
      </c>
      <c r="K617" s="13">
        <f>'[1]TCE - ANEXO II - Preencher'!P626</f>
        <v>0</v>
      </c>
      <c r="L617" s="13">
        <f>'[1]TCE - ANEXO II - Preencher'!Q626</f>
        <v>1712.92</v>
      </c>
      <c r="M617" s="13">
        <f>'[1]TCE - ANEXO II - Preencher'!R626</f>
        <v>1587.2</v>
      </c>
      <c r="N617" s="13">
        <f>'[1]TCE - ANEXO II - Preencher'!S626</f>
        <v>0</v>
      </c>
      <c r="O617" s="14">
        <f>'[1]TCE - ANEXO II - Preencher'!W626</f>
        <v>450.53</v>
      </c>
      <c r="P617" s="13">
        <f>'[1]TCE - ANEXO II - Preencher'!X626</f>
        <v>4097.63</v>
      </c>
      <c r="Q617" s="15"/>
      <c r="R617" s="17"/>
      <c r="S617" s="18">
        <v>62490</v>
      </c>
    </row>
    <row r="618" spans="1:19" ht="12.75" customHeight="1" x14ac:dyDescent="0.2">
      <c r="A618" s="6">
        <f>IFERROR(VLOOKUP(B618,'[1]DADOS (OCULTAR)'!$P$3:$R$56,3,0),"")</f>
        <v>10988301000803</v>
      </c>
      <c r="B618" s="7" t="str">
        <f>'[1]TCE - ANEXO II - Preencher'!C627</f>
        <v>HOSPITAL ALFA</v>
      </c>
      <c r="C618" s="8"/>
      <c r="D618" s="9" t="str">
        <f>'[1]TCE - ANEXO II - Preencher'!E627</f>
        <v>FELYPE MELO DE OLIVEIRA</v>
      </c>
      <c r="E618" s="10" t="str">
        <f>IF('[1]TCE - ANEXO II - Preencher'!G627="4 - Assistência Odontológica","2 - Outros Profissionais da saúde",'[1]TCE - ANEXO II - Preencher'!G627)</f>
        <v>3 - Administrativo</v>
      </c>
      <c r="F618" s="11">
        <f>'[1]TCE - ANEXO II - Preencher'!H627</f>
        <v>782305</v>
      </c>
      <c r="G618" s="12">
        <f>'[1]TCE - ANEXO II - Preencher'!I627</f>
        <v>44166</v>
      </c>
      <c r="H618" s="11" t="str">
        <f>'[1]TCE - ANEXO II - Preencher'!J627</f>
        <v>1 - Plantonista</v>
      </c>
      <c r="I618" s="11" t="str">
        <f>'[1]TCE - ANEXO II - Preencher'!K627</f>
        <v>44</v>
      </c>
      <c r="J618" s="13">
        <f>'[1]TCE - ANEXO II - Preencher'!L627</f>
        <v>1248.04</v>
      </c>
      <c r="K618" s="13">
        <f>'[1]TCE - ANEXO II - Preencher'!P627</f>
        <v>0</v>
      </c>
      <c r="L618" s="13">
        <f>'[1]TCE - ANEXO II - Preencher'!Q627</f>
        <v>1102.05</v>
      </c>
      <c r="M618" s="13">
        <f>'[1]TCE - ANEXO II - Preencher'!R627</f>
        <v>209</v>
      </c>
      <c r="N618" s="13">
        <f>'[1]TCE - ANEXO II - Preencher'!S627</f>
        <v>0</v>
      </c>
      <c r="O618" s="14">
        <f>'[1]TCE - ANEXO II - Preencher'!W627</f>
        <v>198.95</v>
      </c>
      <c r="P618" s="13">
        <f>'[1]TCE - ANEXO II - Preencher'!X627</f>
        <v>2360.1400000000003</v>
      </c>
      <c r="Q618" s="15"/>
      <c r="R618" s="17"/>
      <c r="S618" s="18">
        <v>62518</v>
      </c>
    </row>
    <row r="619" spans="1:19" ht="12.75" customHeight="1" x14ac:dyDescent="0.2">
      <c r="A619" s="6">
        <f>IFERROR(VLOOKUP(B619,'[1]DADOS (OCULTAR)'!$P$3:$R$56,3,0),"")</f>
        <v>10988301000803</v>
      </c>
      <c r="B619" s="7" t="str">
        <f>'[1]TCE - ANEXO II - Preencher'!C628</f>
        <v>HOSPITAL ALFA</v>
      </c>
      <c r="C619" s="8"/>
      <c r="D619" s="9" t="str">
        <f>'[1]TCE - ANEXO II - Preencher'!E628</f>
        <v>JAIRO DA SILVA OLIVEIRA</v>
      </c>
      <c r="E619" s="10" t="str">
        <f>IF('[1]TCE - ANEXO II - Preencher'!G628="4 - Assistência Odontológica","2 - Outros Profissionais da saúde",'[1]TCE - ANEXO II - Preencher'!G628)</f>
        <v>3 - Administrativo</v>
      </c>
      <c r="F619" s="11">
        <f>'[1]TCE - ANEXO II - Preencher'!H628</f>
        <v>782305</v>
      </c>
      <c r="G619" s="12">
        <f>'[1]TCE - ANEXO II - Preencher'!I628</f>
        <v>44166</v>
      </c>
      <c r="H619" s="11" t="str">
        <f>'[1]TCE - ANEXO II - Preencher'!J628</f>
        <v>2 - Diarista</v>
      </c>
      <c r="I619" s="11" t="str">
        <f>'[1]TCE - ANEXO II - Preencher'!K628</f>
        <v>44</v>
      </c>
      <c r="J619" s="13">
        <f>'[1]TCE - ANEXO II - Preencher'!L628</f>
        <v>1248.04</v>
      </c>
      <c r="K619" s="13">
        <f>'[1]TCE - ANEXO II - Preencher'!P628</f>
        <v>0</v>
      </c>
      <c r="L619" s="13">
        <f>'[1]TCE - ANEXO II - Preencher'!Q628</f>
        <v>1187.71</v>
      </c>
      <c r="M619" s="13">
        <f>'[1]TCE - ANEXO II - Preencher'!R628</f>
        <v>382.08</v>
      </c>
      <c r="N619" s="13">
        <f>'[1]TCE - ANEXO II - Preencher'!S628</f>
        <v>0</v>
      </c>
      <c r="O619" s="14">
        <f>'[1]TCE - ANEXO II - Preencher'!W628</f>
        <v>222.24</v>
      </c>
      <c r="P619" s="13">
        <f>'[1]TCE - ANEXO II - Preencher'!X628</f>
        <v>2595.59</v>
      </c>
      <c r="Q619" s="15"/>
      <c r="R619" s="17"/>
      <c r="S619" s="18">
        <v>62549</v>
      </c>
    </row>
    <row r="620" spans="1:19" ht="12.75" customHeight="1" x14ac:dyDescent="0.2">
      <c r="A620" s="6">
        <f>IFERROR(VLOOKUP(B620,'[1]DADOS (OCULTAR)'!$P$3:$R$56,3,0),"")</f>
        <v>10988301000803</v>
      </c>
      <c r="B620" s="7" t="str">
        <f>'[1]TCE - ANEXO II - Preencher'!C629</f>
        <v>HOSPITAL ALFA</v>
      </c>
      <c r="C620" s="8"/>
      <c r="D620" s="9" t="str">
        <f>'[1]TCE - ANEXO II - Preencher'!E629</f>
        <v>ANDREA MAYARA ROCHA DE MELO ALBUQUERQUE UGIETTE</v>
      </c>
      <c r="E620" s="10" t="str">
        <f>IF('[1]TCE - ANEXO II - Preencher'!G629="4 - Assistência Odontológica","2 - Outros Profissionais da saúde",'[1]TCE - ANEXO II - Preencher'!G629)</f>
        <v>2 - Outros Profissionais da Saúde</v>
      </c>
      <c r="F620" s="11">
        <f>'[1]TCE - ANEXO II - Preencher'!H629</f>
        <v>223710</v>
      </c>
      <c r="G620" s="12">
        <f>'[1]TCE - ANEXO II - Preencher'!I629</f>
        <v>44166</v>
      </c>
      <c r="H620" s="11" t="str">
        <f>'[1]TCE - ANEXO II - Preencher'!J629</f>
        <v>1 - Plantonista</v>
      </c>
      <c r="I620" s="11" t="str">
        <f>'[1]TCE - ANEXO II - Preencher'!K629</f>
        <v>30</v>
      </c>
      <c r="J620" s="13">
        <f>'[1]TCE - ANEXO II - Preencher'!L629</f>
        <v>3086.21</v>
      </c>
      <c r="K620" s="13">
        <f>'[1]TCE - ANEXO II - Preencher'!P629</f>
        <v>0</v>
      </c>
      <c r="L620" s="13">
        <f>'[1]TCE - ANEXO II - Preencher'!Q629</f>
        <v>2732.67</v>
      </c>
      <c r="M620" s="13">
        <f>'[1]TCE - ANEXO II - Preencher'!R629</f>
        <v>209</v>
      </c>
      <c r="N620" s="13">
        <f>'[1]TCE - ANEXO II - Preencher'!S629</f>
        <v>771.55</v>
      </c>
      <c r="O620" s="14">
        <f>'[1]TCE - ANEXO II - Preencher'!W629</f>
        <v>912.22</v>
      </c>
      <c r="P620" s="13">
        <f>'[1]TCE - ANEXO II - Preencher'!X629</f>
        <v>5887.21</v>
      </c>
      <c r="Q620" s="15"/>
      <c r="R620" s="17"/>
      <c r="S620" s="18">
        <v>62579</v>
      </c>
    </row>
    <row r="621" spans="1:19" ht="12.75" customHeight="1" x14ac:dyDescent="0.2">
      <c r="A621" s="6">
        <f>IFERROR(VLOOKUP(B621,'[1]DADOS (OCULTAR)'!$P$3:$R$56,3,0),"")</f>
        <v>10988301000803</v>
      </c>
      <c r="B621" s="7" t="str">
        <f>'[1]TCE - ANEXO II - Preencher'!C630</f>
        <v>HOSPITAL ALFA</v>
      </c>
      <c r="C621" s="8"/>
      <c r="D621" s="9" t="str">
        <f>'[1]TCE - ANEXO II - Preencher'!E630</f>
        <v>ANDREIA LUIZA DE OLIVEIRA AMORIM</v>
      </c>
      <c r="E621" s="10" t="str">
        <f>IF('[1]TCE - ANEXO II - Preencher'!G630="4 - Assistência Odontológica","2 - Outros Profissionais da saúde",'[1]TCE - ANEXO II - Preencher'!G630)</f>
        <v>2 - Outros Profissionais da Saúde</v>
      </c>
      <c r="F621" s="11">
        <f>'[1]TCE - ANEXO II - Preencher'!H630</f>
        <v>223710</v>
      </c>
      <c r="G621" s="12">
        <f>'[1]TCE - ANEXO II - Preencher'!I630</f>
        <v>44166</v>
      </c>
      <c r="H621" s="11" t="str">
        <f>'[1]TCE - ANEXO II - Preencher'!J630</f>
        <v>1 - Plantonista</v>
      </c>
      <c r="I621" s="11" t="str">
        <f>'[1]TCE - ANEXO II - Preencher'!K630</f>
        <v>30</v>
      </c>
      <c r="J621" s="13">
        <f>'[1]TCE - ANEXO II - Preencher'!L630</f>
        <v>3086.21</v>
      </c>
      <c r="K621" s="13">
        <f>'[1]TCE - ANEXO II - Preencher'!P630</f>
        <v>0</v>
      </c>
      <c r="L621" s="13">
        <f>'[1]TCE - ANEXO II - Preencher'!Q630</f>
        <v>2761.79</v>
      </c>
      <c r="M621" s="13">
        <f>'[1]TCE - ANEXO II - Preencher'!R630</f>
        <v>209</v>
      </c>
      <c r="N621" s="13">
        <f>'[1]TCE - ANEXO II - Preencher'!S630</f>
        <v>771.55</v>
      </c>
      <c r="O621" s="14">
        <f>'[1]TCE - ANEXO II - Preencher'!W630</f>
        <v>917.64</v>
      </c>
      <c r="P621" s="13">
        <f>'[1]TCE - ANEXO II - Preencher'!X630</f>
        <v>5910.91</v>
      </c>
      <c r="Q621" s="15"/>
      <c r="R621" s="17"/>
      <c r="S621" s="18">
        <v>62610</v>
      </c>
    </row>
    <row r="622" spans="1:19" ht="12.75" customHeight="1" x14ac:dyDescent="0.2">
      <c r="A622" s="6">
        <f>IFERROR(VLOOKUP(B622,'[1]DADOS (OCULTAR)'!$P$3:$R$56,3,0),"")</f>
        <v>10988301000803</v>
      </c>
      <c r="B622" s="7" t="str">
        <f>'[1]TCE - ANEXO II - Preencher'!C631</f>
        <v>HOSPITAL ALFA</v>
      </c>
      <c r="C622" s="8"/>
      <c r="D622" s="9" t="str">
        <f>'[1]TCE - ANEXO II - Preencher'!E631</f>
        <v>RAYSSA LAIS DE LIMA</v>
      </c>
      <c r="E622" s="10" t="str">
        <f>IF('[1]TCE - ANEXO II - Preencher'!G631="4 - Assistência Odontológica","2 - Outros Profissionais da saúde",'[1]TCE - ANEXO II - Preencher'!G631)</f>
        <v>2 - Outros Profissionais da Saúde</v>
      </c>
      <c r="F622" s="11">
        <f>'[1]TCE - ANEXO II - Preencher'!H631</f>
        <v>223710</v>
      </c>
      <c r="G622" s="12">
        <f>'[1]TCE - ANEXO II - Preencher'!I631</f>
        <v>44166</v>
      </c>
      <c r="H622" s="11" t="str">
        <f>'[1]TCE - ANEXO II - Preencher'!J631</f>
        <v>1 - Plantonista</v>
      </c>
      <c r="I622" s="11" t="str">
        <f>'[1]TCE - ANEXO II - Preencher'!K631</f>
        <v>30</v>
      </c>
      <c r="J622" s="13">
        <f>'[1]TCE - ANEXO II - Preencher'!L631</f>
        <v>3086.21</v>
      </c>
      <c r="K622" s="13">
        <f>'[1]TCE - ANEXO II - Preencher'!P631</f>
        <v>0</v>
      </c>
      <c r="L622" s="13">
        <f>'[1]TCE - ANEXO II - Preencher'!Q631</f>
        <v>2978.35</v>
      </c>
      <c r="M622" s="13">
        <f>'[1]TCE - ANEXO II - Preencher'!R631</f>
        <v>209</v>
      </c>
      <c r="N622" s="13">
        <f>'[1]TCE - ANEXO II - Preencher'!S631</f>
        <v>771.55</v>
      </c>
      <c r="O622" s="14">
        <f>'[1]TCE - ANEXO II - Preencher'!W631</f>
        <v>957.92</v>
      </c>
      <c r="P622" s="13">
        <f>'[1]TCE - ANEXO II - Preencher'!X631</f>
        <v>6087.19</v>
      </c>
      <c r="Q622" s="15"/>
      <c r="R622" s="17"/>
      <c r="S622" s="18">
        <v>62640</v>
      </c>
    </row>
    <row r="623" spans="1:19" ht="12.75" customHeight="1" x14ac:dyDescent="0.2">
      <c r="A623" s="6">
        <f>IFERROR(VLOOKUP(B623,'[1]DADOS (OCULTAR)'!$P$3:$R$56,3,0),"")</f>
        <v>10988301000803</v>
      </c>
      <c r="B623" s="7" t="str">
        <f>'[1]TCE - ANEXO II - Preencher'!C632</f>
        <v>HOSPITAL ALFA</v>
      </c>
      <c r="C623" s="8"/>
      <c r="D623" s="9" t="str">
        <f>'[1]TCE - ANEXO II - Preencher'!E632</f>
        <v>ERMINIA LUZIA DA SILVA MARINHO</v>
      </c>
      <c r="E623" s="10" t="str">
        <f>IF('[1]TCE - ANEXO II - Preencher'!G632="4 - Assistência Odontológica","2 - Outros Profissionais da saúde",'[1]TCE - ANEXO II - Preencher'!G632)</f>
        <v>2 - Outros Profissionais da Saúde</v>
      </c>
      <c r="F623" s="11">
        <f>'[1]TCE - ANEXO II - Preencher'!H632</f>
        <v>223710</v>
      </c>
      <c r="G623" s="12">
        <f>'[1]TCE - ANEXO II - Preencher'!I632</f>
        <v>44166</v>
      </c>
      <c r="H623" s="11" t="str">
        <f>'[1]TCE - ANEXO II - Preencher'!J632</f>
        <v>1 - Plantonista</v>
      </c>
      <c r="I623" s="11" t="str">
        <f>'[1]TCE - ANEXO II - Preencher'!K632</f>
        <v>30</v>
      </c>
      <c r="J623" s="13">
        <f>'[1]TCE - ANEXO II - Preencher'!L632</f>
        <v>3086.21</v>
      </c>
      <c r="K623" s="13">
        <f>'[1]TCE - ANEXO II - Preencher'!P632</f>
        <v>0</v>
      </c>
      <c r="L623" s="13">
        <f>'[1]TCE - ANEXO II - Preencher'!Q632</f>
        <v>3064.22</v>
      </c>
      <c r="M623" s="13">
        <f>'[1]TCE - ANEXO II - Preencher'!R632</f>
        <v>209</v>
      </c>
      <c r="N623" s="13">
        <f>'[1]TCE - ANEXO II - Preencher'!S632</f>
        <v>864.14</v>
      </c>
      <c r="O623" s="14">
        <f>'[1]TCE - ANEXO II - Preencher'!W632</f>
        <v>998.79</v>
      </c>
      <c r="P623" s="13">
        <f>'[1]TCE - ANEXO II - Preencher'!X632</f>
        <v>6224.7800000000007</v>
      </c>
      <c r="Q623" s="15"/>
      <c r="R623" s="17"/>
      <c r="S623" s="18">
        <v>62671</v>
      </c>
    </row>
    <row r="624" spans="1:19" ht="12.75" customHeight="1" x14ac:dyDescent="0.2">
      <c r="A624" s="6">
        <f>IFERROR(VLOOKUP(B624,'[1]DADOS (OCULTAR)'!$P$3:$R$56,3,0),"")</f>
        <v>10988301000803</v>
      </c>
      <c r="B624" s="7" t="str">
        <f>'[1]TCE - ANEXO II - Preencher'!C633</f>
        <v>HOSPITAL ALFA</v>
      </c>
      <c r="C624" s="8"/>
      <c r="D624" s="9" t="str">
        <f>'[1]TCE - ANEXO II - Preencher'!E633</f>
        <v>THAYNA EVELLYN ALBUQUERQUE DOS SANTOS</v>
      </c>
      <c r="E624" s="10" t="str">
        <f>IF('[1]TCE - ANEXO II - Preencher'!G633="4 - Assistência Odontológica","2 - Outros Profissionais da saúde",'[1]TCE - ANEXO II - Preencher'!G633)</f>
        <v>2 - Outros Profissionais da Saúde</v>
      </c>
      <c r="F624" s="11">
        <f>'[1]TCE - ANEXO II - Preencher'!H633</f>
        <v>223710</v>
      </c>
      <c r="G624" s="12">
        <f>'[1]TCE - ANEXO II - Preencher'!I633</f>
        <v>44166</v>
      </c>
      <c r="H624" s="11" t="str">
        <f>'[1]TCE - ANEXO II - Preencher'!J633</f>
        <v>1 - Plantonista</v>
      </c>
      <c r="I624" s="11" t="str">
        <f>'[1]TCE - ANEXO II - Preencher'!K633</f>
        <v>30</v>
      </c>
      <c r="J624" s="13">
        <f>'[1]TCE - ANEXO II - Preencher'!L633</f>
        <v>3086.21</v>
      </c>
      <c r="K624" s="13">
        <f>'[1]TCE - ANEXO II - Preencher'!P633</f>
        <v>0</v>
      </c>
      <c r="L624" s="13">
        <f>'[1]TCE - ANEXO II - Preencher'!Q633</f>
        <v>2870.23</v>
      </c>
      <c r="M624" s="13">
        <f>'[1]TCE - ANEXO II - Preencher'!R633</f>
        <v>209</v>
      </c>
      <c r="N624" s="13">
        <f>'[1]TCE - ANEXO II - Preencher'!S633</f>
        <v>771.55</v>
      </c>
      <c r="O624" s="14">
        <f>'[1]TCE - ANEXO II - Preencher'!W633</f>
        <v>937.81</v>
      </c>
      <c r="P624" s="13">
        <f>'[1]TCE - ANEXO II - Preencher'!X633</f>
        <v>5999.18</v>
      </c>
      <c r="Q624" s="15"/>
      <c r="R624" s="17"/>
      <c r="S624" s="18">
        <v>62702</v>
      </c>
    </row>
    <row r="625" spans="1:19" ht="12.75" customHeight="1" x14ac:dyDescent="0.2">
      <c r="A625" s="6">
        <f>IFERROR(VLOOKUP(B625,'[1]DADOS (OCULTAR)'!$P$3:$R$56,3,0),"")</f>
        <v>10988301000803</v>
      </c>
      <c r="B625" s="7" t="str">
        <f>'[1]TCE - ANEXO II - Preencher'!C634</f>
        <v>HOSPITAL ALFA</v>
      </c>
      <c r="C625" s="8"/>
      <c r="D625" s="9" t="str">
        <f>'[1]TCE - ANEXO II - Preencher'!E634</f>
        <v>JANAINA CLAUDIA NASCIMENTO DA SILVA</v>
      </c>
      <c r="E625" s="10" t="str">
        <f>IF('[1]TCE - ANEXO II - Preencher'!G634="4 - Assistência Odontológica","2 - Outros Profissionais da saúde",'[1]TCE - ANEXO II - Preencher'!G634)</f>
        <v>2 - Outros Profissionais da Saúde</v>
      </c>
      <c r="F625" s="11">
        <f>'[1]TCE - ANEXO II - Preencher'!H634</f>
        <v>223710</v>
      </c>
      <c r="G625" s="12">
        <f>'[1]TCE - ANEXO II - Preencher'!I634</f>
        <v>44166</v>
      </c>
      <c r="H625" s="11" t="str">
        <f>'[1]TCE - ANEXO II - Preencher'!J634</f>
        <v>1 - Plantonista</v>
      </c>
      <c r="I625" s="11" t="str">
        <f>'[1]TCE - ANEXO II - Preencher'!K634</f>
        <v>30</v>
      </c>
      <c r="J625" s="13">
        <f>'[1]TCE - ANEXO II - Preencher'!L634</f>
        <v>3086.21</v>
      </c>
      <c r="K625" s="13">
        <f>'[1]TCE - ANEXO II - Preencher'!P634</f>
        <v>0</v>
      </c>
      <c r="L625" s="13">
        <f>'[1]TCE - ANEXO II - Preencher'!Q634</f>
        <v>3053.32</v>
      </c>
      <c r="M625" s="13">
        <f>'[1]TCE - ANEXO II - Preencher'!R634</f>
        <v>824.1</v>
      </c>
      <c r="N625" s="13">
        <f>'[1]TCE - ANEXO II - Preencher'!S634</f>
        <v>864.14</v>
      </c>
      <c r="O625" s="14">
        <f>'[1]TCE - ANEXO II - Preencher'!W634</f>
        <v>1199.42</v>
      </c>
      <c r="P625" s="13">
        <f>'[1]TCE - ANEXO II - Preencher'!X634</f>
        <v>6628.3500000000013</v>
      </c>
      <c r="Q625" s="15"/>
      <c r="R625" s="17"/>
      <c r="S625" s="18">
        <v>62732</v>
      </c>
    </row>
    <row r="626" spans="1:19" ht="12.75" customHeight="1" x14ac:dyDescent="0.2">
      <c r="A626" s="6">
        <f>IFERROR(VLOOKUP(B626,'[1]DADOS (OCULTAR)'!$P$3:$R$56,3,0),"")</f>
        <v>10988301000803</v>
      </c>
      <c r="B626" s="7" t="str">
        <f>'[1]TCE - ANEXO II - Preencher'!C635</f>
        <v>HOSPITAL ALFA</v>
      </c>
      <c r="C626" s="8"/>
      <c r="D626" s="9" t="str">
        <f>'[1]TCE - ANEXO II - Preencher'!E635</f>
        <v>FLAVIO OLIVEIRA DE ALBUQUERQUE</v>
      </c>
      <c r="E626" s="10" t="str">
        <f>IF('[1]TCE - ANEXO II - Preencher'!G635="4 - Assistência Odontológica","2 - Outros Profissionais da saúde",'[1]TCE - ANEXO II - Preencher'!G635)</f>
        <v>2 - Outros Profissionais da Saúde</v>
      </c>
      <c r="F626" s="11">
        <f>'[1]TCE - ANEXO II - Preencher'!H635</f>
        <v>223710</v>
      </c>
      <c r="G626" s="12">
        <f>'[1]TCE - ANEXO II - Preencher'!I635</f>
        <v>44166</v>
      </c>
      <c r="H626" s="11" t="str">
        <f>'[1]TCE - ANEXO II - Preencher'!J635</f>
        <v>1 - Plantonista</v>
      </c>
      <c r="I626" s="11" t="str">
        <f>'[1]TCE - ANEXO II - Preencher'!K635</f>
        <v>30</v>
      </c>
      <c r="J626" s="13">
        <f>'[1]TCE - ANEXO II - Preencher'!L635</f>
        <v>3086.21</v>
      </c>
      <c r="K626" s="13">
        <f>'[1]TCE - ANEXO II - Preencher'!P635</f>
        <v>0</v>
      </c>
      <c r="L626" s="13">
        <f>'[1]TCE - ANEXO II - Preencher'!Q635</f>
        <v>3491.21</v>
      </c>
      <c r="M626" s="13">
        <f>'[1]TCE - ANEXO II - Preencher'!R635</f>
        <v>762.6</v>
      </c>
      <c r="N626" s="13">
        <f>'[1]TCE - ANEXO II - Preencher'!S635</f>
        <v>864.14</v>
      </c>
      <c r="O626" s="14">
        <f>'[1]TCE - ANEXO II - Preencher'!W635</f>
        <v>1290.72</v>
      </c>
      <c r="P626" s="13">
        <f>'[1]TCE - ANEXO II - Preencher'!X635</f>
        <v>6913.44</v>
      </c>
      <c r="Q626" s="15"/>
      <c r="R626" s="17"/>
      <c r="S626" s="18">
        <v>62763</v>
      </c>
    </row>
    <row r="627" spans="1:19" ht="12.75" customHeight="1" x14ac:dyDescent="0.2">
      <c r="A627" s="6">
        <f>IFERROR(VLOOKUP(B627,'[1]DADOS (OCULTAR)'!$P$3:$R$56,3,0),"")</f>
        <v>10988301000803</v>
      </c>
      <c r="B627" s="7" t="str">
        <f>'[1]TCE - ANEXO II - Preencher'!C636</f>
        <v>HOSPITAL ALFA</v>
      </c>
      <c r="C627" s="8"/>
      <c r="D627" s="9" t="str">
        <f>'[1]TCE - ANEXO II - Preencher'!E636</f>
        <v>NATHALY MARIA MONTE DOS SANTOS</v>
      </c>
      <c r="E627" s="10" t="str">
        <f>IF('[1]TCE - ANEXO II - Preencher'!G636="4 - Assistência Odontológica","2 - Outros Profissionais da saúde",'[1]TCE - ANEXO II - Preencher'!G636)</f>
        <v>2 - Outros Profissionais da Saúde</v>
      </c>
      <c r="F627" s="11">
        <f>'[1]TCE - ANEXO II - Preencher'!H636</f>
        <v>223710</v>
      </c>
      <c r="G627" s="12">
        <f>'[1]TCE - ANEXO II - Preencher'!I636</f>
        <v>44166</v>
      </c>
      <c r="H627" s="11" t="str">
        <f>'[1]TCE - ANEXO II - Preencher'!J636</f>
        <v>1 - Plantonista</v>
      </c>
      <c r="I627" s="11" t="str">
        <f>'[1]TCE - ANEXO II - Preencher'!K636</f>
        <v>30</v>
      </c>
      <c r="J627" s="13">
        <f>'[1]TCE - ANEXO II - Preencher'!L636</f>
        <v>3086.21</v>
      </c>
      <c r="K627" s="13">
        <f>'[1]TCE - ANEXO II - Preencher'!P636</f>
        <v>0</v>
      </c>
      <c r="L627" s="13">
        <f>'[1]TCE - ANEXO II - Preencher'!Q636</f>
        <v>3030.56</v>
      </c>
      <c r="M627" s="13">
        <f>'[1]TCE - ANEXO II - Preencher'!R636</f>
        <v>209</v>
      </c>
      <c r="N627" s="13">
        <f>'[1]TCE - ANEXO II - Preencher'!S636</f>
        <v>864.14</v>
      </c>
      <c r="O627" s="14">
        <f>'[1]TCE - ANEXO II - Preencher'!W636</f>
        <v>992.53</v>
      </c>
      <c r="P627" s="13">
        <f>'[1]TCE - ANEXO II - Preencher'!X636</f>
        <v>6197.380000000001</v>
      </c>
      <c r="Q627" s="15"/>
      <c r="R627" s="17"/>
      <c r="S627" s="18">
        <v>62793</v>
      </c>
    </row>
    <row r="628" spans="1:19" ht="12.75" customHeight="1" x14ac:dyDescent="0.2">
      <c r="A628" s="6">
        <f>IFERROR(VLOOKUP(B628,'[1]DADOS (OCULTAR)'!$P$3:$R$56,3,0),"")</f>
        <v>10988301000803</v>
      </c>
      <c r="B628" s="7" t="str">
        <f>'[1]TCE - ANEXO II - Preencher'!C637</f>
        <v>HOSPITAL ALFA</v>
      </c>
      <c r="C628" s="8"/>
      <c r="D628" s="9" t="str">
        <f>'[1]TCE - ANEXO II - Preencher'!E637</f>
        <v>NAYARA ABDON FERREIRA</v>
      </c>
      <c r="E628" s="10" t="str">
        <f>IF('[1]TCE - ANEXO II - Preencher'!G637="4 - Assistência Odontológica","2 - Outros Profissionais da saúde",'[1]TCE - ANEXO II - Preencher'!G637)</f>
        <v>2 - Outros Profissionais da Saúde</v>
      </c>
      <c r="F628" s="11">
        <f>'[1]TCE - ANEXO II - Preencher'!H637</f>
        <v>223710</v>
      </c>
      <c r="G628" s="12">
        <f>'[1]TCE - ANEXO II - Preencher'!I637</f>
        <v>44166</v>
      </c>
      <c r="H628" s="11" t="str">
        <f>'[1]TCE - ANEXO II - Preencher'!J637</f>
        <v>1 - Plantonista</v>
      </c>
      <c r="I628" s="11" t="str">
        <f>'[1]TCE - ANEXO II - Preencher'!K637</f>
        <v>30</v>
      </c>
      <c r="J628" s="13">
        <f>'[1]TCE - ANEXO II - Preencher'!L637</f>
        <v>3086.21</v>
      </c>
      <c r="K628" s="13">
        <f>'[1]TCE - ANEXO II - Preencher'!P637</f>
        <v>0</v>
      </c>
      <c r="L628" s="13">
        <f>'[1]TCE - ANEXO II - Preencher'!Q637</f>
        <v>2937.19</v>
      </c>
      <c r="M628" s="13">
        <f>'[1]TCE - ANEXO II - Preencher'!R637</f>
        <v>209</v>
      </c>
      <c r="N628" s="13">
        <f>'[1]TCE - ANEXO II - Preencher'!S637</f>
        <v>864.14</v>
      </c>
      <c r="O628" s="14">
        <f>'[1]TCE - ANEXO II - Preencher'!W637</f>
        <v>975.17</v>
      </c>
      <c r="P628" s="13">
        <f>'[1]TCE - ANEXO II - Preencher'!X637</f>
        <v>6121.37</v>
      </c>
      <c r="Q628" s="15"/>
      <c r="R628" s="17"/>
      <c r="S628" s="18">
        <v>62824</v>
      </c>
    </row>
    <row r="629" spans="1:19" ht="12.75" customHeight="1" x14ac:dyDescent="0.2">
      <c r="A629" s="6">
        <f>IFERROR(VLOOKUP(B629,'[1]DADOS (OCULTAR)'!$P$3:$R$56,3,0),"")</f>
        <v>10988301000803</v>
      </c>
      <c r="B629" s="7" t="str">
        <f>'[1]TCE - ANEXO II - Preencher'!C638</f>
        <v>HOSPITAL ALFA</v>
      </c>
      <c r="C629" s="8"/>
      <c r="D629" s="9" t="str">
        <f>'[1]TCE - ANEXO II - Preencher'!E638</f>
        <v>ALEXANDRA ARAUJO MENEZES</v>
      </c>
      <c r="E629" s="10" t="str">
        <f>IF('[1]TCE - ANEXO II - Preencher'!G638="4 - Assistência Odontológica","2 - Outros Profissionais da saúde",'[1]TCE - ANEXO II - Preencher'!G638)</f>
        <v>2 - Outros Profissionais da Saúde</v>
      </c>
      <c r="F629" s="11">
        <f>'[1]TCE - ANEXO II - Preencher'!H638</f>
        <v>223710</v>
      </c>
      <c r="G629" s="12">
        <f>'[1]TCE - ANEXO II - Preencher'!I638</f>
        <v>44166</v>
      </c>
      <c r="H629" s="11" t="str">
        <f>'[1]TCE - ANEXO II - Preencher'!J638</f>
        <v>1 - Plantonista</v>
      </c>
      <c r="I629" s="11" t="str">
        <f>'[1]TCE - ANEXO II - Preencher'!K638</f>
        <v>30</v>
      </c>
      <c r="J629" s="13">
        <f>'[1]TCE - ANEXO II - Preencher'!L638</f>
        <v>3086.21</v>
      </c>
      <c r="K629" s="13">
        <f>'[1]TCE - ANEXO II - Preencher'!P638</f>
        <v>0</v>
      </c>
      <c r="L629" s="13">
        <f>'[1]TCE - ANEXO II - Preencher'!Q638</f>
        <v>3673.59</v>
      </c>
      <c r="M629" s="13">
        <f>'[1]TCE - ANEXO II - Preencher'!R638</f>
        <v>873.24</v>
      </c>
      <c r="N629" s="13">
        <f>'[1]TCE - ANEXO II - Preencher'!S638</f>
        <v>771.55</v>
      </c>
      <c r="O629" s="14">
        <f>'[1]TCE - ANEXO II - Preencher'!W638</f>
        <v>1345.8</v>
      </c>
      <c r="P629" s="13">
        <f>'[1]TCE - ANEXO II - Preencher'!X638</f>
        <v>7058.79</v>
      </c>
      <c r="Q629" s="15"/>
      <c r="R629" s="17"/>
      <c r="S629" s="18">
        <v>62855</v>
      </c>
    </row>
    <row r="630" spans="1:19" ht="12.75" customHeight="1" x14ac:dyDescent="0.2">
      <c r="A630" s="6">
        <f>IFERROR(VLOOKUP(B630,'[1]DADOS (OCULTAR)'!$P$3:$R$56,3,0),"")</f>
        <v>10988301000803</v>
      </c>
      <c r="B630" s="7" t="str">
        <f>'[1]TCE - ANEXO II - Preencher'!C639</f>
        <v>HOSPITAL ALFA</v>
      </c>
      <c r="C630" s="8"/>
      <c r="D630" s="9" t="str">
        <f>'[1]TCE - ANEXO II - Preencher'!E639</f>
        <v>JOSE HILLARIO DE SOUZA DAMAZIO</v>
      </c>
      <c r="E630" s="10" t="str">
        <f>IF('[1]TCE - ANEXO II - Preencher'!G639="4 - Assistência Odontológica","2 - Outros Profissionais da saúde",'[1]TCE - ANEXO II - Preencher'!G639)</f>
        <v>2 - Outros Profissionais da Saúde</v>
      </c>
      <c r="F630" s="11">
        <f>'[1]TCE - ANEXO II - Preencher'!H639</f>
        <v>223710</v>
      </c>
      <c r="G630" s="12">
        <f>'[1]TCE - ANEXO II - Preencher'!I639</f>
        <v>44166</v>
      </c>
      <c r="H630" s="11" t="str">
        <f>'[1]TCE - ANEXO II - Preencher'!J639</f>
        <v>1 - Plantonista</v>
      </c>
      <c r="I630" s="11" t="str">
        <f>'[1]TCE - ANEXO II - Preencher'!K639</f>
        <v>30</v>
      </c>
      <c r="J630" s="13">
        <f>'[1]TCE - ANEXO II - Preencher'!L639</f>
        <v>3086.21</v>
      </c>
      <c r="K630" s="13">
        <f>'[1]TCE - ANEXO II - Preencher'!P639</f>
        <v>0</v>
      </c>
      <c r="L630" s="13">
        <f>'[1]TCE - ANEXO II - Preencher'!Q639</f>
        <v>3246.39</v>
      </c>
      <c r="M630" s="13">
        <f>'[1]TCE - ANEXO II - Preencher'!R639</f>
        <v>762.6</v>
      </c>
      <c r="N630" s="13">
        <f>'[1]TCE - ANEXO II - Preencher'!S639</f>
        <v>864.14</v>
      </c>
      <c r="O630" s="14">
        <f>'[1]TCE - ANEXO II - Preencher'!W639</f>
        <v>1224.8599999999999</v>
      </c>
      <c r="P630" s="13">
        <f>'[1]TCE - ANEXO II - Preencher'!X639</f>
        <v>6734.4800000000014</v>
      </c>
      <c r="Q630" s="15"/>
      <c r="R630" s="17"/>
      <c r="S630" s="18">
        <v>62884</v>
      </c>
    </row>
    <row r="631" spans="1:19" ht="12.75" customHeight="1" x14ac:dyDescent="0.2">
      <c r="A631" s="6">
        <f>IFERROR(VLOOKUP(B631,'[1]DADOS (OCULTAR)'!$P$3:$R$56,3,0),"")</f>
        <v>10988301000803</v>
      </c>
      <c r="B631" s="7" t="str">
        <f>'[1]TCE - ANEXO II - Preencher'!C640</f>
        <v>HOSPITAL ALFA</v>
      </c>
      <c r="C631" s="8"/>
      <c r="D631" s="9" t="str">
        <f>'[1]TCE - ANEXO II - Preencher'!E640</f>
        <v>CINTIA MARIA DO NASCIMENTO GIBSON BARBOSA</v>
      </c>
      <c r="E631" s="10" t="str">
        <f>IF('[1]TCE - ANEXO II - Preencher'!G640="4 - Assistência Odontológica","2 - Outros Profissionais da saúde",'[1]TCE - ANEXO II - Preencher'!G640)</f>
        <v>2 - Outros Profissionais da Saúde</v>
      </c>
      <c r="F631" s="11" t="str">
        <f>'[1]TCE - ANEXO II - Preencher'!H640</f>
        <v>2237-10</v>
      </c>
      <c r="G631" s="12">
        <f>'[1]TCE - ANEXO II - Preencher'!I640</f>
        <v>44166</v>
      </c>
      <c r="H631" s="11" t="str">
        <f>'[1]TCE - ANEXO II - Preencher'!J640</f>
        <v>1 - Plantonista</v>
      </c>
      <c r="I631" s="11" t="str">
        <f>'[1]TCE - ANEXO II - Preencher'!K640</f>
        <v>30</v>
      </c>
      <c r="J631" s="13">
        <f>'[1]TCE - ANEXO II - Preencher'!L640</f>
        <v>2160.35</v>
      </c>
      <c r="K631" s="13">
        <f>'[1]TCE - ANEXO II - Preencher'!P640</f>
        <v>0</v>
      </c>
      <c r="L631" s="13">
        <f>'[1]TCE - ANEXO II - Preencher'!Q640</f>
        <v>1311.56</v>
      </c>
      <c r="M631" s="13">
        <f>'[1]TCE - ANEXO II - Preencher'!R640</f>
        <v>1394.11</v>
      </c>
      <c r="N631" s="13">
        <f>'[1]TCE - ANEXO II - Preencher'!S640</f>
        <v>604.89</v>
      </c>
      <c r="O631" s="14">
        <f>'[1]TCE - ANEXO II - Preencher'!W640</f>
        <v>746.51</v>
      </c>
      <c r="P631" s="13">
        <f>'[1]TCE - ANEXO II - Preencher'!X640</f>
        <v>4724.3999999999996</v>
      </c>
      <c r="Q631" s="15"/>
      <c r="R631" s="17"/>
      <c r="S631" s="18">
        <v>62915</v>
      </c>
    </row>
    <row r="632" spans="1:19" ht="12.75" customHeight="1" x14ac:dyDescent="0.2">
      <c r="A632" s="6">
        <f>IFERROR(VLOOKUP(B632,'[1]DADOS (OCULTAR)'!$P$3:$R$56,3,0),"")</f>
        <v>10988301000803</v>
      </c>
      <c r="B632" s="7" t="str">
        <f>'[1]TCE - ANEXO II - Preencher'!C641</f>
        <v>HOSPITAL ALFA</v>
      </c>
      <c r="C632" s="8"/>
      <c r="D632" s="9" t="str">
        <f>'[1]TCE - ANEXO II - Preencher'!E641</f>
        <v>NATALIA DE MORAES SANTANA</v>
      </c>
      <c r="E632" s="10" t="str">
        <f>IF('[1]TCE - ANEXO II - Preencher'!G641="4 - Assistência Odontológica","2 - Outros Profissionais da saúde",'[1]TCE - ANEXO II - Preencher'!G641)</f>
        <v>2 - Outros Profissionais da Saúde</v>
      </c>
      <c r="F632" s="11">
        <f>'[1]TCE - ANEXO II - Preencher'!H641</f>
        <v>223710</v>
      </c>
      <c r="G632" s="12">
        <f>'[1]TCE - ANEXO II - Preencher'!I641</f>
        <v>44166</v>
      </c>
      <c r="H632" s="11" t="str">
        <f>'[1]TCE - ANEXO II - Preencher'!J641</f>
        <v>1 - Plantonista</v>
      </c>
      <c r="I632" s="11" t="str">
        <f>'[1]TCE - ANEXO II - Preencher'!K641</f>
        <v>30</v>
      </c>
      <c r="J632" s="13">
        <f>'[1]TCE - ANEXO II - Preencher'!L641</f>
        <v>2571.84</v>
      </c>
      <c r="K632" s="13">
        <f>'[1]TCE - ANEXO II - Preencher'!P641</f>
        <v>0</v>
      </c>
      <c r="L632" s="13">
        <f>'[1]TCE - ANEXO II - Preencher'!Q641</f>
        <v>1403.95</v>
      </c>
      <c r="M632" s="13">
        <f>'[1]TCE - ANEXO II - Preencher'!R641</f>
        <v>1792.06</v>
      </c>
      <c r="N632" s="13">
        <f>'[1]TCE - ANEXO II - Preencher'!S641</f>
        <v>720.12</v>
      </c>
      <c r="O632" s="14">
        <f>'[1]TCE - ANEXO II - Preencher'!W641</f>
        <v>1060.72</v>
      </c>
      <c r="P632" s="13">
        <f>'[1]TCE - ANEXO II - Preencher'!X641</f>
        <v>5427.25</v>
      </c>
      <c r="Q632" s="15"/>
      <c r="R632" s="17"/>
      <c r="S632" s="18">
        <v>62945</v>
      </c>
    </row>
    <row r="633" spans="1:19" ht="12.75" customHeight="1" x14ac:dyDescent="0.2">
      <c r="A633" s="6">
        <f>IFERROR(VLOOKUP(B633,'[1]DADOS (OCULTAR)'!$P$3:$R$56,3,0),"")</f>
        <v>10988301000803</v>
      </c>
      <c r="B633" s="7" t="str">
        <f>'[1]TCE - ANEXO II - Preencher'!C642</f>
        <v>HOSPITAL ALFA</v>
      </c>
      <c r="C633" s="8"/>
      <c r="D633" s="9" t="str">
        <f>'[1]TCE - ANEXO II - Preencher'!E642</f>
        <v>MARIA ISABELA XAVIER CAMPOS</v>
      </c>
      <c r="E633" s="10" t="str">
        <f>IF('[1]TCE - ANEXO II - Preencher'!G642="4 - Assistência Odontológica","2 - Outros Profissionais da saúde",'[1]TCE - ANEXO II - Preencher'!G642)</f>
        <v>2 - Outros Profissionais da Saúde</v>
      </c>
      <c r="F633" s="11">
        <f>'[1]TCE - ANEXO II - Preencher'!H642</f>
        <v>223710</v>
      </c>
      <c r="G633" s="12">
        <f>'[1]TCE - ANEXO II - Preencher'!I642</f>
        <v>44166</v>
      </c>
      <c r="H633" s="11" t="str">
        <f>'[1]TCE - ANEXO II - Preencher'!J642</f>
        <v>1 - Plantonista</v>
      </c>
      <c r="I633" s="11" t="str">
        <f>'[1]TCE - ANEXO II - Preencher'!K642</f>
        <v>30</v>
      </c>
      <c r="J633" s="13">
        <f>'[1]TCE - ANEXO II - Preencher'!L642</f>
        <v>3086.21</v>
      </c>
      <c r="K633" s="13">
        <f>'[1]TCE - ANEXO II - Preencher'!P642</f>
        <v>0</v>
      </c>
      <c r="L633" s="13">
        <f>'[1]TCE - ANEXO II - Preencher'!Q642</f>
        <v>1350.45</v>
      </c>
      <c r="M633" s="13">
        <f>'[1]TCE - ANEXO II - Preencher'!R642</f>
        <v>209</v>
      </c>
      <c r="N633" s="13">
        <f>'[1]TCE - ANEXO II - Preencher'!S642</f>
        <v>864.14</v>
      </c>
      <c r="O633" s="14">
        <f>'[1]TCE - ANEXO II - Preencher'!W642</f>
        <v>750.01</v>
      </c>
      <c r="P633" s="13">
        <f>'[1]TCE - ANEXO II - Preencher'!X642</f>
        <v>4759.79</v>
      </c>
      <c r="Q633" s="15"/>
      <c r="R633" s="17"/>
      <c r="S633" s="18">
        <v>62976</v>
      </c>
    </row>
    <row r="634" spans="1:19" ht="12.75" customHeight="1" x14ac:dyDescent="0.2">
      <c r="A634" s="6">
        <f>IFERROR(VLOOKUP(B634,'[1]DADOS (OCULTAR)'!$P$3:$R$56,3,0),"")</f>
        <v>10988301000803</v>
      </c>
      <c r="B634" s="7" t="str">
        <f>'[1]TCE - ANEXO II - Preencher'!C643</f>
        <v>HOSPITAL ALFA</v>
      </c>
      <c r="C634" s="8"/>
      <c r="D634" s="9" t="str">
        <f>'[1]TCE - ANEXO II - Preencher'!E643</f>
        <v>CLAUDINE JULIA SILVA</v>
      </c>
      <c r="E634" s="10" t="str">
        <f>IF('[1]TCE - ANEXO II - Preencher'!G643="4 - Assistência Odontológica","2 - Outros Profissionais da saúde",'[1]TCE - ANEXO II - Preencher'!G643)</f>
        <v>2 - Outros Profissionais da Saúde</v>
      </c>
      <c r="F634" s="11">
        <f>'[1]TCE - ANEXO II - Preencher'!H643</f>
        <v>223710</v>
      </c>
      <c r="G634" s="12">
        <f>'[1]TCE - ANEXO II - Preencher'!I643</f>
        <v>44166</v>
      </c>
      <c r="H634" s="11" t="str">
        <f>'[1]TCE - ANEXO II - Preencher'!J643</f>
        <v>1 - Plantonista</v>
      </c>
      <c r="I634" s="11" t="str">
        <f>'[1]TCE - ANEXO II - Preencher'!K643</f>
        <v>30</v>
      </c>
      <c r="J634" s="13">
        <f>'[1]TCE - ANEXO II - Preencher'!L643</f>
        <v>3086.21</v>
      </c>
      <c r="K634" s="13">
        <f>'[1]TCE - ANEXO II - Preencher'!P643</f>
        <v>0</v>
      </c>
      <c r="L634" s="13">
        <f>'[1]TCE - ANEXO II - Preencher'!Q643</f>
        <v>1350.45</v>
      </c>
      <c r="M634" s="13">
        <f>'[1]TCE - ANEXO II - Preencher'!R643</f>
        <v>209</v>
      </c>
      <c r="N634" s="13">
        <f>'[1]TCE - ANEXO II - Preencher'!S643</f>
        <v>864.14</v>
      </c>
      <c r="O634" s="14">
        <f>'[1]TCE - ANEXO II - Preencher'!W643</f>
        <v>750.01</v>
      </c>
      <c r="P634" s="13">
        <f>'[1]TCE - ANEXO II - Preencher'!X643</f>
        <v>4759.79</v>
      </c>
      <c r="Q634" s="15"/>
      <c r="R634" s="17"/>
      <c r="S634" s="18">
        <v>63006</v>
      </c>
    </row>
    <row r="635" spans="1:19" ht="12.75" customHeight="1" x14ac:dyDescent="0.2">
      <c r="A635" s="6">
        <f>IFERROR(VLOOKUP(B635,'[1]DADOS (OCULTAR)'!$P$3:$R$56,3,0),"")</f>
        <v>10988301000803</v>
      </c>
      <c r="B635" s="7" t="str">
        <f>'[1]TCE - ANEXO II - Preencher'!C644</f>
        <v>HOSPITAL ALFA</v>
      </c>
      <c r="C635" s="8"/>
      <c r="D635" s="9" t="str">
        <f>'[1]TCE - ANEXO II - Preencher'!E644</f>
        <v>ELIDE FARIAS SANTANA DE SOUZA</v>
      </c>
      <c r="E635" s="10" t="str">
        <f>IF('[1]TCE - ANEXO II - Preencher'!G644="4 - Assistência Odontológica","2 - Outros Profissionais da saúde",'[1]TCE - ANEXO II - Preencher'!G644)</f>
        <v>2 - Outros Profissionais da Saúde</v>
      </c>
      <c r="F635" s="11">
        <f>'[1]TCE - ANEXO II - Preencher'!H644</f>
        <v>223710</v>
      </c>
      <c r="G635" s="12">
        <f>'[1]TCE - ANEXO II - Preencher'!I644</f>
        <v>44166</v>
      </c>
      <c r="H635" s="11" t="str">
        <f>'[1]TCE - ANEXO II - Preencher'!J644</f>
        <v>1 - Plantonista</v>
      </c>
      <c r="I635" s="11" t="str">
        <f>'[1]TCE - ANEXO II - Preencher'!K644</f>
        <v>30</v>
      </c>
      <c r="J635" s="13">
        <f>'[1]TCE - ANEXO II - Preencher'!L644</f>
        <v>3086.21</v>
      </c>
      <c r="K635" s="13">
        <f>'[1]TCE - ANEXO II - Preencher'!P644</f>
        <v>0</v>
      </c>
      <c r="L635" s="13">
        <f>'[1]TCE - ANEXO II - Preencher'!Q644</f>
        <v>990.97</v>
      </c>
      <c r="M635" s="13">
        <f>'[1]TCE - ANEXO II - Preencher'!R644</f>
        <v>209</v>
      </c>
      <c r="N635" s="13">
        <f>'[1]TCE - ANEXO II - Preencher'!S644</f>
        <v>771.55</v>
      </c>
      <c r="O635" s="14">
        <f>'[1]TCE - ANEXO II - Preencher'!W644</f>
        <v>693.57</v>
      </c>
      <c r="P635" s="13">
        <f>'[1]TCE - ANEXO II - Preencher'!X644</f>
        <v>4364.1600000000008</v>
      </c>
      <c r="Q635" s="15"/>
      <c r="R635" s="17"/>
      <c r="S635" s="18">
        <v>63037</v>
      </c>
    </row>
    <row r="636" spans="1:19" ht="12.75" customHeight="1" x14ac:dyDescent="0.2">
      <c r="A636" s="6">
        <f>IFERROR(VLOOKUP(B636,'[1]DADOS (OCULTAR)'!$P$3:$R$56,3,0),"")</f>
        <v>10988301000803</v>
      </c>
      <c r="B636" s="7" t="str">
        <f>'[1]TCE - ANEXO II - Preencher'!C645</f>
        <v>HOSPITAL ALFA</v>
      </c>
      <c r="C636" s="8"/>
      <c r="D636" s="9" t="str">
        <f>'[1]TCE - ANEXO II - Preencher'!E645</f>
        <v>THAYANNE SANTANNA SANTIAGO DE PAIVA</v>
      </c>
      <c r="E636" s="10" t="str">
        <f>IF('[1]TCE - ANEXO II - Preencher'!G645="4 - Assistência Odontológica","2 - Outros Profissionais da saúde",'[1]TCE - ANEXO II - Preencher'!G645)</f>
        <v>2 - Outros Profissionais da Saúde</v>
      </c>
      <c r="F636" s="11">
        <f>'[1]TCE - ANEXO II - Preencher'!H645</f>
        <v>223710</v>
      </c>
      <c r="G636" s="12">
        <f>'[1]TCE - ANEXO II - Preencher'!I645</f>
        <v>44166</v>
      </c>
      <c r="H636" s="11" t="str">
        <f>'[1]TCE - ANEXO II - Preencher'!J645</f>
        <v>1 - Plantonista</v>
      </c>
      <c r="I636" s="11" t="str">
        <f>'[1]TCE - ANEXO II - Preencher'!K645</f>
        <v>30</v>
      </c>
      <c r="J636" s="13">
        <f>'[1]TCE - ANEXO II - Preencher'!L645</f>
        <v>3086.21</v>
      </c>
      <c r="K636" s="13">
        <f>'[1]TCE - ANEXO II - Preencher'!P645</f>
        <v>0</v>
      </c>
      <c r="L636" s="13">
        <f>'[1]TCE - ANEXO II - Preencher'!Q645</f>
        <v>990.97</v>
      </c>
      <c r="M636" s="13">
        <f>'[1]TCE - ANEXO II - Preencher'!R645</f>
        <v>209</v>
      </c>
      <c r="N636" s="13">
        <f>'[1]TCE - ANEXO II - Preencher'!S645</f>
        <v>771.55</v>
      </c>
      <c r="O636" s="14">
        <f>'[1]TCE - ANEXO II - Preencher'!W645</f>
        <v>693.57</v>
      </c>
      <c r="P636" s="13">
        <f>'[1]TCE - ANEXO II - Preencher'!X645</f>
        <v>4364.1600000000008</v>
      </c>
      <c r="Q636" s="15"/>
      <c r="R636" s="17"/>
      <c r="S636" s="18">
        <v>63068</v>
      </c>
    </row>
    <row r="637" spans="1:19" ht="12.75" customHeight="1" x14ac:dyDescent="0.2">
      <c r="A637" s="6">
        <f>IFERROR(VLOOKUP(B637,'[1]DADOS (OCULTAR)'!$P$3:$R$56,3,0),"")</f>
        <v>10988301000803</v>
      </c>
      <c r="B637" s="7" t="str">
        <f>'[1]TCE - ANEXO II - Preencher'!C646</f>
        <v>HOSPITAL ALFA</v>
      </c>
      <c r="C637" s="8"/>
      <c r="D637" s="9" t="str">
        <f>'[1]TCE - ANEXO II - Preencher'!E646</f>
        <v>GABRIELA GERLAINE TABOSA DA SILVA</v>
      </c>
      <c r="E637" s="10" t="str">
        <f>IF('[1]TCE - ANEXO II - Preencher'!G646="4 - Assistência Odontológica","2 - Outros Profissionais da saúde",'[1]TCE - ANEXO II - Preencher'!G646)</f>
        <v>2 - Outros Profissionais da Saúde</v>
      </c>
      <c r="F637" s="11">
        <f>'[1]TCE - ANEXO II - Preencher'!H646</f>
        <v>223710</v>
      </c>
      <c r="G637" s="12">
        <f>'[1]TCE - ANEXO II - Preencher'!I646</f>
        <v>44166</v>
      </c>
      <c r="H637" s="11" t="str">
        <f>'[1]TCE - ANEXO II - Preencher'!J646</f>
        <v>1 - Plantonista</v>
      </c>
      <c r="I637" s="11" t="str">
        <f>'[1]TCE - ANEXO II - Preencher'!K646</f>
        <v>30</v>
      </c>
      <c r="J637" s="13">
        <f>'[1]TCE - ANEXO II - Preencher'!L646</f>
        <v>3086.21</v>
      </c>
      <c r="K637" s="13">
        <f>'[1]TCE - ANEXO II - Preencher'!P646</f>
        <v>0</v>
      </c>
      <c r="L637" s="13">
        <f>'[1]TCE - ANEXO II - Preencher'!Q646</f>
        <v>1011.03</v>
      </c>
      <c r="M637" s="13">
        <f>'[1]TCE - ANEXO II - Preencher'!R646</f>
        <v>209</v>
      </c>
      <c r="N637" s="13">
        <f>'[1]TCE - ANEXO II - Preencher'!S646</f>
        <v>864.14</v>
      </c>
      <c r="O637" s="14">
        <f>'[1]TCE - ANEXO II - Preencher'!W646</f>
        <v>719.97</v>
      </c>
      <c r="P637" s="13">
        <f>'[1]TCE - ANEXO II - Preencher'!X646</f>
        <v>4450.41</v>
      </c>
      <c r="Q637" s="15"/>
      <c r="R637" s="17"/>
      <c r="S637" s="18">
        <v>63098</v>
      </c>
    </row>
    <row r="638" spans="1:19" ht="12.75" customHeight="1" x14ac:dyDescent="0.2">
      <c r="A638" s="6">
        <f>IFERROR(VLOOKUP(B638,'[1]DADOS (OCULTAR)'!$P$3:$R$56,3,0),"")</f>
        <v>10988301000803</v>
      </c>
      <c r="B638" s="7" t="str">
        <f>'[1]TCE - ANEXO II - Preencher'!C647</f>
        <v>HOSPITAL ALFA</v>
      </c>
      <c r="C638" s="8"/>
      <c r="D638" s="9" t="str">
        <f>'[1]TCE - ANEXO II - Preencher'!E647</f>
        <v>LAURA CARLA RODRIGUES CARDOSO</v>
      </c>
      <c r="E638" s="10" t="str">
        <f>IF('[1]TCE - ANEXO II - Preencher'!G647="4 - Assistência Odontológica","2 - Outros Profissionais da saúde",'[1]TCE - ANEXO II - Preencher'!G647)</f>
        <v>2 - Outros Profissionais da Saúde</v>
      </c>
      <c r="F638" s="11">
        <f>'[1]TCE - ANEXO II - Preencher'!H647</f>
        <v>223710</v>
      </c>
      <c r="G638" s="12">
        <f>'[1]TCE - ANEXO II - Preencher'!I647</f>
        <v>44166</v>
      </c>
      <c r="H638" s="11" t="str">
        <f>'[1]TCE - ANEXO II - Preencher'!J647</f>
        <v>1 - Plantonista</v>
      </c>
      <c r="I638" s="11" t="str">
        <f>'[1]TCE - ANEXO II - Preencher'!K647</f>
        <v>30</v>
      </c>
      <c r="J638" s="13">
        <f>'[1]TCE - ANEXO II - Preencher'!L647</f>
        <v>3086.21</v>
      </c>
      <c r="K638" s="13">
        <f>'[1]TCE - ANEXO II - Preencher'!P647</f>
        <v>0</v>
      </c>
      <c r="L638" s="13">
        <f>'[1]TCE - ANEXO II - Preencher'!Q647</f>
        <v>989.37</v>
      </c>
      <c r="M638" s="13">
        <f>'[1]TCE - ANEXO II - Preencher'!R647</f>
        <v>209</v>
      </c>
      <c r="N638" s="13">
        <f>'[1]TCE - ANEXO II - Preencher'!S647</f>
        <v>771.55</v>
      </c>
      <c r="O638" s="14">
        <f>'[1]TCE - ANEXO II - Preencher'!W647</f>
        <v>693.45</v>
      </c>
      <c r="P638" s="13">
        <f>'[1]TCE - ANEXO II - Preencher'!X647</f>
        <v>4362.68</v>
      </c>
      <c r="Q638" s="15"/>
      <c r="R638" s="17"/>
      <c r="S638" s="18">
        <v>63129</v>
      </c>
    </row>
    <row r="639" spans="1:19" ht="12.75" customHeight="1" x14ac:dyDescent="0.2">
      <c r="A639" s="6">
        <f>IFERROR(VLOOKUP(B639,'[1]DADOS (OCULTAR)'!$P$3:$R$56,3,0),"")</f>
        <v>10988301000803</v>
      </c>
      <c r="B639" s="7" t="str">
        <f>'[1]TCE - ANEXO II - Preencher'!C648</f>
        <v>HOSPITAL ALFA</v>
      </c>
      <c r="C639" s="8"/>
      <c r="D639" s="9" t="str">
        <f>'[1]TCE - ANEXO II - Preencher'!E648</f>
        <v>OLGA SOPHIA DE SOUSA MARTINS</v>
      </c>
      <c r="E639" s="10" t="str">
        <f>IF('[1]TCE - ANEXO II - Preencher'!G648="4 - Assistência Odontológica","2 - Outros Profissionais da saúde",'[1]TCE - ANEXO II - Preencher'!G648)</f>
        <v>2 - Outros Profissionais da Saúde</v>
      </c>
      <c r="F639" s="11">
        <f>'[1]TCE - ANEXO II - Preencher'!H648</f>
        <v>223710</v>
      </c>
      <c r="G639" s="12">
        <f>'[1]TCE - ANEXO II - Preencher'!I648</f>
        <v>44166</v>
      </c>
      <c r="H639" s="11" t="str">
        <f>'[1]TCE - ANEXO II - Preencher'!J648</f>
        <v>1 - Plantonista</v>
      </c>
      <c r="I639" s="11" t="str">
        <f>'[1]TCE - ANEXO II - Preencher'!K648</f>
        <v>30</v>
      </c>
      <c r="J639" s="13">
        <f>'[1]TCE - ANEXO II - Preencher'!L648</f>
        <v>3086.21</v>
      </c>
      <c r="K639" s="13">
        <f>'[1]TCE - ANEXO II - Preencher'!P648</f>
        <v>0</v>
      </c>
      <c r="L639" s="13">
        <f>'[1]TCE - ANEXO II - Preencher'!Q648</f>
        <v>1030.77</v>
      </c>
      <c r="M639" s="13">
        <f>'[1]TCE - ANEXO II - Preencher'!R648</f>
        <v>209</v>
      </c>
      <c r="N639" s="13">
        <f>'[1]TCE - ANEXO II - Preencher'!S648</f>
        <v>925.86</v>
      </c>
      <c r="O639" s="14">
        <f>'[1]TCE - ANEXO II - Preencher'!W648</f>
        <v>739.56</v>
      </c>
      <c r="P639" s="13">
        <f>'[1]TCE - ANEXO II - Preencher'!X648</f>
        <v>4512.2799999999988</v>
      </c>
      <c r="Q639" s="15"/>
      <c r="R639" s="17"/>
      <c r="S639" s="18">
        <v>63159</v>
      </c>
    </row>
    <row r="640" spans="1:19" ht="12.75" customHeight="1" x14ac:dyDescent="0.2">
      <c r="A640" s="6">
        <f>IFERROR(VLOOKUP(B640,'[1]DADOS (OCULTAR)'!$P$3:$R$56,3,0),"")</f>
        <v>10988301000803</v>
      </c>
      <c r="B640" s="7" t="str">
        <f>'[1]TCE - ANEXO II - Preencher'!C649</f>
        <v>HOSPITAL ALFA</v>
      </c>
      <c r="C640" s="8"/>
      <c r="D640" s="9" t="str">
        <f>'[1]TCE - ANEXO II - Preencher'!E649</f>
        <v>ANDRESSA LAIS FERREIRA SILVA</v>
      </c>
      <c r="E640" s="10" t="str">
        <f>IF('[1]TCE - ANEXO II - Preencher'!G649="4 - Assistência Odontológica","2 - Outros Profissionais da saúde",'[1]TCE - ANEXO II - Preencher'!G649)</f>
        <v>2 - Outros Profissionais da Saúde</v>
      </c>
      <c r="F640" s="11">
        <f>'[1]TCE - ANEXO II - Preencher'!H649</f>
        <v>223710</v>
      </c>
      <c r="G640" s="12">
        <f>'[1]TCE - ANEXO II - Preencher'!I649</f>
        <v>44166</v>
      </c>
      <c r="H640" s="11" t="str">
        <f>'[1]TCE - ANEXO II - Preencher'!J649</f>
        <v>1 - Plantonista</v>
      </c>
      <c r="I640" s="11" t="str">
        <f>'[1]TCE - ANEXO II - Preencher'!K649</f>
        <v>30</v>
      </c>
      <c r="J640" s="13">
        <f>'[1]TCE - ANEXO II - Preencher'!L649</f>
        <v>2366.09</v>
      </c>
      <c r="K640" s="13">
        <f>'[1]TCE - ANEXO II - Preencher'!P649</f>
        <v>0</v>
      </c>
      <c r="L640" s="13">
        <f>'[1]TCE - ANEXO II - Preencher'!Q649</f>
        <v>984.03</v>
      </c>
      <c r="M640" s="13">
        <f>'[1]TCE - ANEXO II - Preencher'!R649</f>
        <v>1130.75</v>
      </c>
      <c r="N640" s="13">
        <f>'[1]TCE - ANEXO II - Preencher'!S649</f>
        <v>662.51</v>
      </c>
      <c r="O640" s="14">
        <f>'[1]TCE - ANEXO II - Preencher'!W649</f>
        <v>717.95</v>
      </c>
      <c r="P640" s="13">
        <f>'[1]TCE - ANEXO II - Preencher'!X649</f>
        <v>4425.43</v>
      </c>
      <c r="Q640" s="15"/>
      <c r="R640" s="17"/>
      <c r="S640" s="18">
        <v>63190</v>
      </c>
    </row>
    <row r="641" spans="1:19" ht="12.75" customHeight="1" x14ac:dyDescent="0.2">
      <c r="A641" s="6">
        <f>IFERROR(VLOOKUP(B641,'[1]DADOS (OCULTAR)'!$P$3:$R$56,3,0),"")</f>
        <v>10988301000803</v>
      </c>
      <c r="B641" s="7" t="str">
        <f>'[1]TCE - ANEXO II - Preencher'!C650</f>
        <v>HOSPITAL ALFA</v>
      </c>
      <c r="C641" s="8"/>
      <c r="D641" s="9" t="str">
        <f>'[1]TCE - ANEXO II - Preencher'!E650</f>
        <v>EDNALDO CICERO GOMES</v>
      </c>
      <c r="E641" s="10" t="str">
        <f>IF('[1]TCE - ANEXO II - Preencher'!G650="4 - Assistência Odontológica","2 - Outros Profissionais da saúde",'[1]TCE - ANEXO II - Preencher'!G650)</f>
        <v>3 - Administrativo</v>
      </c>
      <c r="F641" s="11">
        <f>'[1]TCE - ANEXO II - Preencher'!H650</f>
        <v>715210</v>
      </c>
      <c r="G641" s="12">
        <f>'[1]TCE - ANEXO II - Preencher'!I650</f>
        <v>44166</v>
      </c>
      <c r="H641" s="11" t="str">
        <f>'[1]TCE - ANEXO II - Preencher'!J650</f>
        <v>1 - Plantonista</v>
      </c>
      <c r="I641" s="11" t="str">
        <f>'[1]TCE - ANEXO II - Preencher'!K650</f>
        <v>44</v>
      </c>
      <c r="J641" s="13">
        <f>'[1]TCE - ANEXO II - Preencher'!L650</f>
        <v>1186.0899999999999</v>
      </c>
      <c r="K641" s="13">
        <f>'[1]TCE - ANEXO II - Preencher'!P650</f>
        <v>0</v>
      </c>
      <c r="L641" s="13">
        <f>'[1]TCE - ANEXO II - Preencher'!Q650</f>
        <v>1214.6199999999999</v>
      </c>
      <c r="M641" s="13">
        <f>'[1]TCE - ANEXO II - Preencher'!R650</f>
        <v>569.98</v>
      </c>
      <c r="N641" s="13">
        <f>'[1]TCE - ANEXO II - Preencher'!S650</f>
        <v>0</v>
      </c>
      <c r="O641" s="14">
        <f>'[1]TCE - ANEXO II - Preencher'!W650</f>
        <v>307.16000000000003</v>
      </c>
      <c r="P641" s="13">
        <f>'[1]TCE - ANEXO II - Preencher'!X650</f>
        <v>2663.53</v>
      </c>
      <c r="Q641" s="15"/>
      <c r="R641" s="17"/>
      <c r="S641" s="18">
        <v>63221</v>
      </c>
    </row>
    <row r="642" spans="1:19" ht="12.75" customHeight="1" x14ac:dyDescent="0.2">
      <c r="A642" s="6">
        <f>IFERROR(VLOOKUP(B642,'[1]DADOS (OCULTAR)'!$P$3:$R$56,3,0),"")</f>
        <v>10988301000803</v>
      </c>
      <c r="B642" s="7" t="str">
        <f>'[1]TCE - ANEXO II - Preencher'!C651</f>
        <v>HOSPITAL ALFA</v>
      </c>
      <c r="C642" s="8"/>
      <c r="D642" s="9" t="str">
        <f>'[1]TCE - ANEXO II - Preencher'!E651</f>
        <v>EDUARDO ROSENDO DA SILVA</v>
      </c>
      <c r="E642" s="10" t="str">
        <f>IF('[1]TCE - ANEXO II - Preencher'!G651="4 - Assistência Odontológica","2 - Outros Profissionais da saúde",'[1]TCE - ANEXO II - Preencher'!G651)</f>
        <v>3 - Administrativo</v>
      </c>
      <c r="F642" s="11">
        <f>'[1]TCE - ANEXO II - Preencher'!H651</f>
        <v>715210</v>
      </c>
      <c r="G642" s="12">
        <f>'[1]TCE - ANEXO II - Preencher'!I651</f>
        <v>44166</v>
      </c>
      <c r="H642" s="11" t="str">
        <f>'[1]TCE - ANEXO II - Preencher'!J651</f>
        <v>2 - Diarista</v>
      </c>
      <c r="I642" s="11" t="str">
        <f>'[1]TCE - ANEXO II - Preencher'!K651</f>
        <v>44</v>
      </c>
      <c r="J642" s="13">
        <f>'[1]TCE - ANEXO II - Preencher'!L651</f>
        <v>1186.0899999999999</v>
      </c>
      <c r="K642" s="13">
        <f>'[1]TCE - ANEXO II - Preencher'!P651</f>
        <v>0</v>
      </c>
      <c r="L642" s="13">
        <f>'[1]TCE - ANEXO II - Preencher'!Q651</f>
        <v>439.02</v>
      </c>
      <c r="M642" s="13">
        <f>'[1]TCE - ANEXO II - Preencher'!R651</f>
        <v>569.98</v>
      </c>
      <c r="N642" s="13">
        <f>'[1]TCE - ANEXO II - Preencher'!S651</f>
        <v>0</v>
      </c>
      <c r="O642" s="14">
        <f>'[1]TCE - ANEXO II - Preencher'!W651</f>
        <v>246.45</v>
      </c>
      <c r="P642" s="13">
        <f>'[1]TCE - ANEXO II - Preencher'!X651</f>
        <v>1948.64</v>
      </c>
      <c r="Q642" s="15"/>
      <c r="R642" s="17"/>
      <c r="S642" s="18">
        <v>63249</v>
      </c>
    </row>
    <row r="643" spans="1:19" ht="12.75" customHeight="1" x14ac:dyDescent="0.2">
      <c r="A643" s="6">
        <f>IFERROR(VLOOKUP(B643,'[1]DADOS (OCULTAR)'!$P$3:$R$56,3,0),"")</f>
        <v>10988301000803</v>
      </c>
      <c r="B643" s="7" t="str">
        <f>'[1]TCE - ANEXO II - Preencher'!C652</f>
        <v>HOSPITAL ALFA</v>
      </c>
      <c r="C643" s="8"/>
      <c r="D643" s="9" t="str">
        <f>'[1]TCE - ANEXO II - Preencher'!E652</f>
        <v>ISAIAS DE OLIVEIRA FERREIRA</v>
      </c>
      <c r="E643" s="10" t="str">
        <f>IF('[1]TCE - ANEXO II - Preencher'!G652="4 - Assistência Odontológica","2 - Outros Profissionais da saúde",'[1]TCE - ANEXO II - Preencher'!G652)</f>
        <v>3 - Administrativo</v>
      </c>
      <c r="F643" s="11">
        <f>'[1]TCE - ANEXO II - Preencher'!H652</f>
        <v>514225</v>
      </c>
      <c r="G643" s="12">
        <f>'[1]TCE - ANEXO II - Preencher'!I652</f>
        <v>44166</v>
      </c>
      <c r="H643" s="11" t="str">
        <f>'[1]TCE - ANEXO II - Preencher'!J652</f>
        <v>2 - Diarista</v>
      </c>
      <c r="I643" s="11" t="str">
        <f>'[1]TCE - ANEXO II - Preencher'!K652</f>
        <v>44</v>
      </c>
      <c r="J643" s="13">
        <f>'[1]TCE - ANEXO II - Preencher'!L652</f>
        <v>1547.08</v>
      </c>
      <c r="K643" s="13">
        <f>'[1]TCE - ANEXO II - Preencher'!P652</f>
        <v>0</v>
      </c>
      <c r="L643" s="13">
        <f>'[1]TCE - ANEXO II - Preencher'!Q652</f>
        <v>1175.5899999999999</v>
      </c>
      <c r="M643" s="13">
        <f>'[1]TCE - ANEXO II - Preencher'!R652</f>
        <v>209</v>
      </c>
      <c r="N643" s="13">
        <f>'[1]TCE - ANEXO II - Preencher'!S652</f>
        <v>0</v>
      </c>
      <c r="O643" s="14">
        <f>'[1]TCE - ANEXO II - Preencher'!W652</f>
        <v>325.3</v>
      </c>
      <c r="P643" s="13">
        <f>'[1]TCE - ANEXO II - Preencher'!X652</f>
        <v>2606.37</v>
      </c>
      <c r="Q643" s="15"/>
      <c r="R643" s="17"/>
      <c r="S643" s="18">
        <v>63280</v>
      </c>
    </row>
    <row r="644" spans="1:19" ht="12.75" customHeight="1" x14ac:dyDescent="0.2">
      <c r="A644" s="6">
        <f>IFERROR(VLOOKUP(B644,'[1]DADOS (OCULTAR)'!$P$3:$R$56,3,0),"")</f>
        <v>10988301000803</v>
      </c>
      <c r="B644" s="7" t="str">
        <f>'[1]TCE - ANEXO II - Preencher'!C653</f>
        <v>HOSPITAL ALFA</v>
      </c>
      <c r="C644" s="8"/>
      <c r="D644" s="9" t="str">
        <f>'[1]TCE - ANEXO II - Preencher'!E653</f>
        <v>ANDRESA CATARINA DE OLIVEIRA SILVA</v>
      </c>
      <c r="E644" s="10" t="str">
        <f>IF('[1]TCE - ANEXO II - Preencher'!G653="4 - Assistência Odontológica","2 - Outros Profissionais da saúde",'[1]TCE - ANEXO II - Preencher'!G653)</f>
        <v>2 - Outros Profissionais da Saúde</v>
      </c>
      <c r="F644" s="11">
        <f>'[1]TCE - ANEXO II - Preencher'!H653</f>
        <v>411010</v>
      </c>
      <c r="G644" s="12">
        <f>'[1]TCE - ANEXO II - Preencher'!I653</f>
        <v>44166</v>
      </c>
      <c r="H644" s="11" t="str">
        <f>'[1]TCE - ANEXO II - Preencher'!J653</f>
        <v>2 - Diarista</v>
      </c>
      <c r="I644" s="11" t="str">
        <f>'[1]TCE - ANEXO II - Preencher'!K653</f>
        <v>30</v>
      </c>
      <c r="J644" s="13">
        <f>'[1]TCE - ANEXO II - Preencher'!L653</f>
        <v>1523.05</v>
      </c>
      <c r="K644" s="13">
        <f>'[1]TCE - ANEXO II - Preencher'!P653</f>
        <v>0</v>
      </c>
      <c r="L644" s="13">
        <f>'[1]TCE - ANEXO II - Preencher'!Q653</f>
        <v>1577.83</v>
      </c>
      <c r="M644" s="13">
        <f>'[1]TCE - ANEXO II - Preencher'!R653</f>
        <v>209</v>
      </c>
      <c r="N644" s="13">
        <f>'[1]TCE - ANEXO II - Preencher'!S653</f>
        <v>380.76</v>
      </c>
      <c r="O644" s="14">
        <f>'[1]TCE - ANEXO II - Preencher'!W653</f>
        <v>301.48</v>
      </c>
      <c r="P644" s="13">
        <f>'[1]TCE - ANEXO II - Preencher'!X653</f>
        <v>3389.1600000000003</v>
      </c>
      <c r="Q644" s="15"/>
      <c r="R644" s="17"/>
      <c r="S644" s="18">
        <v>63310</v>
      </c>
    </row>
    <row r="645" spans="1:19" ht="12.75" customHeight="1" x14ac:dyDescent="0.2">
      <c r="A645" s="6">
        <f>IFERROR(VLOOKUP(B645,'[1]DADOS (OCULTAR)'!$P$3:$R$56,3,0),"")</f>
        <v>10988301000803</v>
      </c>
      <c r="B645" s="7" t="str">
        <f>'[1]TCE - ANEXO II - Preencher'!C654</f>
        <v>HOSPITAL ALFA</v>
      </c>
      <c r="C645" s="8"/>
      <c r="D645" s="9" t="str">
        <f>'[1]TCE - ANEXO II - Preencher'!E654</f>
        <v>MARIA RENATA DE OLIVEIRA BRAGA</v>
      </c>
      <c r="E645" s="10" t="str">
        <f>IF('[1]TCE - ANEXO II - Preencher'!G654="4 - Assistência Odontológica","2 - Outros Profissionais da saúde",'[1]TCE - ANEXO II - Preencher'!G654)</f>
        <v>2 - Outros Profissionais da Saúde</v>
      </c>
      <c r="F645" s="11" t="str">
        <f>'[1]TCE - ANEXO II - Preencher'!H654</f>
        <v>251510</v>
      </c>
      <c r="G645" s="12">
        <f>'[1]TCE - ANEXO II - Preencher'!I654</f>
        <v>44166</v>
      </c>
      <c r="H645" s="11" t="str">
        <f>'[1]TCE - ANEXO II - Preencher'!J654</f>
        <v>1 - Plantonista</v>
      </c>
      <c r="I645" s="11" t="str">
        <f>'[1]TCE - ANEXO II - Preencher'!K654</f>
        <v>30</v>
      </c>
      <c r="J645" s="13">
        <f>'[1]TCE - ANEXO II - Preencher'!L654</f>
        <v>1523.05</v>
      </c>
      <c r="K645" s="13">
        <f>'[1]TCE - ANEXO II - Preencher'!P654</f>
        <v>0</v>
      </c>
      <c r="L645" s="13">
        <f>'[1]TCE - ANEXO II - Preencher'!Q654</f>
        <v>1262.77</v>
      </c>
      <c r="M645" s="13">
        <f>'[1]TCE - ANEXO II - Preencher'!R654</f>
        <v>209</v>
      </c>
      <c r="N645" s="13">
        <f>'[1]TCE - ANEXO II - Preencher'!S654</f>
        <v>380.76</v>
      </c>
      <c r="O645" s="14">
        <f>'[1]TCE - ANEXO II - Preencher'!W654</f>
        <v>273.12</v>
      </c>
      <c r="P645" s="13">
        <f>'[1]TCE - ANEXO II - Preencher'!X654</f>
        <v>3102.46</v>
      </c>
      <c r="Q645" s="15"/>
      <c r="R645" s="17"/>
      <c r="S645" s="18">
        <v>63341</v>
      </c>
    </row>
    <row r="646" spans="1:19" ht="12.75" customHeight="1" x14ac:dyDescent="0.2">
      <c r="A646" s="6">
        <f>IFERROR(VLOOKUP(B646,'[1]DADOS (OCULTAR)'!$P$3:$R$56,3,0),"")</f>
        <v>10988301000803</v>
      </c>
      <c r="B646" s="7" t="str">
        <f>'[1]TCE - ANEXO II - Preencher'!C655</f>
        <v>HOSPITAL ALFA</v>
      </c>
      <c r="C646" s="8"/>
      <c r="D646" s="9" t="str">
        <f>'[1]TCE - ANEXO II - Preencher'!E655</f>
        <v>LILIANNE DA SILVA PEREIRA</v>
      </c>
      <c r="E646" s="10" t="str">
        <f>IF('[1]TCE - ANEXO II - Preencher'!G655="4 - Assistência Odontológica","2 - Outros Profissionais da saúde",'[1]TCE - ANEXO II - Preencher'!G655)</f>
        <v>2 - Outros Profissionais da Saúde</v>
      </c>
      <c r="F646" s="11">
        <f>'[1]TCE - ANEXO II - Preencher'!H655</f>
        <v>251510</v>
      </c>
      <c r="G646" s="12">
        <f>'[1]TCE - ANEXO II - Preencher'!I655</f>
        <v>44166</v>
      </c>
      <c r="H646" s="11" t="str">
        <f>'[1]TCE - ANEXO II - Preencher'!J655</f>
        <v>1 - Plantonista</v>
      </c>
      <c r="I646" s="11" t="str">
        <f>'[1]TCE - ANEXO II - Preencher'!K655</f>
        <v>30</v>
      </c>
      <c r="J646" s="13">
        <f>'[1]TCE - ANEXO II - Preencher'!L655</f>
        <v>1167.67</v>
      </c>
      <c r="K646" s="13">
        <f>'[1]TCE - ANEXO II - Preencher'!P655</f>
        <v>0</v>
      </c>
      <c r="L646" s="13">
        <f>'[1]TCE - ANEXO II - Preencher'!Q655</f>
        <v>681</v>
      </c>
      <c r="M646" s="13">
        <f>'[1]TCE - ANEXO II - Preencher'!R655</f>
        <v>653.22</v>
      </c>
      <c r="N646" s="13">
        <f>'[1]TCE - ANEXO II - Preencher'!S655</f>
        <v>291.92</v>
      </c>
      <c r="O646" s="14">
        <f>'[1]TCE - ANEXO II - Preencher'!W655</f>
        <v>296.29000000000002</v>
      </c>
      <c r="P646" s="13">
        <f>'[1]TCE - ANEXO II - Preencher'!X655</f>
        <v>2497.5200000000004</v>
      </c>
      <c r="Q646" s="15"/>
      <c r="R646" s="17"/>
      <c r="S646" s="18">
        <v>63371</v>
      </c>
    </row>
    <row r="647" spans="1:19" ht="12.75" customHeight="1" x14ac:dyDescent="0.2">
      <c r="A647" s="6">
        <f>IFERROR(VLOOKUP(B647,'[1]DADOS (OCULTAR)'!$P$3:$R$56,3,0),"")</f>
        <v>10988301000803</v>
      </c>
      <c r="B647" s="7" t="str">
        <f>'[1]TCE - ANEXO II - Preencher'!C656</f>
        <v>HOSPITAL ALFA</v>
      </c>
      <c r="C647" s="8"/>
      <c r="D647" s="9" t="str">
        <f>'[1]TCE - ANEXO II - Preencher'!E656</f>
        <v>CARLAN GOMES PACHECO DA SILVA</v>
      </c>
      <c r="E647" s="10" t="str">
        <f>IF('[1]TCE - ANEXO II - Preencher'!G656="4 - Assistência Odontológica","2 - Outros Profissionais da saúde",'[1]TCE - ANEXO II - Preencher'!G656)</f>
        <v>2 - Outros Profissionais da Saúde</v>
      </c>
      <c r="F647" s="11">
        <f>'[1]TCE - ANEXO II - Preencher'!H656</f>
        <v>251510</v>
      </c>
      <c r="G647" s="12">
        <f>'[1]TCE - ANEXO II - Preencher'!I656</f>
        <v>44166</v>
      </c>
      <c r="H647" s="11" t="str">
        <f>'[1]TCE - ANEXO II - Preencher'!J656</f>
        <v>2 - Diarista</v>
      </c>
      <c r="I647" s="11" t="str">
        <f>'[1]TCE - ANEXO II - Preencher'!K656</f>
        <v>30</v>
      </c>
      <c r="J647" s="13">
        <f>'[1]TCE - ANEXO II - Preencher'!L656</f>
        <v>1218.44</v>
      </c>
      <c r="K647" s="13">
        <f>'[1]TCE - ANEXO II - Preencher'!P656</f>
        <v>0</v>
      </c>
      <c r="L647" s="13">
        <f>'[1]TCE - ANEXO II - Preencher'!Q656</f>
        <v>771.87</v>
      </c>
      <c r="M647" s="13">
        <f>'[1]TCE - ANEXO II - Preencher'!R656</f>
        <v>867.2</v>
      </c>
      <c r="N647" s="13">
        <f>'[1]TCE - ANEXO II - Preencher'!S656</f>
        <v>1414.36</v>
      </c>
      <c r="O647" s="14">
        <f>'[1]TCE - ANEXO II - Preencher'!W656</f>
        <v>524.67999999999995</v>
      </c>
      <c r="P647" s="13">
        <f>'[1]TCE - ANEXO II - Preencher'!X656</f>
        <v>3747.19</v>
      </c>
      <c r="Q647" s="15"/>
      <c r="R647" s="17"/>
      <c r="S647" s="18">
        <v>63402</v>
      </c>
    </row>
    <row r="648" spans="1:19" ht="12.75" customHeight="1" x14ac:dyDescent="0.2">
      <c r="A648" s="6">
        <f>IFERROR(VLOOKUP(B648,'[1]DADOS (OCULTAR)'!$P$3:$R$56,3,0),"")</f>
        <v>10988301000803</v>
      </c>
      <c r="B648" s="7" t="str">
        <f>'[1]TCE - ANEXO II - Preencher'!C657</f>
        <v>HOSPITAL ALFA</v>
      </c>
      <c r="C648" s="8"/>
      <c r="D648" s="9" t="str">
        <f>'[1]TCE - ANEXO II - Preencher'!E657</f>
        <v>JESSICA NAYARA DE SOUZA</v>
      </c>
      <c r="E648" s="10" t="str">
        <f>IF('[1]TCE - ANEXO II - Preencher'!G657="4 - Assistência Odontológica","2 - Outros Profissionais da saúde",'[1]TCE - ANEXO II - Preencher'!G657)</f>
        <v>2 - Outros Profissionais da Saúde</v>
      </c>
      <c r="F648" s="11">
        <f>'[1]TCE - ANEXO II - Preencher'!H657</f>
        <v>251510</v>
      </c>
      <c r="G648" s="12">
        <f>'[1]TCE - ANEXO II - Preencher'!I657</f>
        <v>44166</v>
      </c>
      <c r="H648" s="11" t="str">
        <f>'[1]TCE - ANEXO II - Preencher'!J657</f>
        <v>2 - Diarista</v>
      </c>
      <c r="I648" s="11" t="str">
        <f>'[1]TCE - ANEXO II - Preencher'!K657</f>
        <v>30</v>
      </c>
      <c r="J648" s="13">
        <f>'[1]TCE - ANEXO II - Preencher'!L657</f>
        <v>812.29</v>
      </c>
      <c r="K648" s="13">
        <f>'[1]TCE - ANEXO II - Preencher'!P657</f>
        <v>0</v>
      </c>
      <c r="L648" s="13">
        <f>'[1]TCE - ANEXO II - Preencher'!Q657</f>
        <v>326.75</v>
      </c>
      <c r="M648" s="13">
        <f>'[1]TCE - ANEXO II - Preencher'!R657</f>
        <v>1097.45</v>
      </c>
      <c r="N648" s="13">
        <f>'[1]TCE - ANEXO II - Preencher'!S657</f>
        <v>203.07</v>
      </c>
      <c r="O648" s="14">
        <f>'[1]TCE - ANEXO II - Preencher'!W657</f>
        <v>199.66</v>
      </c>
      <c r="P648" s="13">
        <f>'[1]TCE - ANEXO II - Preencher'!X657</f>
        <v>2239.9</v>
      </c>
      <c r="Q648" s="15"/>
      <c r="R648" s="17"/>
      <c r="S648" s="18">
        <v>63433</v>
      </c>
    </row>
    <row r="649" spans="1:19" ht="12.75" customHeight="1" x14ac:dyDescent="0.2">
      <c r="A649" s="6">
        <f>IFERROR(VLOOKUP(B649,'[1]DADOS (OCULTAR)'!$P$3:$R$56,3,0),"")</f>
        <v>10988301000803</v>
      </c>
      <c r="B649" s="7" t="str">
        <f>'[1]TCE - ANEXO II - Preencher'!C658</f>
        <v>HOSPITAL ALFA</v>
      </c>
      <c r="C649" s="8"/>
      <c r="D649" s="9" t="str">
        <f>'[1]TCE - ANEXO II - Preencher'!E658</f>
        <v>LUCIANA ALEXANDRINO CALDAS</v>
      </c>
      <c r="E649" s="10" t="str">
        <f>IF('[1]TCE - ANEXO II - Preencher'!G658="4 - Assistência Odontológica","2 - Outros Profissionais da saúde",'[1]TCE - ANEXO II - Preencher'!G658)</f>
        <v>3 - Administrativo</v>
      </c>
      <c r="F649" s="11">
        <f>'[1]TCE - ANEXO II - Preencher'!H658</f>
        <v>411010</v>
      </c>
      <c r="G649" s="12">
        <f>'[1]TCE - ANEXO II - Preencher'!I658</f>
        <v>44166</v>
      </c>
      <c r="H649" s="11" t="str">
        <f>'[1]TCE - ANEXO II - Preencher'!J658</f>
        <v>1 - Plantonista</v>
      </c>
      <c r="I649" s="11" t="str">
        <f>'[1]TCE - ANEXO II - Preencher'!K658</f>
        <v>44</v>
      </c>
      <c r="J649" s="13">
        <f>'[1]TCE - ANEXO II - Preencher'!L658</f>
        <v>1045</v>
      </c>
      <c r="K649" s="13">
        <f>'[1]TCE - ANEXO II - Preencher'!P658</f>
        <v>0</v>
      </c>
      <c r="L649" s="13">
        <f>'[1]TCE - ANEXO II - Preencher'!Q658</f>
        <v>765.39</v>
      </c>
      <c r="M649" s="13">
        <f>'[1]TCE - ANEXO II - Preencher'!R658</f>
        <v>115.27</v>
      </c>
      <c r="N649" s="13">
        <f>'[1]TCE - ANEXO II - Preencher'!S658</f>
        <v>0</v>
      </c>
      <c r="O649" s="14">
        <f>'[1]TCE - ANEXO II - Preencher'!W658</f>
        <v>208.84</v>
      </c>
      <c r="P649" s="13">
        <f>'[1]TCE - ANEXO II - Preencher'!X658</f>
        <v>1716.82</v>
      </c>
      <c r="Q649" s="15"/>
      <c r="R649" s="17"/>
      <c r="S649" s="18">
        <v>63463</v>
      </c>
    </row>
    <row r="650" spans="1:19" ht="12.75" customHeight="1" x14ac:dyDescent="0.2">
      <c r="A650" s="6">
        <f>IFERROR(VLOOKUP(B650,'[1]DADOS (OCULTAR)'!$P$3:$R$56,3,0),"")</f>
        <v>10988301000803</v>
      </c>
      <c r="B650" s="7" t="str">
        <f>'[1]TCE - ANEXO II - Preencher'!C659</f>
        <v>HOSPITAL ALFA</v>
      </c>
      <c r="C650" s="8"/>
      <c r="D650" s="9" t="str">
        <f>'[1]TCE - ANEXO II - Preencher'!E659</f>
        <v>PRISCILLA RAYANNE BANDEIRA BARROS</v>
      </c>
      <c r="E650" s="10" t="str">
        <f>IF('[1]TCE - ANEXO II - Preencher'!G659="4 - Assistência Odontológica","2 - Outros Profissionais da saúde",'[1]TCE - ANEXO II - Preencher'!G659)</f>
        <v>3 - Administrativo</v>
      </c>
      <c r="F650" s="11">
        <f>'[1]TCE - ANEXO II - Preencher'!H659</f>
        <v>411010</v>
      </c>
      <c r="G650" s="12">
        <f>'[1]TCE - ANEXO II - Preencher'!I659</f>
        <v>44166</v>
      </c>
      <c r="H650" s="11" t="str">
        <f>'[1]TCE - ANEXO II - Preencher'!J659</f>
        <v>1 - Plantonista</v>
      </c>
      <c r="I650" s="11" t="str">
        <f>'[1]TCE - ANEXO II - Preencher'!K659</f>
        <v>44</v>
      </c>
      <c r="J650" s="13">
        <f>'[1]TCE - ANEXO II - Preencher'!L659</f>
        <v>1045</v>
      </c>
      <c r="K650" s="13">
        <f>'[1]TCE - ANEXO II - Preencher'!P659</f>
        <v>0</v>
      </c>
      <c r="L650" s="13">
        <f>'[1]TCE - ANEXO II - Preencher'!Q659</f>
        <v>854.69</v>
      </c>
      <c r="M650" s="13">
        <f>'[1]TCE - ANEXO II - Preencher'!R659</f>
        <v>124.13</v>
      </c>
      <c r="N650" s="13">
        <f>'[1]TCE - ANEXO II - Preencher'!S659</f>
        <v>0</v>
      </c>
      <c r="O650" s="14">
        <f>'[1]TCE - ANEXO II - Preencher'!W659</f>
        <v>216.34</v>
      </c>
      <c r="P650" s="13">
        <f>'[1]TCE - ANEXO II - Preencher'!X659</f>
        <v>1807.4800000000002</v>
      </c>
      <c r="Q650" s="15"/>
      <c r="R650" s="17"/>
      <c r="S650" s="18">
        <v>63494</v>
      </c>
    </row>
    <row r="651" spans="1:19" ht="12.75" customHeight="1" x14ac:dyDescent="0.2">
      <c r="A651" s="6">
        <f>IFERROR(VLOOKUP(B651,'[1]DADOS (OCULTAR)'!$P$3:$R$56,3,0),"")</f>
        <v>10988301000803</v>
      </c>
      <c r="B651" s="7" t="str">
        <f>'[1]TCE - ANEXO II - Preencher'!C660</f>
        <v>HOSPITAL ALFA</v>
      </c>
      <c r="C651" s="8"/>
      <c r="D651" s="9" t="str">
        <f>'[1]TCE - ANEXO II - Preencher'!E660</f>
        <v>LUCINEIDE DUTRA JOSE</v>
      </c>
      <c r="E651" s="10" t="str">
        <f>IF('[1]TCE - ANEXO II - Preencher'!G660="4 - Assistência Odontológica","2 - Outros Profissionais da saúde",'[1]TCE - ANEXO II - Preencher'!G660)</f>
        <v>3 - Administrativo</v>
      </c>
      <c r="F651" s="11">
        <f>'[1]TCE - ANEXO II - Preencher'!H660</f>
        <v>411010</v>
      </c>
      <c r="G651" s="12">
        <f>'[1]TCE - ANEXO II - Preencher'!I660</f>
        <v>44166</v>
      </c>
      <c r="H651" s="11" t="str">
        <f>'[1]TCE - ANEXO II - Preencher'!J660</f>
        <v>1 - Plantonista</v>
      </c>
      <c r="I651" s="11" t="str">
        <f>'[1]TCE - ANEXO II - Preencher'!K660</f>
        <v>44</v>
      </c>
      <c r="J651" s="13">
        <f>'[1]TCE - ANEXO II - Preencher'!L660</f>
        <v>557.33000000000004</v>
      </c>
      <c r="K651" s="13">
        <f>'[1]TCE - ANEXO II - Preencher'!P660</f>
        <v>0</v>
      </c>
      <c r="L651" s="13">
        <f>'[1]TCE - ANEXO II - Preencher'!Q660</f>
        <v>698.64</v>
      </c>
      <c r="M651" s="13">
        <f>'[1]TCE - ANEXO II - Preencher'!R660</f>
        <v>487.67</v>
      </c>
      <c r="N651" s="13">
        <f>'[1]TCE - ANEXO II - Preencher'!S660</f>
        <v>0</v>
      </c>
      <c r="O651" s="14">
        <f>'[1]TCE - ANEXO II - Preencher'!W660</f>
        <v>164.2</v>
      </c>
      <c r="P651" s="13">
        <f>'[1]TCE - ANEXO II - Preencher'!X660</f>
        <v>1579.44</v>
      </c>
      <c r="Q651" s="15"/>
      <c r="R651" s="17"/>
      <c r="S651" s="18">
        <v>63524</v>
      </c>
    </row>
    <row r="652" spans="1:19" ht="12.75" customHeight="1" x14ac:dyDescent="0.2">
      <c r="A652" s="6">
        <f>IFERROR(VLOOKUP(B652,'[1]DADOS (OCULTAR)'!$P$3:$R$56,3,0),"")</f>
        <v>10988301000803</v>
      </c>
      <c r="B652" s="7" t="str">
        <f>'[1]TCE - ANEXO II - Preencher'!C661</f>
        <v>HOSPITAL ALFA</v>
      </c>
      <c r="C652" s="8"/>
      <c r="D652" s="9" t="str">
        <f>'[1]TCE - ANEXO II - Preencher'!E661</f>
        <v>LUCIENE MARIA DE BARROS</v>
      </c>
      <c r="E652" s="10" t="str">
        <f>IF('[1]TCE - ANEXO II - Preencher'!G661="4 - Assistência Odontológica","2 - Outros Profissionais da saúde",'[1]TCE - ANEXO II - Preencher'!G661)</f>
        <v>3 - Administrativo</v>
      </c>
      <c r="F652" s="11">
        <f>'[1]TCE - ANEXO II - Preencher'!H661</f>
        <v>411010</v>
      </c>
      <c r="G652" s="12">
        <f>'[1]TCE - ANEXO II - Preencher'!I661</f>
        <v>44166</v>
      </c>
      <c r="H652" s="11" t="str">
        <f>'[1]TCE - ANEXO II - Preencher'!J661</f>
        <v>1 - Plantonista</v>
      </c>
      <c r="I652" s="11" t="str">
        <f>'[1]TCE - ANEXO II - Preencher'!K661</f>
        <v>44</v>
      </c>
      <c r="J652" s="13">
        <f>'[1]TCE - ANEXO II - Preencher'!L661</f>
        <v>1045</v>
      </c>
      <c r="K652" s="13">
        <f>'[1]TCE - ANEXO II - Preencher'!P661</f>
        <v>0</v>
      </c>
      <c r="L652" s="13">
        <f>'[1]TCE - ANEXO II - Preencher'!Q661</f>
        <v>867.98</v>
      </c>
      <c r="M652" s="13">
        <f>'[1]TCE - ANEXO II - Preencher'!R661</f>
        <v>133</v>
      </c>
      <c r="N652" s="13">
        <f>'[1]TCE - ANEXO II - Preencher'!S661</f>
        <v>0</v>
      </c>
      <c r="O652" s="14">
        <f>'[1]TCE - ANEXO II - Preencher'!W661</f>
        <v>218.13</v>
      </c>
      <c r="P652" s="13">
        <f>'[1]TCE - ANEXO II - Preencher'!X661</f>
        <v>1827.85</v>
      </c>
      <c r="Q652" s="15"/>
      <c r="R652" s="17"/>
      <c r="S652" s="18">
        <v>63555</v>
      </c>
    </row>
    <row r="653" spans="1:19" ht="12.75" customHeight="1" x14ac:dyDescent="0.2">
      <c r="A653" s="6">
        <f>IFERROR(VLOOKUP(B653,'[1]DADOS (OCULTAR)'!$P$3:$R$56,3,0),"")</f>
        <v>10988301000803</v>
      </c>
      <c r="B653" s="7" t="str">
        <f>'[1]TCE - ANEXO II - Preencher'!C662</f>
        <v>HOSPITAL ALFA</v>
      </c>
      <c r="C653" s="8"/>
      <c r="D653" s="9" t="str">
        <f>'[1]TCE - ANEXO II - Preencher'!E662</f>
        <v>ZENIA BARBOSA DA SILVA</v>
      </c>
      <c r="E653" s="10" t="str">
        <f>IF('[1]TCE - ANEXO II - Preencher'!G662="4 - Assistência Odontológica","2 - Outros Profissionais da saúde",'[1]TCE - ANEXO II - Preencher'!G662)</f>
        <v>3 - Administrativo</v>
      </c>
      <c r="F653" s="11">
        <f>'[1]TCE - ANEXO II - Preencher'!H662</f>
        <v>411010</v>
      </c>
      <c r="G653" s="12">
        <f>'[1]TCE - ANEXO II - Preencher'!I662</f>
        <v>44166</v>
      </c>
      <c r="H653" s="11" t="str">
        <f>'[1]TCE - ANEXO II - Preencher'!J662</f>
        <v>1 - Plantonista</v>
      </c>
      <c r="I653" s="11" t="str">
        <f>'[1]TCE - ANEXO II - Preencher'!K662</f>
        <v>44</v>
      </c>
      <c r="J653" s="13">
        <f>'[1]TCE - ANEXO II - Preencher'!L662</f>
        <v>1045</v>
      </c>
      <c r="K653" s="13">
        <f>'[1]TCE - ANEXO II - Preencher'!P662</f>
        <v>0</v>
      </c>
      <c r="L653" s="13">
        <f>'[1]TCE - ANEXO II - Preencher'!Q662</f>
        <v>790.4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200.35</v>
      </c>
      <c r="P653" s="13">
        <f>'[1]TCE - ANEXO II - Preencher'!X662</f>
        <v>1635.0500000000002</v>
      </c>
      <c r="Q653" s="15"/>
      <c r="R653" s="17"/>
      <c r="S653" s="18">
        <v>63586</v>
      </c>
    </row>
    <row r="654" spans="1:19" ht="12.75" customHeight="1" x14ac:dyDescent="0.2">
      <c r="A654" s="6">
        <f>IFERROR(VLOOKUP(B654,'[1]DADOS (OCULTAR)'!$P$3:$R$56,3,0),"")</f>
        <v>10988301000803</v>
      </c>
      <c r="B654" s="7" t="str">
        <f>'[1]TCE - ANEXO II - Preencher'!C663</f>
        <v>HOSPITAL ALFA</v>
      </c>
      <c r="C654" s="8"/>
      <c r="D654" s="9" t="str">
        <f>'[1]TCE - ANEXO II - Preencher'!E663</f>
        <v>REMILDA BATISTA ARCOVERDE CAVALCANTI</v>
      </c>
      <c r="E654" s="10" t="str">
        <f>IF('[1]TCE - ANEXO II - Preencher'!G663="4 - Assistência Odontológica","2 - Outros Profissionais da saúde",'[1]TCE - ANEXO II - Preencher'!G663)</f>
        <v>3 - Administrativo</v>
      </c>
      <c r="F654" s="11">
        <f>'[1]TCE - ANEXO II - Preencher'!H663</f>
        <v>252305</v>
      </c>
      <c r="G654" s="12">
        <f>'[1]TCE - ANEXO II - Preencher'!I663</f>
        <v>44166</v>
      </c>
      <c r="H654" s="11" t="str">
        <f>'[1]TCE - ANEXO II - Preencher'!J663</f>
        <v>1 - Plantonista</v>
      </c>
      <c r="I654" s="11" t="str">
        <f>'[1]TCE - ANEXO II - Preencher'!K663</f>
        <v>44</v>
      </c>
      <c r="J654" s="13">
        <f>'[1]TCE - ANEXO II - Preencher'!L663</f>
        <v>1843.11</v>
      </c>
      <c r="K654" s="13">
        <f>'[1]TCE - ANEXO II - Preencher'!P663</f>
        <v>0</v>
      </c>
      <c r="L654" s="13">
        <f>'[1]TCE - ANEXO II - Preencher'!Q663</f>
        <v>1460.42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265.94</v>
      </c>
      <c r="P654" s="13">
        <f>'[1]TCE - ANEXO II - Preencher'!X663</f>
        <v>3037.5899999999997</v>
      </c>
      <c r="Q654" s="15"/>
      <c r="R654" s="17"/>
      <c r="S654" s="18">
        <v>63614</v>
      </c>
    </row>
    <row r="655" spans="1:19" ht="12.75" customHeight="1" x14ac:dyDescent="0.2">
      <c r="A655" s="6">
        <f>IFERROR(VLOOKUP(B655,'[1]DADOS (OCULTAR)'!$P$3:$R$56,3,0),"")</f>
        <v>10988301000803</v>
      </c>
      <c r="B655" s="7" t="str">
        <f>'[1]TCE - ANEXO II - Preencher'!C664</f>
        <v>HOSPITAL ALFA</v>
      </c>
      <c r="C655" s="8"/>
      <c r="D655" s="9" t="str">
        <f>'[1]TCE - ANEXO II - Preencher'!E664</f>
        <v>SHIRLEY DE CASTRO MILITAO</v>
      </c>
      <c r="E655" s="10" t="str">
        <f>IF('[1]TCE - ANEXO II - Preencher'!G664="4 - Assistência Odontológica","2 - Outros Profissionais da saúde",'[1]TCE - ANEXO II - Preencher'!G664)</f>
        <v>3 - Administrativo</v>
      </c>
      <c r="F655" s="11">
        <f>'[1]TCE - ANEXO II - Preencher'!H664</f>
        <v>252305</v>
      </c>
      <c r="G655" s="12">
        <f>'[1]TCE - ANEXO II - Preencher'!I664</f>
        <v>44166</v>
      </c>
      <c r="H655" s="11" t="str">
        <f>'[1]TCE - ANEXO II - Preencher'!J664</f>
        <v>2 - Diarista</v>
      </c>
      <c r="I655" s="11" t="str">
        <f>'[1]TCE - ANEXO II - Preencher'!K664</f>
        <v>44</v>
      </c>
      <c r="J655" s="13">
        <f>'[1]TCE - ANEXO II - Preencher'!L664</f>
        <v>2073.5100000000002</v>
      </c>
      <c r="K655" s="13">
        <f>'[1]TCE - ANEXO II - Preencher'!P664</f>
        <v>0</v>
      </c>
      <c r="L655" s="13">
        <f>'[1]TCE - ANEXO II - Preencher'!Q664</f>
        <v>1402.82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281.5</v>
      </c>
      <c r="P655" s="13">
        <f>'[1]TCE - ANEXO II - Preencher'!X664</f>
        <v>3194.83</v>
      </c>
      <c r="Q655" s="15"/>
      <c r="R655" s="17"/>
      <c r="S655" s="18">
        <v>63645</v>
      </c>
    </row>
    <row r="656" spans="1:19" ht="12.75" customHeight="1" x14ac:dyDescent="0.2">
      <c r="A656" s="6">
        <f>IFERROR(VLOOKUP(B656,'[1]DADOS (OCULTAR)'!$P$3:$R$56,3,0),"")</f>
        <v>10988301000803</v>
      </c>
      <c r="B656" s="7" t="str">
        <f>'[1]TCE - ANEXO II - Preencher'!C665</f>
        <v>HOSPITAL ALFA</v>
      </c>
      <c r="C656" s="8"/>
      <c r="D656" s="9" t="str">
        <f>'[1]TCE - ANEXO II - Preencher'!E665</f>
        <v>JOAO BATISTA DA SILVA</v>
      </c>
      <c r="E656" s="10" t="str">
        <f>IF('[1]TCE - ANEXO II - Preencher'!G665="4 - Assistência Odontológica","2 - Outros Profissionais da saúde",'[1]TCE - ANEXO II - Preencher'!G665)</f>
        <v>3 - Administrativo</v>
      </c>
      <c r="F656" s="11">
        <f>'[1]TCE - ANEXO II - Preencher'!H665</f>
        <v>252105</v>
      </c>
      <c r="G656" s="12">
        <f>'[1]TCE - ANEXO II - Preencher'!I665</f>
        <v>44166</v>
      </c>
      <c r="H656" s="11" t="str">
        <f>'[1]TCE - ANEXO II - Preencher'!J665</f>
        <v>2 - Diarista</v>
      </c>
      <c r="I656" s="11" t="str">
        <f>'[1]TCE - ANEXO II - Preencher'!K665</f>
        <v>44</v>
      </c>
      <c r="J656" s="13">
        <f>'[1]TCE - ANEXO II - Preencher'!L665</f>
        <v>3500</v>
      </c>
      <c r="K656" s="13">
        <f>'[1]TCE - ANEXO II - Preencher'!P665</f>
        <v>0</v>
      </c>
      <c r="L656" s="13">
        <f>'[1]TCE - ANEXO II - Preencher'!Q665</f>
        <v>2786.76</v>
      </c>
      <c r="M656" s="13">
        <f>'[1]TCE - ANEXO II - Preencher'!R665</f>
        <v>445.46</v>
      </c>
      <c r="N656" s="13">
        <f>'[1]TCE - ANEXO II - Preencher'!S665</f>
        <v>0</v>
      </c>
      <c r="O656" s="14">
        <f>'[1]TCE - ANEXO II - Preencher'!W665</f>
        <v>889.64</v>
      </c>
      <c r="P656" s="13">
        <f>'[1]TCE - ANEXO II - Preencher'!X665</f>
        <v>5842.58</v>
      </c>
      <c r="Q656" s="15"/>
      <c r="R656" s="17"/>
      <c r="S656" s="18">
        <v>63675</v>
      </c>
    </row>
    <row r="657" spans="1:19" ht="12.75" customHeight="1" x14ac:dyDescent="0.2">
      <c r="A657" s="6">
        <f>IFERROR(VLOOKUP(B657,'[1]DADOS (OCULTAR)'!$P$3:$R$56,3,0),"")</f>
        <v>10988301000803</v>
      </c>
      <c r="B657" s="7" t="str">
        <f>'[1]TCE - ANEXO II - Preencher'!C666</f>
        <v>HOSPITAL ALFA</v>
      </c>
      <c r="C657" s="8"/>
      <c r="D657" s="9" t="str">
        <f>'[1]TCE - ANEXO II - Preencher'!E666</f>
        <v>MIGUEL HENRIQUE DAS MERCES ANDRADE</v>
      </c>
      <c r="E657" s="10" t="str">
        <f>IF('[1]TCE - ANEXO II - Preencher'!G666="4 - Assistência Odontológica","2 - Outros Profissionais da saúde",'[1]TCE - ANEXO II - Preencher'!G666)</f>
        <v>3 - Administrativo</v>
      </c>
      <c r="F657" s="11">
        <f>'[1]TCE - ANEXO II - Preencher'!H666</f>
        <v>252210</v>
      </c>
      <c r="G657" s="12">
        <f>'[1]TCE - ANEXO II - Preencher'!I666</f>
        <v>44166</v>
      </c>
      <c r="H657" s="11" t="str">
        <f>'[1]TCE - ANEXO II - Preencher'!J666</f>
        <v>2 - Diarista</v>
      </c>
      <c r="I657" s="11" t="str">
        <f>'[1]TCE - ANEXO II - Preencher'!K666</f>
        <v>44</v>
      </c>
      <c r="J657" s="13">
        <f>'[1]TCE - ANEXO II - Preencher'!L666</f>
        <v>3500</v>
      </c>
      <c r="K657" s="13">
        <f>'[1]TCE - ANEXO II - Preencher'!P666</f>
        <v>0</v>
      </c>
      <c r="L657" s="13">
        <f>'[1]TCE - ANEXO II - Preencher'!Q666</f>
        <v>2888.41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788.73</v>
      </c>
      <c r="P657" s="13">
        <f>'[1]TCE - ANEXO II - Preencher'!X666</f>
        <v>5599.68</v>
      </c>
      <c r="Q657" s="15"/>
      <c r="R657" s="17"/>
      <c r="S657" s="18">
        <v>63706</v>
      </c>
    </row>
    <row r="658" spans="1:19" ht="12.75" customHeight="1" x14ac:dyDescent="0.2">
      <c r="A658" s="6">
        <f>IFERROR(VLOOKUP(B658,'[1]DADOS (OCULTAR)'!$P$3:$R$56,3,0),"")</f>
        <v>10988301000803</v>
      </c>
      <c r="B658" s="7" t="str">
        <f>'[1]TCE - ANEXO II - Preencher'!C667</f>
        <v>HOSPITAL ALFA</v>
      </c>
      <c r="C658" s="8"/>
      <c r="D658" s="9" t="str">
        <f>'[1]TCE - ANEXO II - Preencher'!E667</f>
        <v>HARILENE GOMES DA SILVA</v>
      </c>
      <c r="E658" s="10" t="str">
        <f>IF('[1]TCE - ANEXO II - Preencher'!G667="4 - Assistência Odontológica","2 - Outros Profissionais da saúde",'[1]TCE - ANEXO II - Preencher'!G667)</f>
        <v>3 - Administrativo</v>
      </c>
      <c r="F658" s="11">
        <f>'[1]TCE - ANEXO II - Preencher'!H667</f>
        <v>142115</v>
      </c>
      <c r="G658" s="12">
        <f>'[1]TCE - ANEXO II - Preencher'!I667</f>
        <v>44166</v>
      </c>
      <c r="H658" s="11" t="str">
        <f>'[1]TCE - ANEXO II - Preencher'!J667</f>
        <v>2 - Diarista</v>
      </c>
      <c r="I658" s="11" t="str">
        <f>'[1]TCE - ANEXO II - Preencher'!K667</f>
        <v>44</v>
      </c>
      <c r="J658" s="13">
        <f>'[1]TCE - ANEXO II - Preencher'!L667</f>
        <v>3500</v>
      </c>
      <c r="K658" s="13">
        <f>'[1]TCE - ANEXO II - Preencher'!P667</f>
        <v>0</v>
      </c>
      <c r="L658" s="13">
        <f>'[1]TCE - ANEXO II - Preencher'!Q667</f>
        <v>2333.33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850.33</v>
      </c>
      <c r="P658" s="13">
        <f>'[1]TCE - ANEXO II - Preencher'!X667</f>
        <v>4983</v>
      </c>
      <c r="Q658" s="15"/>
      <c r="R658" s="17"/>
      <c r="S658" s="18">
        <v>63736</v>
      </c>
    </row>
    <row r="659" spans="1:19" ht="12.75" customHeight="1" x14ac:dyDescent="0.2">
      <c r="A659" s="6">
        <f>IFERROR(VLOOKUP(B659,'[1]DADOS (OCULTAR)'!$P$3:$R$56,3,0),"")</f>
        <v>10988301000803</v>
      </c>
      <c r="B659" s="7" t="str">
        <f>'[1]TCE - ANEXO II - Preencher'!C668</f>
        <v>HOSPITAL ALFA</v>
      </c>
      <c r="C659" s="8"/>
      <c r="D659" s="9" t="str">
        <f>'[1]TCE - ANEXO II - Preencher'!E668</f>
        <v>CARLOS HENRIQUE SANTANA DE OLIVEIRA</v>
      </c>
      <c r="E659" s="10" t="str">
        <f>IF('[1]TCE - ANEXO II - Preencher'!G668="4 - Assistência Odontológica","2 - Outros Profissionais da saúde",'[1]TCE - ANEXO II - Preencher'!G668)</f>
        <v>3 - Administrativo</v>
      </c>
      <c r="F659" s="11">
        <f>'[1]TCE - ANEXO II - Preencher'!H668</f>
        <v>317210</v>
      </c>
      <c r="G659" s="12">
        <f>'[1]TCE - ANEXO II - Preencher'!I668</f>
        <v>44166</v>
      </c>
      <c r="H659" s="11" t="str">
        <f>'[1]TCE - ANEXO II - Preencher'!J668</f>
        <v>2 - Diarista</v>
      </c>
      <c r="I659" s="11" t="str">
        <f>'[1]TCE - ANEXO II - Preencher'!K668</f>
        <v>44</v>
      </c>
      <c r="J659" s="13">
        <f>'[1]TCE - ANEXO II - Preencher'!L668</f>
        <v>3048.29</v>
      </c>
      <c r="K659" s="13">
        <f>'[1]TCE - ANEXO II - Preencher'!P668</f>
        <v>0</v>
      </c>
      <c r="L659" s="13">
        <f>'[1]TCE - ANEXO II - Preencher'!Q668</f>
        <v>2723.97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643.04</v>
      </c>
      <c r="P659" s="13">
        <f>'[1]TCE - ANEXO II - Preencher'!X668</f>
        <v>5129.22</v>
      </c>
      <c r="Q659" s="15"/>
      <c r="R659" s="17"/>
      <c r="S659" s="18">
        <v>63767</v>
      </c>
    </row>
    <row r="660" spans="1:19" ht="12.75" customHeight="1" x14ac:dyDescent="0.2">
      <c r="A660" s="6">
        <f>IFERROR(VLOOKUP(B660,'[1]DADOS (OCULTAR)'!$P$3:$R$56,3,0),"")</f>
        <v>10988301000803</v>
      </c>
      <c r="B660" s="7" t="str">
        <f>'[1]TCE - ANEXO II - Preencher'!C669</f>
        <v>HOSPITAL ALFA</v>
      </c>
      <c r="C660" s="8"/>
      <c r="D660" s="9" t="str">
        <f>'[1]TCE - ANEXO II - Preencher'!E669</f>
        <v>SERGIO AUGUSTO DA SILVA</v>
      </c>
      <c r="E660" s="10" t="str">
        <f>IF('[1]TCE - ANEXO II - Preencher'!G669="4 - Assistência Odontológica","2 - Outros Profissionais da saúde",'[1]TCE - ANEXO II - Preencher'!G669)</f>
        <v>3 - Administrativo</v>
      </c>
      <c r="F660" s="11">
        <f>'[1]TCE - ANEXO II - Preencher'!H669</f>
        <v>950110</v>
      </c>
      <c r="G660" s="12">
        <f>'[1]TCE - ANEXO II - Preencher'!I669</f>
        <v>44166</v>
      </c>
      <c r="H660" s="11" t="str">
        <f>'[1]TCE - ANEXO II - Preencher'!J669</f>
        <v>2 - Diarista</v>
      </c>
      <c r="I660" s="11" t="str">
        <f>'[1]TCE - ANEXO II - Preencher'!K669</f>
        <v>44</v>
      </c>
      <c r="J660" s="13">
        <f>'[1]TCE - ANEXO II - Preencher'!L669</f>
        <v>3000</v>
      </c>
      <c r="K660" s="13">
        <f>'[1]TCE - ANEXO II - Preencher'!P669</f>
        <v>0</v>
      </c>
      <c r="L660" s="13">
        <f>'[1]TCE - ANEXO II - Preencher'!Q669</f>
        <v>2350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564.48</v>
      </c>
      <c r="P660" s="13">
        <f>'[1]TCE - ANEXO II - Preencher'!X669</f>
        <v>4785.5200000000004</v>
      </c>
      <c r="Q660" s="15"/>
      <c r="R660" s="17"/>
      <c r="S660" s="18">
        <v>63798</v>
      </c>
    </row>
    <row r="661" spans="1:19" ht="12.75" customHeight="1" x14ac:dyDescent="0.2">
      <c r="A661" s="6">
        <f>IFERROR(VLOOKUP(B661,'[1]DADOS (OCULTAR)'!$P$3:$R$56,3,0),"")</f>
        <v>10988301000803</v>
      </c>
      <c r="B661" s="7" t="str">
        <f>'[1]TCE - ANEXO II - Preencher'!C670</f>
        <v>HOSPITAL ALFA</v>
      </c>
      <c r="C661" s="8"/>
      <c r="D661" s="9" t="str">
        <f>'[1]TCE - ANEXO II - Preencher'!E670</f>
        <v>JULIANA MARIA MARTINS DE ALMEIDA TAVARES</v>
      </c>
      <c r="E661" s="10" t="str">
        <f>IF('[1]TCE - ANEXO II - Preencher'!G670="4 - Assistência Odontológica","2 - Outros Profissionais da saúde",'[1]TCE - ANEXO II - Preencher'!G670)</f>
        <v>3 - Administrativo</v>
      </c>
      <c r="F661" s="11">
        <f>'[1]TCE - ANEXO II - Preencher'!H670</f>
        <v>351605</v>
      </c>
      <c r="G661" s="12">
        <f>'[1]TCE - ANEXO II - Preencher'!I670</f>
        <v>44166</v>
      </c>
      <c r="H661" s="11" t="str">
        <f>'[1]TCE - ANEXO II - Preencher'!J670</f>
        <v>2 - Diarista</v>
      </c>
      <c r="I661" s="11" t="str">
        <f>'[1]TCE - ANEXO II - Preencher'!K670</f>
        <v>40</v>
      </c>
      <c r="J661" s="13">
        <f>'[1]TCE - ANEXO II - Preencher'!L670</f>
        <v>1493.78</v>
      </c>
      <c r="K661" s="13">
        <f>'[1]TCE - ANEXO II - Preencher'!P670</f>
        <v>0</v>
      </c>
      <c r="L661" s="13">
        <f>'[1]TCE - ANEXO II - Preencher'!Q670</f>
        <v>1150.8599999999999</v>
      </c>
      <c r="M661" s="13">
        <f>'[1]TCE - ANEXO II - Preencher'!R670</f>
        <v>209</v>
      </c>
      <c r="N661" s="13">
        <f>'[1]TCE - ANEXO II - Preencher'!S670</f>
        <v>0</v>
      </c>
      <c r="O661" s="14">
        <f>'[1]TCE - ANEXO II - Preencher'!W670</f>
        <v>225.46</v>
      </c>
      <c r="P661" s="13">
        <f>'[1]TCE - ANEXO II - Preencher'!X670</f>
        <v>2628.18</v>
      </c>
      <c r="Q661" s="15"/>
      <c r="R661" s="17"/>
      <c r="S661" s="18">
        <v>63828</v>
      </c>
    </row>
    <row r="662" spans="1:19" ht="12.75" customHeight="1" x14ac:dyDescent="0.2">
      <c r="A662" s="6">
        <f>IFERROR(VLOOKUP(B662,'[1]DADOS (OCULTAR)'!$P$3:$R$56,3,0),"")</f>
        <v>10988301000803</v>
      </c>
      <c r="B662" s="7" t="str">
        <f>'[1]TCE - ANEXO II - Preencher'!C671</f>
        <v>HOSPITAL ALFA</v>
      </c>
      <c r="C662" s="8"/>
      <c r="D662" s="9" t="str">
        <f>'[1]TCE - ANEXO II - Preencher'!E671</f>
        <v>DANIELA MARIA DOS SANTOS</v>
      </c>
      <c r="E662" s="10" t="str">
        <f>IF('[1]TCE - ANEXO II - Preencher'!G671="4 - Assistência Odontológica","2 - Outros Profissionais da saúde",'[1]TCE - ANEXO II - Preencher'!G671)</f>
        <v>3 - Administrativo</v>
      </c>
      <c r="F662" s="11" t="str">
        <f>'[1]TCE - ANEXO II - Preencher'!H671</f>
        <v>351605</v>
      </c>
      <c r="G662" s="12">
        <f>'[1]TCE - ANEXO II - Preencher'!I671</f>
        <v>44166</v>
      </c>
      <c r="H662" s="11" t="str">
        <f>'[1]TCE - ANEXO II - Preencher'!J671</f>
        <v>2 - Diarista</v>
      </c>
      <c r="I662" s="11" t="str">
        <f>'[1]TCE - ANEXO II - Preencher'!K671</f>
        <v>40</v>
      </c>
      <c r="J662" s="13">
        <f>'[1]TCE - ANEXO II - Preencher'!L671</f>
        <v>1493.78</v>
      </c>
      <c r="K662" s="13">
        <f>'[1]TCE - ANEXO II - Preencher'!P671</f>
        <v>0</v>
      </c>
      <c r="L662" s="13">
        <f>'[1]TCE - ANEXO II - Preencher'!Q671</f>
        <v>851.39</v>
      </c>
      <c r="M662" s="13">
        <f>'[1]TCE - ANEXO II - Preencher'!R671</f>
        <v>209</v>
      </c>
      <c r="N662" s="13">
        <f>'[1]TCE - ANEXO II - Preencher'!S671</f>
        <v>0</v>
      </c>
      <c r="O662" s="14">
        <f>'[1]TCE - ANEXO II - Preencher'!W671</f>
        <v>291.05</v>
      </c>
      <c r="P662" s="13">
        <f>'[1]TCE - ANEXO II - Preencher'!X671</f>
        <v>2263.12</v>
      </c>
      <c r="Q662" s="15"/>
      <c r="R662" s="17"/>
      <c r="S662" s="18">
        <v>63859</v>
      </c>
    </row>
    <row r="663" spans="1:19" ht="12.75" customHeight="1" x14ac:dyDescent="0.2">
      <c r="A663" s="6">
        <f>IFERROR(VLOOKUP(B663,'[1]DADOS (OCULTAR)'!$P$3:$R$56,3,0),"")</f>
        <v>10988301000803</v>
      </c>
      <c r="B663" s="7" t="str">
        <f>'[1]TCE - ANEXO II - Preencher'!C672</f>
        <v>HOSPITAL ALFA</v>
      </c>
      <c r="C663" s="8"/>
      <c r="D663" s="9" t="str">
        <f>'[1]TCE - ANEXO II - Preencher'!E672</f>
        <v>LEONARDO CANDIDO DA SILVA</v>
      </c>
      <c r="E663" s="10" t="str">
        <f>IF('[1]TCE - ANEXO II - Preencher'!G672="4 - Assistência Odontológica","2 - Outros Profissionais da saúde",'[1]TCE - ANEXO II - Preencher'!G672)</f>
        <v>3 - Administrativo</v>
      </c>
      <c r="F663" s="11" t="str">
        <f>'[1]TCE - ANEXO II - Preencher'!H672</f>
        <v>322215</v>
      </c>
      <c r="G663" s="12">
        <f>'[1]TCE - ANEXO II - Preencher'!I672</f>
        <v>44166</v>
      </c>
      <c r="H663" s="11" t="str">
        <f>'[1]TCE - ANEXO II - Preencher'!J672</f>
        <v>2 - Diarista</v>
      </c>
      <c r="I663" s="11" t="str">
        <f>'[1]TCE - ANEXO II - Preencher'!K672</f>
        <v>44</v>
      </c>
      <c r="J663" s="13">
        <f>'[1]TCE - ANEXO II - Preencher'!L672</f>
        <v>1045</v>
      </c>
      <c r="K663" s="13">
        <f>'[1]TCE - ANEXO II - Preencher'!P672</f>
        <v>0</v>
      </c>
      <c r="L663" s="13">
        <f>'[1]TCE - ANEXO II - Preencher'!Q672</f>
        <v>845.58</v>
      </c>
      <c r="M663" s="13">
        <f>'[1]TCE - ANEXO II - Preencher'!R672</f>
        <v>209</v>
      </c>
      <c r="N663" s="13">
        <f>'[1]TCE - ANEXO II - Preencher'!S672</f>
        <v>200</v>
      </c>
      <c r="O663" s="14">
        <f>'[1]TCE - ANEXO II - Preencher'!W672</f>
        <v>254.29</v>
      </c>
      <c r="P663" s="13">
        <f>'[1]TCE - ANEXO II - Preencher'!X672</f>
        <v>2045.29</v>
      </c>
      <c r="Q663" s="15"/>
      <c r="R663" s="17"/>
      <c r="S663" s="18">
        <v>63889</v>
      </c>
    </row>
    <row r="664" spans="1:19" ht="12.75" customHeight="1" x14ac:dyDescent="0.2">
      <c r="A664" s="6">
        <f>IFERROR(VLOOKUP(B664,'[1]DADOS (OCULTAR)'!$P$3:$R$56,3,0),"")</f>
        <v>10988301000803</v>
      </c>
      <c r="B664" s="7" t="str">
        <f>'[1]TCE - ANEXO II - Preencher'!C673</f>
        <v>HOSPITAL ALFA</v>
      </c>
      <c r="C664" s="8"/>
      <c r="D664" s="9" t="str">
        <f>'[1]TCE - ANEXO II - Preencher'!E673</f>
        <v>RENATA KELLY OLIVEIRA CAVALCANTI DA SILVA</v>
      </c>
      <c r="E664" s="10" t="str">
        <f>IF('[1]TCE - ANEXO II - Preencher'!G673="4 - Assistência Odontológica","2 - Outros Profissionais da saúde",'[1]TCE - ANEXO II - Preencher'!G673)</f>
        <v>2 - Outros Profissionais da Saúde</v>
      </c>
      <c r="F664" s="11">
        <f>'[1]TCE - ANEXO II - Preencher'!H673</f>
        <v>322205</v>
      </c>
      <c r="G664" s="12">
        <f>'[1]TCE - ANEXO II - Preencher'!I673</f>
        <v>44166</v>
      </c>
      <c r="H664" s="11" t="str">
        <f>'[1]TCE - ANEXO II - Preencher'!J673</f>
        <v>1 - Plantonista</v>
      </c>
      <c r="I664" s="11" t="str">
        <f>'[1]TCE - ANEXO II - Preencher'!K673</f>
        <v>44</v>
      </c>
      <c r="J664" s="13">
        <f>'[1]TCE - ANEXO II - Preencher'!L673</f>
        <v>1045</v>
      </c>
      <c r="K664" s="13">
        <f>'[1]TCE - ANEXO II - Preencher'!P673</f>
        <v>0</v>
      </c>
      <c r="L664" s="13">
        <f>'[1]TCE - ANEXO II - Preencher'!Q673</f>
        <v>1261.25</v>
      </c>
      <c r="M664" s="13">
        <f>'[1]TCE - ANEXO II - Preencher'!R673</f>
        <v>529.72</v>
      </c>
      <c r="N664" s="13">
        <f>'[1]TCE - ANEXO II - Preencher'!S673</f>
        <v>200</v>
      </c>
      <c r="O664" s="14">
        <f>'[1]TCE - ANEXO II - Preencher'!W673</f>
        <v>447.48</v>
      </c>
      <c r="P664" s="13">
        <f>'[1]TCE - ANEXO II - Preencher'!X673</f>
        <v>2588.4900000000002</v>
      </c>
      <c r="Q664" s="15"/>
      <c r="R664" s="17"/>
      <c r="S664" s="18">
        <v>63920</v>
      </c>
    </row>
    <row r="665" spans="1:19" ht="12.75" customHeight="1" x14ac:dyDescent="0.2">
      <c r="A665" s="6">
        <f>IFERROR(VLOOKUP(B665,'[1]DADOS (OCULTAR)'!$P$3:$R$56,3,0),"")</f>
        <v>10988301000803</v>
      </c>
      <c r="B665" s="7" t="str">
        <f>'[1]TCE - ANEXO II - Preencher'!C674</f>
        <v>HOSPITAL ALFA</v>
      </c>
      <c r="C665" s="8"/>
      <c r="D665" s="9" t="str">
        <f>'[1]TCE - ANEXO II - Preencher'!E674</f>
        <v>RAIZA MARIA DA SILVA</v>
      </c>
      <c r="E665" s="10" t="str">
        <f>IF('[1]TCE - ANEXO II - Preencher'!G674="4 - Assistência Odontológica","2 - Outros Profissionais da saúde",'[1]TCE - ANEXO II - Preencher'!G674)</f>
        <v>2 - Outros Profissionais da Saúde</v>
      </c>
      <c r="F665" s="11">
        <f>'[1]TCE - ANEXO II - Preencher'!H674</f>
        <v>322205</v>
      </c>
      <c r="G665" s="12">
        <f>'[1]TCE - ANEXO II - Preencher'!I674</f>
        <v>44166</v>
      </c>
      <c r="H665" s="11" t="str">
        <f>'[1]TCE - ANEXO II - Preencher'!J674</f>
        <v>1 - Plantonista</v>
      </c>
      <c r="I665" s="11" t="str">
        <f>'[1]TCE - ANEXO II - Preencher'!K674</f>
        <v>44</v>
      </c>
      <c r="J665" s="13">
        <f>'[1]TCE - ANEXO II - Preencher'!L674</f>
        <v>1010.17</v>
      </c>
      <c r="K665" s="13">
        <f>'[1]TCE - ANEXO II - Preencher'!P674</f>
        <v>0</v>
      </c>
      <c r="L665" s="13">
        <f>'[1]TCE - ANEXO II - Preencher'!Q674</f>
        <v>1369.16</v>
      </c>
      <c r="M665" s="13">
        <f>'[1]TCE - ANEXO II - Preencher'!R674</f>
        <v>633.29</v>
      </c>
      <c r="N665" s="13">
        <f>'[1]TCE - ANEXO II - Preencher'!S674</f>
        <v>193.33</v>
      </c>
      <c r="O665" s="14">
        <f>'[1]TCE - ANEXO II - Preencher'!W674</f>
        <v>270.17</v>
      </c>
      <c r="P665" s="13">
        <f>'[1]TCE - ANEXO II - Preencher'!X674</f>
        <v>2935.7799999999997</v>
      </c>
      <c r="Q665" s="15"/>
      <c r="R665" s="17"/>
      <c r="S665" s="18">
        <v>63951</v>
      </c>
    </row>
    <row r="666" spans="1:19" ht="12.75" customHeight="1" x14ac:dyDescent="0.2">
      <c r="A666" s="6">
        <f>IFERROR(VLOOKUP(B666,'[1]DADOS (OCULTAR)'!$P$3:$R$56,3,0),"")</f>
        <v>10988301000803</v>
      </c>
      <c r="B666" s="7" t="str">
        <f>'[1]TCE - ANEXO II - Preencher'!C675</f>
        <v>HOSPITAL ALFA</v>
      </c>
      <c r="C666" s="8"/>
      <c r="D666" s="9" t="str">
        <f>'[1]TCE - ANEXO II - Preencher'!E675</f>
        <v>ROSANA GOMES DA SILVA</v>
      </c>
      <c r="E666" s="10" t="str">
        <f>IF('[1]TCE - ANEXO II - Preencher'!G675="4 - Assistência Odontológica","2 - Outros Profissionais da saúde",'[1]TCE - ANEXO II - Preencher'!G675)</f>
        <v>2 - Outros Profissionais da Saúde</v>
      </c>
      <c r="F666" s="11">
        <f>'[1]TCE - ANEXO II - Preencher'!H675</f>
        <v>322205</v>
      </c>
      <c r="G666" s="12">
        <f>'[1]TCE - ANEXO II - Preencher'!I675</f>
        <v>44166</v>
      </c>
      <c r="H666" s="11" t="str">
        <f>'[1]TCE - ANEXO II - Preencher'!J675</f>
        <v>1 - Plantonista</v>
      </c>
      <c r="I666" s="11" t="str">
        <f>'[1]TCE - ANEXO II - Preencher'!K675</f>
        <v>44</v>
      </c>
      <c r="J666" s="13">
        <f>'[1]TCE - ANEXO II - Preencher'!L675</f>
        <v>661.83</v>
      </c>
      <c r="K666" s="13">
        <f>'[1]TCE - ANEXO II - Preencher'!P675</f>
        <v>0</v>
      </c>
      <c r="L666" s="13">
        <f>'[1]TCE - ANEXO II - Preencher'!Q675</f>
        <v>1163.71</v>
      </c>
      <c r="M666" s="13">
        <f>'[1]TCE - ANEXO II - Preencher'!R675</f>
        <v>1066.48</v>
      </c>
      <c r="N666" s="13">
        <f>'[1]TCE - ANEXO II - Preencher'!S675</f>
        <v>126.67</v>
      </c>
      <c r="O666" s="14">
        <f>'[1]TCE - ANEXO II - Preencher'!W675</f>
        <v>407.85</v>
      </c>
      <c r="P666" s="13">
        <f>'[1]TCE - ANEXO II - Preencher'!X675</f>
        <v>2610.84</v>
      </c>
      <c r="Q666" s="15"/>
      <c r="R666" s="17"/>
      <c r="S666" s="18">
        <v>63979</v>
      </c>
    </row>
    <row r="667" spans="1:19" ht="12.75" customHeight="1" x14ac:dyDescent="0.2">
      <c r="A667" s="6">
        <f>IFERROR(VLOOKUP(B667,'[1]DADOS (OCULTAR)'!$P$3:$R$56,3,0),"")</f>
        <v>10988301000803</v>
      </c>
      <c r="B667" s="7" t="str">
        <f>'[1]TCE - ANEXO II - Preencher'!C676</f>
        <v>HOSPITAL ALFA</v>
      </c>
      <c r="C667" s="8"/>
      <c r="D667" s="9" t="str">
        <f>'[1]TCE - ANEXO II - Preencher'!E676</f>
        <v>BRENDA MARIA DOS RAMOS DA SILVA</v>
      </c>
      <c r="E667" s="10" t="str">
        <f>IF('[1]TCE - ANEXO II - Preencher'!G676="4 - Assistência Odontológica","2 - Outros Profissionais da saúde",'[1]TCE - ANEXO II - Preencher'!G676)</f>
        <v>2 - Outros Profissionais da Saúde</v>
      </c>
      <c r="F667" s="11">
        <f>'[1]TCE - ANEXO II - Preencher'!H676</f>
        <v>322205</v>
      </c>
      <c r="G667" s="12">
        <f>'[1]TCE - ANEXO II - Preencher'!I676</f>
        <v>44166</v>
      </c>
      <c r="H667" s="11" t="str">
        <f>'[1]TCE - ANEXO II - Preencher'!J676</f>
        <v>1 - Plantonista</v>
      </c>
      <c r="I667" s="11" t="str">
        <f>'[1]TCE - ANEXO II - Preencher'!K676</f>
        <v>44</v>
      </c>
      <c r="J667" s="13">
        <f>'[1]TCE - ANEXO II - Preencher'!L676</f>
        <v>1010.17</v>
      </c>
      <c r="K667" s="13">
        <f>'[1]TCE - ANEXO II - Preencher'!P676</f>
        <v>0</v>
      </c>
      <c r="L667" s="13">
        <f>'[1]TCE - ANEXO II - Preencher'!Q676</f>
        <v>1285.82</v>
      </c>
      <c r="M667" s="13">
        <f>'[1]TCE - ANEXO II - Preencher'!R676</f>
        <v>459.5</v>
      </c>
      <c r="N667" s="13">
        <f>'[1]TCE - ANEXO II - Preencher'!S676</f>
        <v>193.33</v>
      </c>
      <c r="O667" s="14">
        <f>'[1]TCE - ANEXO II - Preencher'!W676</f>
        <v>400.4</v>
      </c>
      <c r="P667" s="13">
        <f>'[1]TCE - ANEXO II - Preencher'!X676</f>
        <v>2548.4199999999996</v>
      </c>
      <c r="Q667" s="15"/>
      <c r="R667" s="17"/>
      <c r="S667" s="18">
        <v>64010</v>
      </c>
    </row>
    <row r="668" spans="1:19" ht="12.75" customHeight="1" x14ac:dyDescent="0.2">
      <c r="A668" s="6">
        <f>IFERROR(VLOOKUP(B668,'[1]DADOS (OCULTAR)'!$P$3:$R$56,3,0),"")</f>
        <v>10988301000803</v>
      </c>
      <c r="B668" s="7" t="str">
        <f>'[1]TCE - ANEXO II - Preencher'!C677</f>
        <v>HOSPITAL ALFA</v>
      </c>
      <c r="C668" s="8"/>
      <c r="D668" s="9" t="str">
        <f>'[1]TCE - ANEXO II - Preencher'!E677</f>
        <v>ANNE GLEYCE VIEIRA DA SILVA</v>
      </c>
      <c r="E668" s="10" t="str">
        <f>IF('[1]TCE - ANEXO II - Preencher'!G677="4 - Assistência Odontológica","2 - Outros Profissionais da saúde",'[1]TCE - ANEXO II - Preencher'!G677)</f>
        <v>2 - Outros Profissionais da Saúde</v>
      </c>
      <c r="F668" s="11">
        <f>'[1]TCE - ANEXO II - Preencher'!H677</f>
        <v>322205</v>
      </c>
      <c r="G668" s="12">
        <f>'[1]TCE - ANEXO II - Preencher'!I677</f>
        <v>44166</v>
      </c>
      <c r="H668" s="11" t="str">
        <f>'[1]TCE - ANEXO II - Preencher'!J677</f>
        <v>1 - Plantonista</v>
      </c>
      <c r="I668" s="11" t="str">
        <f>'[1]TCE - ANEXO II - Preencher'!K677</f>
        <v>44</v>
      </c>
      <c r="J668" s="13">
        <f>'[1]TCE - ANEXO II - Preencher'!L677</f>
        <v>1045</v>
      </c>
      <c r="K668" s="13">
        <f>'[1]TCE - ANEXO II - Preencher'!P677</f>
        <v>0</v>
      </c>
      <c r="L668" s="13">
        <f>'[1]TCE - ANEXO II - Preencher'!Q677</f>
        <v>1288.74</v>
      </c>
      <c r="M668" s="13">
        <f>'[1]TCE - ANEXO II - Preencher'!R677</f>
        <v>418</v>
      </c>
      <c r="N668" s="13">
        <f>'[1]TCE - ANEXO II - Preencher'!S677</f>
        <v>200</v>
      </c>
      <c r="O668" s="14">
        <f>'[1]TCE - ANEXO II - Preencher'!W677</f>
        <v>309.99</v>
      </c>
      <c r="P668" s="13">
        <f>'[1]TCE - ANEXO II - Preencher'!X677</f>
        <v>2641.75</v>
      </c>
      <c r="Q668" s="15"/>
      <c r="R668" s="17"/>
      <c r="S668" s="18">
        <v>64040</v>
      </c>
    </row>
    <row r="669" spans="1:19" ht="12.75" customHeight="1" x14ac:dyDescent="0.2">
      <c r="A669" s="6">
        <f>IFERROR(VLOOKUP(B669,'[1]DADOS (OCULTAR)'!$P$3:$R$56,3,0),"")</f>
        <v>10988301000803</v>
      </c>
      <c r="B669" s="7" t="str">
        <f>'[1]TCE - ANEXO II - Preencher'!C678</f>
        <v>HOSPITAL ALFA</v>
      </c>
      <c r="C669" s="8"/>
      <c r="D669" s="9" t="str">
        <f>'[1]TCE - ANEXO II - Preencher'!E678</f>
        <v>JANAINA LAURENTINO DOS SANTOS</v>
      </c>
      <c r="E669" s="10" t="str">
        <f>IF('[1]TCE - ANEXO II - Preencher'!G678="4 - Assistência Odontológica","2 - Outros Profissionais da saúde",'[1]TCE - ANEXO II - Preencher'!G678)</f>
        <v>2 - Outros Profissionais da Saúde</v>
      </c>
      <c r="F669" s="11">
        <f>'[1]TCE - ANEXO II - Preencher'!H678</f>
        <v>322205</v>
      </c>
      <c r="G669" s="12">
        <f>'[1]TCE - ANEXO II - Preencher'!I678</f>
        <v>44166</v>
      </c>
      <c r="H669" s="11" t="str">
        <f>'[1]TCE - ANEXO II - Preencher'!J678</f>
        <v>1 - Plantonista</v>
      </c>
      <c r="I669" s="11" t="str">
        <f>'[1]TCE - ANEXO II - Preencher'!K678</f>
        <v>44</v>
      </c>
      <c r="J669" s="13">
        <f>'[1]TCE - ANEXO II - Preencher'!L678</f>
        <v>1045</v>
      </c>
      <c r="K669" s="13">
        <f>'[1]TCE - ANEXO II - Preencher'!P678</f>
        <v>0</v>
      </c>
      <c r="L669" s="13">
        <f>'[1]TCE - ANEXO II - Preencher'!Q678</f>
        <v>1218.93</v>
      </c>
      <c r="M669" s="13">
        <f>'[1]TCE - ANEXO II - Preencher'!R678</f>
        <v>591.79</v>
      </c>
      <c r="N669" s="13">
        <f>'[1]TCE - ANEXO II - Preencher'!S678</f>
        <v>200</v>
      </c>
      <c r="O669" s="14">
        <f>'[1]TCE - ANEXO II - Preencher'!W678</f>
        <v>256.64999999999998</v>
      </c>
      <c r="P669" s="13">
        <f>'[1]TCE - ANEXO II - Preencher'!X678</f>
        <v>2799.07</v>
      </c>
      <c r="Q669" s="15"/>
      <c r="R669" s="17"/>
      <c r="S669" s="18">
        <v>64071</v>
      </c>
    </row>
    <row r="670" spans="1:19" ht="12.75" customHeight="1" x14ac:dyDescent="0.2">
      <c r="A670" s="6">
        <f>IFERROR(VLOOKUP(B670,'[1]DADOS (OCULTAR)'!$P$3:$R$56,3,0),"")</f>
        <v>10988301000803</v>
      </c>
      <c r="B670" s="7" t="str">
        <f>'[1]TCE - ANEXO II - Preencher'!C679</f>
        <v>HOSPITAL ALFA</v>
      </c>
      <c r="C670" s="8"/>
      <c r="D670" s="9" t="str">
        <f>'[1]TCE - ANEXO II - Preencher'!E679</f>
        <v>CAIO EMANUEL CARNEIRO DA SILVA</v>
      </c>
      <c r="E670" s="10" t="str">
        <f>IF('[1]TCE - ANEXO II - Preencher'!G679="4 - Assistência Odontológica","2 - Outros Profissionais da saúde",'[1]TCE - ANEXO II - Preencher'!G679)</f>
        <v>2 - Outros Profissionais da Saúde</v>
      </c>
      <c r="F670" s="11">
        <f>'[1]TCE - ANEXO II - Preencher'!H679</f>
        <v>322205</v>
      </c>
      <c r="G670" s="12">
        <f>'[1]TCE - ANEXO II - Preencher'!I679</f>
        <v>44166</v>
      </c>
      <c r="H670" s="11" t="str">
        <f>'[1]TCE - ANEXO II - Preencher'!J679</f>
        <v>1 - Plantonista</v>
      </c>
      <c r="I670" s="11" t="str">
        <f>'[1]TCE - ANEXO II - Preencher'!K679</f>
        <v>44</v>
      </c>
      <c r="J670" s="13">
        <f>'[1]TCE - ANEXO II - Preencher'!L679</f>
        <v>1045</v>
      </c>
      <c r="K670" s="13">
        <f>'[1]TCE - ANEXO II - Preencher'!P679</f>
        <v>0</v>
      </c>
      <c r="L670" s="13">
        <f>'[1]TCE - ANEXO II - Preencher'!Q679</f>
        <v>1283.77</v>
      </c>
      <c r="M670" s="13">
        <f>'[1]TCE - ANEXO II - Preencher'!R679</f>
        <v>418</v>
      </c>
      <c r="N670" s="13">
        <f>'[1]TCE - ANEXO II - Preencher'!S679</f>
        <v>200</v>
      </c>
      <c r="O670" s="14">
        <f>'[1]TCE - ANEXO II - Preencher'!W679</f>
        <v>309.54000000000002</v>
      </c>
      <c r="P670" s="13">
        <f>'[1]TCE - ANEXO II - Preencher'!X679</f>
        <v>2637.23</v>
      </c>
      <c r="Q670" s="15"/>
      <c r="R670" s="17"/>
      <c r="S670" s="18">
        <v>64101</v>
      </c>
    </row>
    <row r="671" spans="1:19" ht="12.75" customHeight="1" x14ac:dyDescent="0.2">
      <c r="A671" s="6">
        <f>IFERROR(VLOOKUP(B671,'[1]DADOS (OCULTAR)'!$P$3:$R$56,3,0),"")</f>
        <v>10988301000803</v>
      </c>
      <c r="B671" s="7" t="str">
        <f>'[1]TCE - ANEXO II - Preencher'!C680</f>
        <v>HOSPITAL ALFA</v>
      </c>
      <c r="C671" s="8"/>
      <c r="D671" s="9" t="str">
        <f>'[1]TCE - ANEXO II - Preencher'!E680</f>
        <v>SEVERINO JOAQUIM DA SILVA</v>
      </c>
      <c r="E671" s="10" t="str">
        <f>IF('[1]TCE - ANEXO II - Preencher'!G680="4 - Assistência Odontológica","2 - Outros Profissionais da saúde",'[1]TCE - ANEXO II - Preencher'!G680)</f>
        <v>2 - Outros Profissionais da Saúde</v>
      </c>
      <c r="F671" s="11">
        <f>'[1]TCE - ANEXO II - Preencher'!H680</f>
        <v>322205</v>
      </c>
      <c r="G671" s="12">
        <f>'[1]TCE - ANEXO II - Preencher'!I680</f>
        <v>44166</v>
      </c>
      <c r="H671" s="11" t="str">
        <f>'[1]TCE - ANEXO II - Preencher'!J680</f>
        <v>1 - Plantonista</v>
      </c>
      <c r="I671" s="11" t="str">
        <f>'[1]TCE - ANEXO II - Preencher'!K680</f>
        <v>44</v>
      </c>
      <c r="J671" s="13">
        <f>'[1]TCE - ANEXO II - Preencher'!L680</f>
        <v>243.83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97.53</v>
      </c>
      <c r="N671" s="13">
        <f>'[1]TCE - ANEXO II - Preencher'!S680</f>
        <v>46.67</v>
      </c>
      <c r="O671" s="14">
        <f>'[1]TCE - ANEXO II - Preencher'!W680</f>
        <v>43.73</v>
      </c>
      <c r="P671" s="13">
        <f>'[1]TCE - ANEXO II - Preencher'!X680</f>
        <v>344.3</v>
      </c>
      <c r="Q671" s="15"/>
      <c r="R671" s="17"/>
      <c r="S671" s="18">
        <v>64132</v>
      </c>
    </row>
    <row r="672" spans="1:19" ht="12.75" customHeight="1" x14ac:dyDescent="0.2">
      <c r="A672" s="6">
        <f>IFERROR(VLOOKUP(B672,'[1]DADOS (OCULTAR)'!$P$3:$R$56,3,0),"")</f>
        <v>10988301000803</v>
      </c>
      <c r="B672" s="7" t="str">
        <f>'[1]TCE - ANEXO II - Preencher'!C681</f>
        <v>HOSPITAL ALFA</v>
      </c>
      <c r="C672" s="8"/>
      <c r="D672" s="9" t="str">
        <f>'[1]TCE - ANEXO II - Preencher'!E681</f>
        <v>NOEMIA INACIO DA CRUZ</v>
      </c>
      <c r="E672" s="10" t="str">
        <f>IF('[1]TCE - ANEXO II - Preencher'!G681="4 - Assistência Odontológica","2 - Outros Profissionais da saúde",'[1]TCE - ANEXO II - Preencher'!G681)</f>
        <v>2 - Outros Profissionais da Saúde</v>
      </c>
      <c r="F672" s="11">
        <f>'[1]TCE - ANEXO II - Preencher'!H681</f>
        <v>322205</v>
      </c>
      <c r="G672" s="12">
        <f>'[1]TCE - ANEXO II - Preencher'!I681</f>
        <v>44166</v>
      </c>
      <c r="H672" s="11" t="str">
        <f>'[1]TCE - ANEXO II - Preencher'!J681</f>
        <v>1 - Plantonista</v>
      </c>
      <c r="I672" s="11" t="str">
        <f>'[1]TCE - ANEXO II - Preencher'!K681</f>
        <v>44</v>
      </c>
      <c r="J672" s="13">
        <f>'[1]TCE - ANEXO II - Preencher'!L681</f>
        <v>209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83.6</v>
      </c>
      <c r="N672" s="13">
        <f>'[1]TCE - ANEXO II - Preencher'!S681</f>
        <v>40</v>
      </c>
      <c r="O672" s="14">
        <f>'[1]TCE - ANEXO II - Preencher'!W681</f>
        <v>37.479999999999997</v>
      </c>
      <c r="P672" s="13">
        <f>'[1]TCE - ANEXO II - Preencher'!X681</f>
        <v>295.12</v>
      </c>
      <c r="Q672" s="15"/>
      <c r="R672" s="17"/>
      <c r="S672" s="18">
        <v>64163</v>
      </c>
    </row>
    <row r="673" spans="1:19" ht="12.75" customHeight="1" x14ac:dyDescent="0.2">
      <c r="A673" s="6">
        <f>IFERROR(VLOOKUP(B673,'[1]DADOS (OCULTAR)'!$P$3:$R$56,3,0),"")</f>
        <v>10988301000803</v>
      </c>
      <c r="B673" s="7" t="str">
        <f>'[1]TCE - ANEXO II - Preencher'!C682</f>
        <v>HOSPITAL ALFA</v>
      </c>
      <c r="C673" s="8"/>
      <c r="D673" s="9" t="str">
        <f>'[1]TCE - ANEXO II - Preencher'!E682</f>
        <v>KATY KAROLINE DOS SANTOS BARROS PIRES</v>
      </c>
      <c r="E673" s="10" t="str">
        <f>IF('[1]TCE - ANEXO II - Preencher'!G682="4 - Assistência Odontológica","2 - Outros Profissionais da saúde",'[1]TCE - ANEXO II - Preencher'!G682)</f>
        <v>2 - Outros Profissionais da Saúde</v>
      </c>
      <c r="F673" s="11">
        <f>'[1]TCE - ANEXO II - Preencher'!H682</f>
        <v>322205</v>
      </c>
      <c r="G673" s="12">
        <f>'[1]TCE - ANEXO II - Preencher'!I682</f>
        <v>44166</v>
      </c>
      <c r="H673" s="11" t="str">
        <f>'[1]TCE - ANEXO II - Preencher'!J682</f>
        <v>2 - Diarista</v>
      </c>
      <c r="I673" s="11" t="str">
        <f>'[1]TCE - ANEXO II - Preencher'!K682</f>
        <v>44</v>
      </c>
      <c r="J673" s="13">
        <f>'[1]TCE - ANEXO II - Preencher'!L682</f>
        <v>801.17</v>
      </c>
      <c r="K673" s="13">
        <f>'[1]TCE - ANEXO II - Preencher'!P682</f>
        <v>0</v>
      </c>
      <c r="L673" s="13">
        <f>'[1]TCE - ANEXO II - Preencher'!Q682</f>
        <v>269.39</v>
      </c>
      <c r="M673" s="13">
        <f>'[1]TCE - ANEXO II - Preencher'!R682</f>
        <v>763.94</v>
      </c>
      <c r="N673" s="13">
        <f>'[1]TCE - ANEXO II - Preencher'!S682</f>
        <v>153.33000000000001</v>
      </c>
      <c r="O673" s="14">
        <f>'[1]TCE - ANEXO II - Preencher'!W682</f>
        <v>207.24</v>
      </c>
      <c r="P673" s="13">
        <f>'[1]TCE - ANEXO II - Preencher'!X682</f>
        <v>1780.59</v>
      </c>
      <c r="Q673" s="15"/>
      <c r="R673" s="17"/>
      <c r="S673" s="18">
        <v>64193</v>
      </c>
    </row>
    <row r="674" spans="1:19" ht="12.75" customHeight="1" x14ac:dyDescent="0.2">
      <c r="A674" s="6">
        <f>IFERROR(VLOOKUP(B674,'[1]DADOS (OCULTAR)'!$P$3:$R$56,3,0),"")</f>
        <v>10988301000803</v>
      </c>
      <c r="B674" s="7" t="str">
        <f>'[1]TCE - ANEXO II - Preencher'!C683</f>
        <v>HOSPITAL ALFA</v>
      </c>
      <c r="C674" s="8"/>
      <c r="D674" s="9" t="str">
        <f>'[1]TCE - ANEXO II - Preencher'!E683</f>
        <v>REGINA ALVES MACHADO</v>
      </c>
      <c r="E674" s="10" t="str">
        <f>IF('[1]TCE - ANEXO II - Preencher'!G683="4 - Assistência Odontológica","2 - Outros Profissionais da saúde",'[1]TCE - ANEXO II - Preencher'!G683)</f>
        <v>2 - Outros Profissionais da Saúde</v>
      </c>
      <c r="F674" s="11">
        <f>'[1]TCE - ANEXO II - Preencher'!H683</f>
        <v>322205</v>
      </c>
      <c r="G674" s="12">
        <f>'[1]TCE - ANEXO II - Preencher'!I683</f>
        <v>44166</v>
      </c>
      <c r="H674" s="11" t="str">
        <f>'[1]TCE - ANEXO II - Preencher'!J683</f>
        <v>1 - Plantonista</v>
      </c>
      <c r="I674" s="11" t="str">
        <f>'[1]TCE - ANEXO II - Preencher'!K683</f>
        <v>44</v>
      </c>
      <c r="J674" s="13">
        <f>'[1]TCE - ANEXO II - Preencher'!L683</f>
        <v>1045</v>
      </c>
      <c r="K674" s="13">
        <f>'[1]TCE - ANEXO II - Preencher'!P683</f>
        <v>0</v>
      </c>
      <c r="L674" s="13">
        <f>'[1]TCE - ANEXO II - Preencher'!Q683</f>
        <v>1165.43</v>
      </c>
      <c r="M674" s="13">
        <f>'[1]TCE - ANEXO II - Preencher'!R683</f>
        <v>841.31</v>
      </c>
      <c r="N674" s="13">
        <f>'[1]TCE - ANEXO II - Preencher'!S683</f>
        <v>200</v>
      </c>
      <c r="O674" s="14">
        <f>'[1]TCE - ANEXO II - Preencher'!W683</f>
        <v>336.98</v>
      </c>
      <c r="P674" s="13">
        <f>'[1]TCE - ANEXO II - Preencher'!X683</f>
        <v>2914.76</v>
      </c>
      <c r="Q674" s="15"/>
      <c r="R674" s="17"/>
      <c r="S674" s="18">
        <v>64224</v>
      </c>
    </row>
    <row r="675" spans="1:19" ht="12.75" customHeight="1" x14ac:dyDescent="0.2">
      <c r="A675" s="6">
        <f>IFERROR(VLOOKUP(B675,'[1]DADOS (OCULTAR)'!$P$3:$R$56,3,0),"")</f>
        <v>10988301000803</v>
      </c>
      <c r="B675" s="7" t="str">
        <f>'[1]TCE - ANEXO II - Preencher'!C684</f>
        <v>HOSPITAL ALFA</v>
      </c>
      <c r="C675" s="8"/>
      <c r="D675" s="9" t="str">
        <f>'[1]TCE - ANEXO II - Preencher'!E684</f>
        <v>MARIA AYRLLEN DE SENA</v>
      </c>
      <c r="E675" s="10" t="str">
        <f>IF('[1]TCE - ANEXO II - Preencher'!G684="4 - Assistência Odontológica","2 - Outros Profissionais da saúde",'[1]TCE - ANEXO II - Preencher'!G684)</f>
        <v>2 - Outros Profissionais da Saúde</v>
      </c>
      <c r="F675" s="11">
        <f>'[1]TCE - ANEXO II - Preencher'!H684</f>
        <v>322205</v>
      </c>
      <c r="G675" s="12">
        <f>'[1]TCE - ANEXO II - Preencher'!I684</f>
        <v>44166</v>
      </c>
      <c r="H675" s="11" t="str">
        <f>'[1]TCE - ANEXO II - Preencher'!J684</f>
        <v>1 - Plantonista</v>
      </c>
      <c r="I675" s="11" t="str">
        <f>'[1]TCE - ANEXO II - Preencher'!K684</f>
        <v>44</v>
      </c>
      <c r="J675" s="13">
        <f>'[1]TCE - ANEXO II - Preencher'!L684</f>
        <v>1045</v>
      </c>
      <c r="K675" s="13">
        <f>'[1]TCE - ANEXO II - Preencher'!P684</f>
        <v>0</v>
      </c>
      <c r="L675" s="13">
        <f>'[1]TCE - ANEXO II - Preencher'!Q684</f>
        <v>860.37</v>
      </c>
      <c r="M675" s="13">
        <f>'[1]TCE - ANEXO II - Preencher'!R684</f>
        <v>728.97</v>
      </c>
      <c r="N675" s="13">
        <f>'[1]TCE - ANEXO II - Preencher'!S684</f>
        <v>200</v>
      </c>
      <c r="O675" s="14">
        <f>'[1]TCE - ANEXO II - Preencher'!W684</f>
        <v>322.8</v>
      </c>
      <c r="P675" s="13">
        <f>'[1]TCE - ANEXO II - Preencher'!X684</f>
        <v>2511.54</v>
      </c>
      <c r="Q675" s="15"/>
      <c r="R675" s="17"/>
      <c r="S675" s="18">
        <v>64254</v>
      </c>
    </row>
    <row r="676" spans="1:19" ht="12.75" customHeight="1" x14ac:dyDescent="0.2">
      <c r="A676" s="6">
        <f>IFERROR(VLOOKUP(B676,'[1]DADOS (OCULTAR)'!$P$3:$R$56,3,0),"")</f>
        <v>10988301000803</v>
      </c>
      <c r="B676" s="7" t="str">
        <f>'[1]TCE - ANEXO II - Preencher'!C685</f>
        <v>HOSPITAL ALFA</v>
      </c>
      <c r="C676" s="8"/>
      <c r="D676" s="9" t="str">
        <f>'[1]TCE - ANEXO II - Preencher'!E685</f>
        <v>ELISANGELA MARIA DA SILVA</v>
      </c>
      <c r="E676" s="10" t="str">
        <f>IF('[1]TCE - ANEXO II - Preencher'!G685="4 - Assistência Odontológica","2 - Outros Profissionais da saúde",'[1]TCE - ANEXO II - Preencher'!G685)</f>
        <v>2 - Outros Profissionais da Saúde</v>
      </c>
      <c r="F676" s="11">
        <f>'[1]TCE - ANEXO II - Preencher'!H685</f>
        <v>322205</v>
      </c>
      <c r="G676" s="12">
        <f>'[1]TCE - ANEXO II - Preencher'!I685</f>
        <v>44166</v>
      </c>
      <c r="H676" s="11" t="str">
        <f>'[1]TCE - ANEXO II - Preencher'!J685</f>
        <v>1 - Plantonista</v>
      </c>
      <c r="I676" s="11" t="str">
        <f>'[1]TCE - ANEXO II - Preencher'!K685</f>
        <v>44</v>
      </c>
      <c r="J676" s="13">
        <f>'[1]TCE - ANEXO II - Preencher'!L685</f>
        <v>1045</v>
      </c>
      <c r="K676" s="13">
        <f>'[1]TCE - ANEXO II - Preencher'!P685</f>
        <v>0</v>
      </c>
      <c r="L676" s="13">
        <f>'[1]TCE - ANEXO II - Preencher'!Q685</f>
        <v>1116.3900000000001</v>
      </c>
      <c r="M676" s="13">
        <f>'[1]TCE - ANEXO II - Preencher'!R685</f>
        <v>418</v>
      </c>
      <c r="N676" s="13">
        <f>'[1]TCE - ANEXO II - Preencher'!S685</f>
        <v>200</v>
      </c>
      <c r="O676" s="14">
        <f>'[1]TCE - ANEXO II - Preencher'!W685</f>
        <v>231.78</v>
      </c>
      <c r="P676" s="13">
        <f>'[1]TCE - ANEXO II - Preencher'!X685</f>
        <v>2547.61</v>
      </c>
      <c r="Q676" s="15"/>
      <c r="R676" s="17"/>
      <c r="S676" s="18">
        <v>64285</v>
      </c>
    </row>
    <row r="677" spans="1:19" ht="12.75" customHeight="1" x14ac:dyDescent="0.2">
      <c r="A677" s="6">
        <f>IFERROR(VLOOKUP(B677,'[1]DADOS (OCULTAR)'!$P$3:$R$56,3,0),"")</f>
        <v>10988301000803</v>
      </c>
      <c r="B677" s="7" t="str">
        <f>'[1]TCE - ANEXO II - Preencher'!C686</f>
        <v>HOSPITAL ALFA</v>
      </c>
      <c r="C677" s="8"/>
      <c r="D677" s="9" t="str">
        <f>'[1]TCE - ANEXO II - Preencher'!E686</f>
        <v>JULIANE KARINE ALVES DA SILVA</v>
      </c>
      <c r="E677" s="10" t="str">
        <f>IF('[1]TCE - ANEXO II - Preencher'!G686="4 - Assistência Odontológica","2 - Outros Profissionais da saúde",'[1]TCE - ANEXO II - Preencher'!G686)</f>
        <v>2 - Outros Profissionais da Saúde</v>
      </c>
      <c r="F677" s="11">
        <f>'[1]TCE - ANEXO II - Preencher'!H686</f>
        <v>322205</v>
      </c>
      <c r="G677" s="12">
        <f>'[1]TCE - ANEXO II - Preencher'!I686</f>
        <v>44166</v>
      </c>
      <c r="H677" s="11" t="str">
        <f>'[1]TCE - ANEXO II - Preencher'!J686</f>
        <v>1 - Plantonista</v>
      </c>
      <c r="I677" s="11" t="str">
        <f>'[1]TCE - ANEXO II - Preencher'!K686</f>
        <v>44</v>
      </c>
      <c r="J677" s="13">
        <f>'[1]TCE - ANEXO II - Preencher'!L686</f>
        <v>1045</v>
      </c>
      <c r="K677" s="13">
        <f>'[1]TCE - ANEXO II - Preencher'!P686</f>
        <v>0</v>
      </c>
      <c r="L677" s="13">
        <f>'[1]TCE - ANEXO II - Preencher'!Q686</f>
        <v>1146.49</v>
      </c>
      <c r="M677" s="13">
        <f>'[1]TCE - ANEXO II - Preencher'!R686</f>
        <v>418</v>
      </c>
      <c r="N677" s="13">
        <f>'[1]TCE - ANEXO II - Preencher'!S686</f>
        <v>200</v>
      </c>
      <c r="O677" s="14">
        <f>'[1]TCE - ANEXO II - Preencher'!W686</f>
        <v>297.19</v>
      </c>
      <c r="P677" s="13">
        <f>'[1]TCE - ANEXO II - Preencher'!X686</f>
        <v>2512.2999999999997</v>
      </c>
      <c r="Q677" s="15"/>
      <c r="R677" s="17"/>
      <c r="S677" s="18">
        <v>64316</v>
      </c>
    </row>
    <row r="678" spans="1:19" ht="12.75" customHeight="1" x14ac:dyDescent="0.2">
      <c r="A678" s="6">
        <f>IFERROR(VLOOKUP(B678,'[1]DADOS (OCULTAR)'!$P$3:$R$56,3,0),"")</f>
        <v>10988301000803</v>
      </c>
      <c r="B678" s="7" t="str">
        <f>'[1]TCE - ANEXO II - Preencher'!C687</f>
        <v>HOSPITAL ALFA</v>
      </c>
      <c r="C678" s="8"/>
      <c r="D678" s="9" t="str">
        <f>'[1]TCE - ANEXO II - Preencher'!E687</f>
        <v>MARIA BETANIA DE LIMA OLIVEIRA</v>
      </c>
      <c r="E678" s="10" t="str">
        <f>IF('[1]TCE - ANEXO II - Preencher'!G687="4 - Assistência Odontológica","2 - Outros Profissionais da saúde",'[1]TCE - ANEXO II - Preencher'!G687)</f>
        <v>2 - Outros Profissionais da Saúde</v>
      </c>
      <c r="F678" s="11">
        <f>'[1]TCE - ANEXO II - Preencher'!H687</f>
        <v>322205</v>
      </c>
      <c r="G678" s="12">
        <f>'[1]TCE - ANEXO II - Preencher'!I687</f>
        <v>44166</v>
      </c>
      <c r="H678" s="11" t="str">
        <f>'[1]TCE - ANEXO II - Preencher'!J687</f>
        <v>1 - Plantonista</v>
      </c>
      <c r="I678" s="11" t="str">
        <f>'[1]TCE - ANEXO II - Preencher'!K687</f>
        <v>44</v>
      </c>
      <c r="J678" s="13">
        <f>'[1]TCE - ANEXO II - Preencher'!L687</f>
        <v>801.17</v>
      </c>
      <c r="K678" s="13">
        <f>'[1]TCE - ANEXO II - Preencher'!P687</f>
        <v>0</v>
      </c>
      <c r="L678" s="13">
        <f>'[1]TCE - ANEXO II - Preencher'!Q687</f>
        <v>1210.8900000000001</v>
      </c>
      <c r="M678" s="13">
        <f>'[1]TCE - ANEXO II - Preencher'!R687</f>
        <v>807.81</v>
      </c>
      <c r="N678" s="13">
        <f>'[1]TCE - ANEXO II - Preencher'!S687</f>
        <v>153.33000000000001</v>
      </c>
      <c r="O678" s="14">
        <f>'[1]TCE - ANEXO II - Preencher'!W687</f>
        <v>388.48</v>
      </c>
      <c r="P678" s="13">
        <f>'[1]TCE - ANEXO II - Preencher'!X687</f>
        <v>2584.7199999999998</v>
      </c>
      <c r="Q678" s="15"/>
      <c r="R678" s="17"/>
      <c r="S678" s="18">
        <v>64345</v>
      </c>
    </row>
    <row r="679" spans="1:19" ht="12.75" customHeight="1" x14ac:dyDescent="0.2">
      <c r="A679" s="6">
        <f>IFERROR(VLOOKUP(B679,'[1]DADOS (OCULTAR)'!$P$3:$R$56,3,0),"")</f>
        <v>10988301000803</v>
      </c>
      <c r="B679" s="7" t="str">
        <f>'[1]TCE - ANEXO II - Preencher'!C688</f>
        <v>HOSPITAL ALFA</v>
      </c>
      <c r="C679" s="8"/>
      <c r="D679" s="9" t="str">
        <f>'[1]TCE - ANEXO II - Preencher'!E688</f>
        <v>BRUNA CAROLINE DOMINNGOS DE MORAIS</v>
      </c>
      <c r="E679" s="10" t="str">
        <f>IF('[1]TCE - ANEXO II - Preencher'!G688="4 - Assistência Odontológica","2 - Outros Profissionais da saúde",'[1]TCE - ANEXO II - Preencher'!G688)</f>
        <v>2 - Outros Profissionais da Saúde</v>
      </c>
      <c r="F679" s="11">
        <f>'[1]TCE - ANEXO II - Preencher'!H688</f>
        <v>322205</v>
      </c>
      <c r="G679" s="12">
        <f>'[1]TCE - ANEXO II - Preencher'!I688</f>
        <v>44166</v>
      </c>
      <c r="H679" s="11" t="str">
        <f>'[1]TCE - ANEXO II - Preencher'!J688</f>
        <v>1 - Plantonista</v>
      </c>
      <c r="I679" s="11" t="str">
        <f>'[1]TCE - ANEXO II - Preencher'!K688</f>
        <v>44</v>
      </c>
      <c r="J679" s="13">
        <f>'[1]TCE - ANEXO II - Preencher'!L688</f>
        <v>1045</v>
      </c>
      <c r="K679" s="13">
        <f>'[1]TCE - ANEXO II - Preencher'!P688</f>
        <v>0</v>
      </c>
      <c r="L679" s="13">
        <f>'[1]TCE - ANEXO II - Preencher'!Q688</f>
        <v>1101.71</v>
      </c>
      <c r="M679" s="13">
        <f>'[1]TCE - ANEXO II - Preencher'!R688</f>
        <v>418</v>
      </c>
      <c r="N679" s="13">
        <f>'[1]TCE - ANEXO II - Preencher'!S688</f>
        <v>200</v>
      </c>
      <c r="O679" s="14">
        <f>'[1]TCE - ANEXO II - Preencher'!W688</f>
        <v>293.16000000000003</v>
      </c>
      <c r="P679" s="13">
        <f>'[1]TCE - ANEXO II - Preencher'!X688</f>
        <v>2471.5500000000002</v>
      </c>
      <c r="Q679" s="15"/>
      <c r="R679" s="17"/>
      <c r="S679" s="18">
        <v>64376</v>
      </c>
    </row>
    <row r="680" spans="1:19" ht="12.75" customHeight="1" x14ac:dyDescent="0.2">
      <c r="A680" s="6">
        <f>IFERROR(VLOOKUP(B680,'[1]DADOS (OCULTAR)'!$P$3:$R$56,3,0),"")</f>
        <v>10988301000803</v>
      </c>
      <c r="B680" s="7" t="str">
        <f>'[1]TCE - ANEXO II - Preencher'!C689</f>
        <v>HOSPITAL ALFA</v>
      </c>
      <c r="C680" s="8"/>
      <c r="D680" s="9" t="str">
        <f>'[1]TCE - ANEXO II - Preencher'!E689</f>
        <v>RAFAELLA DE HOLANDA FERREIRA</v>
      </c>
      <c r="E680" s="10" t="str">
        <f>IF('[1]TCE - ANEXO II - Preencher'!G689="4 - Assistência Odontológica","2 - Outros Profissionais da saúde",'[1]TCE - ANEXO II - Preencher'!G689)</f>
        <v>2 - Outros Profissionais da Saúde</v>
      </c>
      <c r="F680" s="11">
        <f>'[1]TCE - ANEXO II - Preencher'!H689</f>
        <v>223505</v>
      </c>
      <c r="G680" s="12">
        <f>'[1]TCE - ANEXO II - Preencher'!I689</f>
        <v>44166</v>
      </c>
      <c r="H680" s="11" t="str">
        <f>'[1]TCE - ANEXO II - Preencher'!J689</f>
        <v>2 - Diarista</v>
      </c>
      <c r="I680" s="11" t="str">
        <f>'[1]TCE - ANEXO II - Preencher'!K689</f>
        <v>44</v>
      </c>
      <c r="J680" s="13">
        <f>'[1]TCE - ANEXO II - Preencher'!L689</f>
        <v>1045</v>
      </c>
      <c r="K680" s="13">
        <f>'[1]TCE - ANEXO II - Preencher'!P689</f>
        <v>0</v>
      </c>
      <c r="L680" s="13">
        <f>'[1]TCE - ANEXO II - Preencher'!Q689</f>
        <v>1449.33</v>
      </c>
      <c r="M680" s="13">
        <f>'[1]TCE - ANEXO II - Preencher'!R689</f>
        <v>591.79</v>
      </c>
      <c r="N680" s="13">
        <f>'[1]TCE - ANEXO II - Preencher'!S689</f>
        <v>200</v>
      </c>
      <c r="O680" s="14">
        <f>'[1]TCE - ANEXO II - Preencher'!W689</f>
        <v>752.89</v>
      </c>
      <c r="P680" s="13">
        <f>'[1]TCE - ANEXO II - Preencher'!X689</f>
        <v>2533.23</v>
      </c>
      <c r="Q680" s="15"/>
      <c r="R680" s="17"/>
      <c r="S680" s="18">
        <v>64406</v>
      </c>
    </row>
    <row r="681" spans="1:19" ht="12.75" customHeight="1" x14ac:dyDescent="0.2">
      <c r="A681" s="6">
        <f>IFERROR(VLOOKUP(B681,'[1]DADOS (OCULTAR)'!$P$3:$R$56,3,0),"")</f>
        <v>10988301000803</v>
      </c>
      <c r="B681" s="7" t="str">
        <f>'[1]TCE - ANEXO II - Preencher'!C690</f>
        <v>HOSPITAL ALFA</v>
      </c>
      <c r="C681" s="8"/>
      <c r="D681" s="9" t="str">
        <f>'[1]TCE - ANEXO II - Preencher'!E690</f>
        <v>CAROLINE FRANCA FRAGA</v>
      </c>
      <c r="E681" s="10" t="str">
        <f>IF('[1]TCE - ANEXO II - Preencher'!G690="4 - Assistência Odontológica","2 - Outros Profissionais da saúde",'[1]TCE - ANEXO II - Preencher'!G690)</f>
        <v>2 - Outros Profissionais da Saúde</v>
      </c>
      <c r="F681" s="11">
        <f>'[1]TCE - ANEXO II - Preencher'!H690</f>
        <v>322205</v>
      </c>
      <c r="G681" s="12">
        <f>'[1]TCE - ANEXO II - Preencher'!I690</f>
        <v>44166</v>
      </c>
      <c r="H681" s="11" t="str">
        <f>'[1]TCE - ANEXO II - Preencher'!J690</f>
        <v>1 - Plantonista</v>
      </c>
      <c r="I681" s="11" t="str">
        <f>'[1]TCE - ANEXO II - Preencher'!K690</f>
        <v>44</v>
      </c>
      <c r="J681" s="13">
        <f>'[1]TCE - ANEXO II - Preencher'!L690</f>
        <v>1045</v>
      </c>
      <c r="K681" s="13">
        <f>'[1]TCE - ANEXO II - Preencher'!P690</f>
        <v>0</v>
      </c>
      <c r="L681" s="13">
        <f>'[1]TCE - ANEXO II - Preencher'!Q690</f>
        <v>837.25</v>
      </c>
      <c r="M681" s="13">
        <f>'[1]TCE - ANEXO II - Preencher'!R690</f>
        <v>418</v>
      </c>
      <c r="N681" s="13">
        <f>'[1]TCE - ANEXO II - Preencher'!S690</f>
        <v>213</v>
      </c>
      <c r="O681" s="14">
        <f>'[1]TCE - ANEXO II - Preencher'!W690</f>
        <v>1738.79</v>
      </c>
      <c r="P681" s="13">
        <f>'[1]TCE - ANEXO II - Preencher'!X690</f>
        <v>774.46</v>
      </c>
      <c r="Q681" s="15"/>
      <c r="R681" s="17"/>
      <c r="S681" s="18">
        <v>64437</v>
      </c>
    </row>
    <row r="682" spans="1:19" ht="12.75" customHeight="1" x14ac:dyDescent="0.2">
      <c r="A682" s="6">
        <f>IFERROR(VLOOKUP(B682,'[1]DADOS (OCULTAR)'!$P$3:$R$56,3,0),"")</f>
        <v>10988301000803</v>
      </c>
      <c r="B682" s="7" t="str">
        <f>'[1]TCE - ANEXO II - Preencher'!C691</f>
        <v>HOSPITAL ALFA</v>
      </c>
      <c r="C682" s="8"/>
      <c r="D682" s="9" t="str">
        <f>'[1]TCE - ANEXO II - Preencher'!E691</f>
        <v>GISELLE DO NASCIMENTO EVANGELISTA DE SOUZA</v>
      </c>
      <c r="E682" s="10" t="str">
        <f>IF('[1]TCE - ANEXO II - Preencher'!G691="4 - Assistência Odontológica","2 - Outros Profissionais da saúde",'[1]TCE - ANEXO II - Preencher'!G691)</f>
        <v>2 - Outros Profissionais da Saúde</v>
      </c>
      <c r="F682" s="11">
        <f>'[1]TCE - ANEXO II - Preencher'!H691</f>
        <v>322205</v>
      </c>
      <c r="G682" s="12">
        <f>'[1]TCE - ANEXO II - Preencher'!I691</f>
        <v>44166</v>
      </c>
      <c r="H682" s="11" t="str">
        <f>'[1]TCE - ANEXO II - Preencher'!J691</f>
        <v>1 - Plantonista</v>
      </c>
      <c r="I682" s="11" t="str">
        <f>'[1]TCE - ANEXO II - Preencher'!K691</f>
        <v>44</v>
      </c>
      <c r="J682" s="13">
        <f>'[1]TCE - ANEXO II - Preencher'!L691</f>
        <v>1045</v>
      </c>
      <c r="K682" s="13">
        <f>'[1]TCE - ANEXO II - Preencher'!P691</f>
        <v>0</v>
      </c>
      <c r="L682" s="13">
        <f>'[1]TCE - ANEXO II - Preencher'!Q691</f>
        <v>1181.6400000000001</v>
      </c>
      <c r="M682" s="13">
        <f>'[1]TCE - ANEXO II - Preencher'!R691</f>
        <v>1061.83</v>
      </c>
      <c r="N682" s="13">
        <f>'[1]TCE - ANEXO II - Preencher'!S691</f>
        <v>200</v>
      </c>
      <c r="O682" s="14">
        <f>'[1]TCE - ANEXO II - Preencher'!W691</f>
        <v>380.12</v>
      </c>
      <c r="P682" s="13">
        <f>'[1]TCE - ANEXO II - Preencher'!X691</f>
        <v>3108.3500000000004</v>
      </c>
      <c r="Q682" s="15"/>
      <c r="R682" s="17"/>
      <c r="S682" s="18">
        <v>64467</v>
      </c>
    </row>
    <row r="683" spans="1:19" ht="12.75" customHeight="1" x14ac:dyDescent="0.2">
      <c r="A683" s="6">
        <f>IFERROR(VLOOKUP(B683,'[1]DADOS (OCULTAR)'!$P$3:$R$56,3,0),"")</f>
        <v>10988301000803</v>
      </c>
      <c r="B683" s="7" t="str">
        <f>'[1]TCE - ANEXO II - Preencher'!C692</f>
        <v>HOSPITAL ALFA</v>
      </c>
      <c r="C683" s="8"/>
      <c r="D683" s="9" t="str">
        <f>'[1]TCE - ANEXO II - Preencher'!E692</f>
        <v>FABIANE DE OLIVEIRA PINHO</v>
      </c>
      <c r="E683" s="10" t="str">
        <f>IF('[1]TCE - ANEXO II - Preencher'!G692="4 - Assistência Odontológica","2 - Outros Profissionais da saúde",'[1]TCE - ANEXO II - Preencher'!G692)</f>
        <v>2 - Outros Profissionais da Saúde</v>
      </c>
      <c r="F683" s="11">
        <f>'[1]TCE - ANEXO II - Preencher'!H692</f>
        <v>322205</v>
      </c>
      <c r="G683" s="12">
        <f>'[1]TCE - ANEXO II - Preencher'!I692</f>
        <v>44166</v>
      </c>
      <c r="H683" s="11" t="str">
        <f>'[1]TCE - ANEXO II - Preencher'!J692</f>
        <v>1 - Plantonista</v>
      </c>
      <c r="I683" s="11" t="str">
        <f>'[1]TCE - ANEXO II - Preencher'!K692</f>
        <v>44</v>
      </c>
      <c r="J683" s="13">
        <f>'[1]TCE - ANEXO II - Preencher'!L692</f>
        <v>1045</v>
      </c>
      <c r="K683" s="13">
        <f>'[1]TCE - ANEXO II - Preencher'!P692</f>
        <v>0</v>
      </c>
      <c r="L683" s="13">
        <f>'[1]TCE - ANEXO II - Preencher'!Q692</f>
        <v>1242.95</v>
      </c>
      <c r="M683" s="13">
        <f>'[1]TCE - ANEXO II - Preencher'!R692</f>
        <v>803.45</v>
      </c>
      <c r="N683" s="13">
        <f>'[1]TCE - ANEXO II - Preencher'!S692</f>
        <v>200</v>
      </c>
      <c r="O683" s="14">
        <f>'[1]TCE - ANEXO II - Preencher'!W692</f>
        <v>327.56</v>
      </c>
      <c r="P683" s="13">
        <f>'[1]TCE - ANEXO II - Preencher'!X692</f>
        <v>2963.8399999999997</v>
      </c>
      <c r="Q683" s="15"/>
      <c r="R683" s="17"/>
      <c r="S683" s="18">
        <v>64498</v>
      </c>
    </row>
    <row r="684" spans="1:19" ht="12.75" customHeight="1" x14ac:dyDescent="0.2">
      <c r="A684" s="6">
        <f>IFERROR(VLOOKUP(B684,'[1]DADOS (OCULTAR)'!$P$3:$R$56,3,0),"")</f>
        <v>10988301000803</v>
      </c>
      <c r="B684" s="7" t="str">
        <f>'[1]TCE - ANEXO II - Preencher'!C693</f>
        <v>HOSPITAL ALFA</v>
      </c>
      <c r="C684" s="8"/>
      <c r="D684" s="9" t="str">
        <f>'[1]TCE - ANEXO II - Preencher'!E693</f>
        <v>MARIA JOSE DA SILVA BARBOSA</v>
      </c>
      <c r="E684" s="10" t="str">
        <f>IF('[1]TCE - ANEXO II - Preencher'!G693="4 - Assistência Odontológica","2 - Outros Profissionais da saúde",'[1]TCE - ANEXO II - Preencher'!G693)</f>
        <v>2 - Outros Profissionais da Saúde</v>
      </c>
      <c r="F684" s="11">
        <f>'[1]TCE - ANEXO II - Preencher'!H693</f>
        <v>322205</v>
      </c>
      <c r="G684" s="12">
        <f>'[1]TCE - ANEXO II - Preencher'!I693</f>
        <v>44166</v>
      </c>
      <c r="H684" s="11" t="str">
        <f>'[1]TCE - ANEXO II - Preencher'!J693</f>
        <v>1 - Plantonista</v>
      </c>
      <c r="I684" s="11" t="str">
        <f>'[1]TCE - ANEXO II - Preencher'!K693</f>
        <v>44</v>
      </c>
      <c r="J684" s="13">
        <f>'[1]TCE - ANEXO II - Preencher'!L693</f>
        <v>661.83</v>
      </c>
      <c r="K684" s="13">
        <f>'[1]TCE - ANEXO II - Preencher'!P693</f>
        <v>0</v>
      </c>
      <c r="L684" s="13">
        <f>'[1]TCE - ANEXO II - Preencher'!Q693</f>
        <v>1120.3900000000001</v>
      </c>
      <c r="M684" s="13">
        <f>'[1]TCE - ANEXO II - Preencher'!R693</f>
        <v>929.93</v>
      </c>
      <c r="N684" s="13">
        <f>'[1]TCE - ANEXO II - Preencher'!S693</f>
        <v>126.67</v>
      </c>
      <c r="O684" s="14">
        <f>'[1]TCE - ANEXO II - Preencher'!W693</f>
        <v>276.83</v>
      </c>
      <c r="P684" s="13">
        <f>'[1]TCE - ANEXO II - Preencher'!X693</f>
        <v>2561.9900000000002</v>
      </c>
      <c r="Q684" s="15"/>
      <c r="R684" s="17"/>
      <c r="S684" s="18">
        <v>64529</v>
      </c>
    </row>
    <row r="685" spans="1:19" ht="12.75" customHeight="1" x14ac:dyDescent="0.2">
      <c r="A685" s="6">
        <f>IFERROR(VLOOKUP(B685,'[1]DADOS (OCULTAR)'!$P$3:$R$56,3,0),"")</f>
        <v>10988301000803</v>
      </c>
      <c r="B685" s="7" t="str">
        <f>'[1]TCE - ANEXO II - Preencher'!C694</f>
        <v>HOSPITAL ALFA</v>
      </c>
      <c r="C685" s="8"/>
      <c r="D685" s="9" t="str">
        <f>'[1]TCE - ANEXO II - Preencher'!E694</f>
        <v>ANDREA CAMILLA DE AQUINO FRANCO</v>
      </c>
      <c r="E685" s="10" t="str">
        <f>IF('[1]TCE - ANEXO II - Preencher'!G694="4 - Assistência Odontológica","2 - Outros Profissionais da saúde",'[1]TCE - ANEXO II - Preencher'!G694)</f>
        <v>2 - Outros Profissionais da Saúde</v>
      </c>
      <c r="F685" s="11">
        <f>'[1]TCE - ANEXO II - Preencher'!H694</f>
        <v>322205</v>
      </c>
      <c r="G685" s="12">
        <f>'[1]TCE - ANEXO II - Preencher'!I694</f>
        <v>44166</v>
      </c>
      <c r="H685" s="11" t="str">
        <f>'[1]TCE - ANEXO II - Preencher'!J694</f>
        <v>1 - Plantonista</v>
      </c>
      <c r="I685" s="11" t="str">
        <f>'[1]TCE - ANEXO II - Preencher'!K694</f>
        <v>44</v>
      </c>
      <c r="J685" s="13">
        <f>'[1]TCE - ANEXO II - Preencher'!L694</f>
        <v>905.67</v>
      </c>
      <c r="K685" s="13">
        <f>'[1]TCE - ANEXO II - Preencher'!P694</f>
        <v>0</v>
      </c>
      <c r="L685" s="13">
        <f>'[1]TCE - ANEXO II - Preencher'!Q694</f>
        <v>1350.68</v>
      </c>
      <c r="M685" s="13">
        <f>'[1]TCE - ANEXO II - Preencher'!R694</f>
        <v>639.44000000000005</v>
      </c>
      <c r="N685" s="13">
        <f>'[1]TCE - ANEXO II - Preencher'!S694</f>
        <v>173.33</v>
      </c>
      <c r="O685" s="14">
        <f>'[1]TCE - ANEXO II - Preencher'!W694</f>
        <v>312.19</v>
      </c>
      <c r="P685" s="13">
        <f>'[1]TCE - ANEXO II - Preencher'!X694</f>
        <v>2756.93</v>
      </c>
      <c r="Q685" s="15"/>
      <c r="R685" s="17"/>
      <c r="S685" s="18">
        <v>64559</v>
      </c>
    </row>
    <row r="686" spans="1:19" ht="12.75" customHeight="1" x14ac:dyDescent="0.2">
      <c r="A686" s="6">
        <f>IFERROR(VLOOKUP(B686,'[1]DADOS (OCULTAR)'!$P$3:$R$56,3,0),"")</f>
        <v>10988301000803</v>
      </c>
      <c r="B686" s="7" t="str">
        <f>'[1]TCE - ANEXO II - Preencher'!C695</f>
        <v>HOSPITAL ALFA</v>
      </c>
      <c r="C686" s="8"/>
      <c r="D686" s="9" t="str">
        <f>'[1]TCE - ANEXO II - Preencher'!E695</f>
        <v>APARECIDA VITAL DE SOUZA</v>
      </c>
      <c r="E686" s="10" t="str">
        <f>IF('[1]TCE - ANEXO II - Preencher'!G695="4 - Assistência Odontológica","2 - Outros Profissionais da saúde",'[1]TCE - ANEXO II - Preencher'!G695)</f>
        <v>2 - Outros Profissionais da Saúde</v>
      </c>
      <c r="F686" s="11">
        <f>'[1]TCE - ANEXO II - Preencher'!H695</f>
        <v>322205</v>
      </c>
      <c r="G686" s="12">
        <f>'[1]TCE - ANEXO II - Preencher'!I695</f>
        <v>44166</v>
      </c>
      <c r="H686" s="11" t="str">
        <f>'[1]TCE - ANEXO II - Preencher'!J695</f>
        <v>1 - Plantonista</v>
      </c>
      <c r="I686" s="11" t="str">
        <f>'[1]TCE - ANEXO II - Preencher'!K695</f>
        <v>44</v>
      </c>
      <c r="J686" s="13">
        <f>'[1]TCE - ANEXO II - Preencher'!L695</f>
        <v>1045</v>
      </c>
      <c r="K686" s="13">
        <f>'[1]TCE - ANEXO II - Preencher'!P695</f>
        <v>0</v>
      </c>
      <c r="L686" s="13">
        <f>'[1]TCE - ANEXO II - Preencher'!Q695</f>
        <v>1109.83</v>
      </c>
      <c r="M686" s="13">
        <f>'[1]TCE - ANEXO II - Preencher'!R695</f>
        <v>418</v>
      </c>
      <c r="N686" s="13">
        <f>'[1]TCE - ANEXO II - Preencher'!S695</f>
        <v>200</v>
      </c>
      <c r="O686" s="14">
        <f>'[1]TCE - ANEXO II - Preencher'!W695</f>
        <v>231.19</v>
      </c>
      <c r="P686" s="13">
        <f>'[1]TCE - ANEXO II - Preencher'!X695</f>
        <v>2541.64</v>
      </c>
      <c r="Q686" s="15"/>
      <c r="R686" s="17"/>
      <c r="S686" s="18">
        <v>64590</v>
      </c>
    </row>
    <row r="687" spans="1:19" ht="12.75" customHeight="1" x14ac:dyDescent="0.2">
      <c r="A687" s="6">
        <f>IFERROR(VLOOKUP(B687,'[1]DADOS (OCULTAR)'!$P$3:$R$56,3,0),"")</f>
        <v>10988301000803</v>
      </c>
      <c r="B687" s="7" t="str">
        <f>'[1]TCE - ANEXO II - Preencher'!C696</f>
        <v>HOSPITAL ALFA</v>
      </c>
      <c r="C687" s="8"/>
      <c r="D687" s="9" t="str">
        <f>'[1]TCE - ANEXO II - Preencher'!E696</f>
        <v>CRISLENE DE LIMA DIAS</v>
      </c>
      <c r="E687" s="10" t="str">
        <f>IF('[1]TCE - ANEXO II - Preencher'!G696="4 - Assistência Odontológica","2 - Outros Profissionais da saúde",'[1]TCE - ANEXO II - Preencher'!G696)</f>
        <v>2 - Outros Profissionais da Saúde</v>
      </c>
      <c r="F687" s="11">
        <f>'[1]TCE - ANEXO II - Preencher'!H696</f>
        <v>322205</v>
      </c>
      <c r="G687" s="12">
        <f>'[1]TCE - ANEXO II - Preencher'!I696</f>
        <v>44166</v>
      </c>
      <c r="H687" s="11" t="str">
        <f>'[1]TCE - ANEXO II - Preencher'!J696</f>
        <v>1 - Plantonista</v>
      </c>
      <c r="I687" s="11" t="str">
        <f>'[1]TCE - ANEXO II - Preencher'!K696</f>
        <v>44</v>
      </c>
      <c r="J687" s="13">
        <f>'[1]TCE - ANEXO II - Preencher'!L696</f>
        <v>592.16999999999996</v>
      </c>
      <c r="K687" s="13">
        <f>'[1]TCE - ANEXO II - Preencher'!P696</f>
        <v>0</v>
      </c>
      <c r="L687" s="13">
        <f>'[1]TCE - ANEXO II - Preencher'!Q696</f>
        <v>1263.3699999999999</v>
      </c>
      <c r="M687" s="13">
        <f>'[1]TCE - ANEXO II - Preencher'!R696</f>
        <v>957.5</v>
      </c>
      <c r="N687" s="13">
        <f>'[1]TCE - ANEXO II - Preencher'!S696</f>
        <v>113.33</v>
      </c>
      <c r="O687" s="14">
        <f>'[1]TCE - ANEXO II - Preencher'!W696</f>
        <v>1044.73</v>
      </c>
      <c r="P687" s="13">
        <f>'[1]TCE - ANEXO II - Preencher'!X696</f>
        <v>1881.6399999999999</v>
      </c>
      <c r="Q687" s="15"/>
      <c r="R687" s="17"/>
      <c r="S687" s="18">
        <v>64620</v>
      </c>
    </row>
    <row r="688" spans="1:19" ht="12.75" customHeight="1" x14ac:dyDescent="0.2">
      <c r="A688" s="6">
        <f>IFERROR(VLOOKUP(B688,'[1]DADOS (OCULTAR)'!$P$3:$R$56,3,0),"")</f>
        <v>10988301000803</v>
      </c>
      <c r="B688" s="7" t="str">
        <f>'[1]TCE - ANEXO II - Preencher'!C697</f>
        <v>HOSPITAL ALFA</v>
      </c>
      <c r="C688" s="8"/>
      <c r="D688" s="9" t="str">
        <f>'[1]TCE - ANEXO II - Preencher'!E697</f>
        <v>ELIANE MARIA MARQUES DA SILVA</v>
      </c>
      <c r="E688" s="10" t="str">
        <f>IF('[1]TCE - ANEXO II - Preencher'!G697="4 - Assistência Odontológica","2 - Outros Profissionais da saúde",'[1]TCE - ANEXO II - Preencher'!G697)</f>
        <v>2 - Outros Profissionais da Saúde</v>
      </c>
      <c r="F688" s="11">
        <f>'[1]TCE - ANEXO II - Preencher'!H697</f>
        <v>322205</v>
      </c>
      <c r="G688" s="12">
        <f>'[1]TCE - ANEXO II - Preencher'!I697</f>
        <v>44166</v>
      </c>
      <c r="H688" s="11" t="str">
        <f>'[1]TCE - ANEXO II - Preencher'!J697</f>
        <v>1 - Plantonista</v>
      </c>
      <c r="I688" s="11" t="str">
        <f>'[1]TCE - ANEXO II - Preencher'!K697</f>
        <v>44</v>
      </c>
      <c r="J688" s="13">
        <f>'[1]TCE - ANEXO II - Preencher'!L697</f>
        <v>1045</v>
      </c>
      <c r="K688" s="13">
        <f>'[1]TCE - ANEXO II - Preencher'!P697</f>
        <v>0</v>
      </c>
      <c r="L688" s="13">
        <f>'[1]TCE - ANEXO II - Preencher'!Q697</f>
        <v>1378.79</v>
      </c>
      <c r="M688" s="13">
        <f>'[1]TCE - ANEXO II - Preencher'!R697</f>
        <v>741.38</v>
      </c>
      <c r="N688" s="13">
        <f>'[1]TCE - ANEXO II - Preencher'!S697</f>
        <v>200</v>
      </c>
      <c r="O688" s="14">
        <f>'[1]TCE - ANEXO II - Preencher'!W697</f>
        <v>347.2</v>
      </c>
      <c r="P688" s="13">
        <f>'[1]TCE - ANEXO II - Preencher'!X697</f>
        <v>3017.9700000000003</v>
      </c>
      <c r="Q688" s="15"/>
      <c r="R688" s="17"/>
      <c r="S688" s="18">
        <v>64651</v>
      </c>
    </row>
    <row r="689" spans="1:19" ht="12.75" customHeight="1" x14ac:dyDescent="0.2">
      <c r="A689" s="6">
        <f>IFERROR(VLOOKUP(B689,'[1]DADOS (OCULTAR)'!$P$3:$R$56,3,0),"")</f>
        <v>10988301000803</v>
      </c>
      <c r="B689" s="7" t="str">
        <f>'[1]TCE - ANEXO II - Preencher'!C698</f>
        <v>HOSPITAL ALFA</v>
      </c>
      <c r="C689" s="8"/>
      <c r="D689" s="9" t="str">
        <f>'[1]TCE - ANEXO II - Preencher'!E698</f>
        <v>ELIZ THAIZ DE SOUZA SANTIAGO</v>
      </c>
      <c r="E689" s="10" t="str">
        <f>IF('[1]TCE - ANEXO II - Preencher'!G698="4 - Assistência Odontológica","2 - Outros Profissionais da saúde",'[1]TCE - ANEXO II - Preencher'!G698)</f>
        <v>2 - Outros Profissionais da Saúde</v>
      </c>
      <c r="F689" s="11">
        <f>'[1]TCE - ANEXO II - Preencher'!H698</f>
        <v>322205</v>
      </c>
      <c r="G689" s="12">
        <f>'[1]TCE - ANEXO II - Preencher'!I698</f>
        <v>44166</v>
      </c>
      <c r="H689" s="11" t="str">
        <f>'[1]TCE - ANEXO II - Preencher'!J698</f>
        <v>1 - Plantonista</v>
      </c>
      <c r="I689" s="11" t="str">
        <f>'[1]TCE - ANEXO II - Preencher'!K698</f>
        <v>44</v>
      </c>
      <c r="J689" s="13">
        <f>'[1]TCE - ANEXO II - Preencher'!L698</f>
        <v>1045</v>
      </c>
      <c r="K689" s="13">
        <f>'[1]TCE - ANEXO II - Preencher'!P698</f>
        <v>0</v>
      </c>
      <c r="L689" s="13">
        <f>'[1]TCE - ANEXO II - Preencher'!Q698</f>
        <v>1229.03</v>
      </c>
      <c r="M689" s="13">
        <f>'[1]TCE - ANEXO II - Preencher'!R698</f>
        <v>529.72</v>
      </c>
      <c r="N689" s="13">
        <f>'[1]TCE - ANEXO II - Preencher'!S698</f>
        <v>200</v>
      </c>
      <c r="O689" s="14">
        <f>'[1]TCE - ANEXO II - Preencher'!W698</f>
        <v>251.97</v>
      </c>
      <c r="P689" s="13">
        <f>'[1]TCE - ANEXO II - Preencher'!X698</f>
        <v>2751.78</v>
      </c>
      <c r="Q689" s="15"/>
      <c r="R689" s="17"/>
      <c r="S689" s="18">
        <v>64682</v>
      </c>
    </row>
    <row r="690" spans="1:19" ht="12.75" customHeight="1" x14ac:dyDescent="0.2">
      <c r="A690" s="6">
        <f>IFERROR(VLOOKUP(B690,'[1]DADOS (OCULTAR)'!$P$3:$R$56,3,0),"")</f>
        <v>10988301000803</v>
      </c>
      <c r="B690" s="7" t="str">
        <f>'[1]TCE - ANEXO II - Preencher'!C699</f>
        <v>HOSPITAL ALFA</v>
      </c>
      <c r="C690" s="8"/>
      <c r="D690" s="9" t="str">
        <f>'[1]TCE - ANEXO II - Preencher'!E699</f>
        <v>KLEIDIANE GOMES FERREIRA</v>
      </c>
      <c r="E690" s="10" t="str">
        <f>IF('[1]TCE - ANEXO II - Preencher'!G699="4 - Assistência Odontológica","2 - Outros Profissionais da saúde",'[1]TCE - ANEXO II - Preencher'!G699)</f>
        <v>2 - Outros Profissionais da Saúde</v>
      </c>
      <c r="F690" s="11">
        <f>'[1]TCE - ANEXO II - Preencher'!H699</f>
        <v>322205</v>
      </c>
      <c r="G690" s="12">
        <f>'[1]TCE - ANEXO II - Preencher'!I699</f>
        <v>44166</v>
      </c>
      <c r="H690" s="11" t="str">
        <f>'[1]TCE - ANEXO II - Preencher'!J699</f>
        <v>1 - Plantonista</v>
      </c>
      <c r="I690" s="11" t="str">
        <f>'[1]TCE - ANEXO II - Preencher'!K699</f>
        <v>44</v>
      </c>
      <c r="J690" s="13">
        <f>'[1]TCE - ANEXO II - Preencher'!L699</f>
        <v>1045</v>
      </c>
      <c r="K690" s="13">
        <f>'[1]TCE - ANEXO II - Preencher'!P699</f>
        <v>0</v>
      </c>
      <c r="L690" s="13">
        <f>'[1]TCE - ANEXO II - Preencher'!Q699</f>
        <v>1282.8399999999999</v>
      </c>
      <c r="M690" s="13">
        <f>'[1]TCE - ANEXO II - Preencher'!R699</f>
        <v>1015.1</v>
      </c>
      <c r="N690" s="13">
        <f>'[1]TCE - ANEXO II - Preencher'!S699</f>
        <v>200</v>
      </c>
      <c r="O690" s="14">
        <f>'[1]TCE - ANEXO II - Preencher'!W699</f>
        <v>380.55</v>
      </c>
      <c r="P690" s="13">
        <f>'[1]TCE - ANEXO II - Preencher'!X699</f>
        <v>3162.39</v>
      </c>
      <c r="Q690" s="15"/>
      <c r="R690" s="17"/>
      <c r="S690" s="18">
        <v>64710</v>
      </c>
    </row>
    <row r="691" spans="1:19" ht="12.75" customHeight="1" x14ac:dyDescent="0.2">
      <c r="A691" s="6">
        <f>IFERROR(VLOOKUP(B691,'[1]DADOS (OCULTAR)'!$P$3:$R$56,3,0),"")</f>
        <v>10988301000803</v>
      </c>
      <c r="B691" s="7" t="str">
        <f>'[1]TCE - ANEXO II - Preencher'!C700</f>
        <v>HOSPITAL ALFA</v>
      </c>
      <c r="C691" s="8"/>
      <c r="D691" s="9" t="str">
        <f>'[1]TCE - ANEXO II - Preencher'!E700</f>
        <v>ANA CELIA FERREIRA DE LIMA</v>
      </c>
      <c r="E691" s="10" t="str">
        <f>IF('[1]TCE - ANEXO II - Preencher'!G700="4 - Assistência Odontológica","2 - Outros Profissionais da saúde",'[1]TCE - ANEXO II - Preencher'!G700)</f>
        <v>2 - Outros Profissionais da Saúde</v>
      </c>
      <c r="F691" s="11">
        <f>'[1]TCE - ANEXO II - Preencher'!H700</f>
        <v>322205</v>
      </c>
      <c r="G691" s="12">
        <f>'[1]TCE - ANEXO II - Preencher'!I700</f>
        <v>44166</v>
      </c>
      <c r="H691" s="11" t="str">
        <f>'[1]TCE - ANEXO II - Preencher'!J700</f>
        <v>1 - Plantonista</v>
      </c>
      <c r="I691" s="11" t="str">
        <f>'[1]TCE - ANEXO II - Preencher'!K700</f>
        <v>44</v>
      </c>
      <c r="J691" s="13">
        <f>'[1]TCE - ANEXO II - Preencher'!L700</f>
        <v>1045</v>
      </c>
      <c r="K691" s="13">
        <f>'[1]TCE - ANEXO II - Preencher'!P700</f>
        <v>0</v>
      </c>
      <c r="L691" s="13">
        <f>'[1]TCE - ANEXO II - Preencher'!Q700</f>
        <v>1491.89</v>
      </c>
      <c r="M691" s="13">
        <f>'[1]TCE - ANEXO II - Preencher'!R700</f>
        <v>542.13</v>
      </c>
      <c r="N691" s="13">
        <f>'[1]TCE - ANEXO II - Preencher'!S700</f>
        <v>600</v>
      </c>
      <c r="O691" s="14">
        <f>'[1]TCE - ANEXO II - Preencher'!W700</f>
        <v>858.89</v>
      </c>
      <c r="P691" s="13">
        <f>'[1]TCE - ANEXO II - Preencher'!X700</f>
        <v>2820.1300000000006</v>
      </c>
      <c r="Q691" s="15"/>
      <c r="R691" s="17"/>
      <c r="S691" s="18">
        <v>64741</v>
      </c>
    </row>
    <row r="692" spans="1:19" ht="12.75" customHeight="1" x14ac:dyDescent="0.2">
      <c r="A692" s="6">
        <f>IFERROR(VLOOKUP(B692,'[1]DADOS (OCULTAR)'!$P$3:$R$56,3,0),"")</f>
        <v>10988301000803</v>
      </c>
      <c r="B692" s="7" t="str">
        <f>'[1]TCE - ANEXO II - Preencher'!C701</f>
        <v>HOSPITAL ALFA</v>
      </c>
      <c r="C692" s="8"/>
      <c r="D692" s="9" t="str">
        <f>'[1]TCE - ANEXO II - Preencher'!E701</f>
        <v>MICHELE SOUZA DA SILVA</v>
      </c>
      <c r="E692" s="10" t="str">
        <f>IF('[1]TCE - ANEXO II - Preencher'!G701="4 - Assistência Odontológica","2 - Outros Profissionais da saúde",'[1]TCE - ANEXO II - Preencher'!G701)</f>
        <v>2 - Outros Profissionais da Saúde</v>
      </c>
      <c r="F692" s="11" t="str">
        <f>'[1]TCE - ANEXO II - Preencher'!H701</f>
        <v>3222-05</v>
      </c>
      <c r="G692" s="12">
        <f>'[1]TCE - ANEXO II - Preencher'!I701</f>
        <v>44166</v>
      </c>
      <c r="H692" s="11" t="str">
        <f>'[1]TCE - ANEXO II - Preencher'!J701</f>
        <v>1 - Plantonista</v>
      </c>
      <c r="I692" s="11" t="str">
        <f>'[1]TCE - ANEXO II - Preencher'!K701</f>
        <v>44</v>
      </c>
      <c r="J692" s="13">
        <f>'[1]TCE - ANEXO II - Preencher'!L701</f>
        <v>801.17</v>
      </c>
      <c r="K692" s="13">
        <f>'[1]TCE - ANEXO II - Preencher'!P701</f>
        <v>0</v>
      </c>
      <c r="L692" s="13">
        <f>'[1]TCE - ANEXO II - Preencher'!Q701</f>
        <v>1128.92</v>
      </c>
      <c r="M692" s="13">
        <f>'[1]TCE - ANEXO II - Preencher'!R701</f>
        <v>708.5</v>
      </c>
      <c r="N692" s="13">
        <f>'[1]TCE - ANEXO II - Preencher'!S701</f>
        <v>153.33000000000001</v>
      </c>
      <c r="O692" s="14">
        <f>'[1]TCE - ANEXO II - Preencher'!W701</f>
        <v>280.98</v>
      </c>
      <c r="P692" s="13">
        <f>'[1]TCE - ANEXO II - Preencher'!X701</f>
        <v>2510.94</v>
      </c>
      <c r="Q692" s="15"/>
      <c r="R692" s="17"/>
      <c r="S692" s="18">
        <v>64771</v>
      </c>
    </row>
    <row r="693" spans="1:19" ht="12.75" customHeight="1" x14ac:dyDescent="0.2">
      <c r="A693" s="6">
        <f>IFERROR(VLOOKUP(B693,'[1]DADOS (OCULTAR)'!$P$3:$R$56,3,0),"")</f>
        <v>10988301000803</v>
      </c>
      <c r="B693" s="7" t="str">
        <f>'[1]TCE - ANEXO II - Preencher'!C702</f>
        <v>HOSPITAL ALFA</v>
      </c>
      <c r="C693" s="8"/>
      <c r="D693" s="9" t="str">
        <f>'[1]TCE - ANEXO II - Preencher'!E702</f>
        <v>CARLA PATRICIA SANTANA MATEUS DE ARAUJO</v>
      </c>
      <c r="E693" s="10" t="str">
        <f>IF('[1]TCE - ANEXO II - Preencher'!G702="4 - Assistência Odontológica","2 - Outros Profissionais da saúde",'[1]TCE - ANEXO II - Preencher'!G702)</f>
        <v>2 - Outros Profissionais da Saúde</v>
      </c>
      <c r="F693" s="11">
        <f>'[1]TCE - ANEXO II - Preencher'!H702</f>
        <v>322205</v>
      </c>
      <c r="G693" s="12">
        <f>'[1]TCE - ANEXO II - Preencher'!I702</f>
        <v>44166</v>
      </c>
      <c r="H693" s="11" t="str">
        <f>'[1]TCE - ANEXO II - Preencher'!J702</f>
        <v>1 - Plantonista</v>
      </c>
      <c r="I693" s="11" t="str">
        <f>'[1]TCE - ANEXO II - Preencher'!K702</f>
        <v>44</v>
      </c>
      <c r="J693" s="13">
        <f>'[1]TCE - ANEXO II - Preencher'!L702</f>
        <v>1045</v>
      </c>
      <c r="K693" s="13">
        <f>'[1]TCE - ANEXO II - Preencher'!P702</f>
        <v>0</v>
      </c>
      <c r="L693" s="13">
        <f>'[1]TCE - ANEXO II - Preencher'!Q702</f>
        <v>1237.07</v>
      </c>
      <c r="M693" s="13">
        <f>'[1]TCE - ANEXO II - Preencher'!R702</f>
        <v>1027.51</v>
      </c>
      <c r="N693" s="13">
        <f>'[1]TCE - ANEXO II - Preencher'!S702</f>
        <v>200</v>
      </c>
      <c r="O693" s="14">
        <f>'[1]TCE - ANEXO II - Preencher'!W702</f>
        <v>378.73</v>
      </c>
      <c r="P693" s="13">
        <f>'[1]TCE - ANEXO II - Preencher'!X702</f>
        <v>3130.85</v>
      </c>
      <c r="Q693" s="15"/>
      <c r="R693" s="17"/>
      <c r="S693" s="18">
        <v>64802</v>
      </c>
    </row>
    <row r="694" spans="1:19" ht="12.75" customHeight="1" x14ac:dyDescent="0.2">
      <c r="A694" s="6">
        <f>IFERROR(VLOOKUP(B694,'[1]DADOS (OCULTAR)'!$P$3:$R$56,3,0),"")</f>
        <v>10988301000803</v>
      </c>
      <c r="B694" s="7" t="str">
        <f>'[1]TCE - ANEXO II - Preencher'!C703</f>
        <v>HOSPITAL ALFA</v>
      </c>
      <c r="C694" s="8"/>
      <c r="D694" s="9" t="str">
        <f>'[1]TCE - ANEXO II - Preencher'!E703</f>
        <v>PRISCILA SILVA DO NASCIMENTO</v>
      </c>
      <c r="E694" s="10" t="str">
        <f>IF('[1]TCE - ANEXO II - Preencher'!G703="4 - Assistência Odontológica","2 - Outros Profissionais da saúde",'[1]TCE - ANEXO II - Preencher'!G703)</f>
        <v>2 - Outros Profissionais da Saúde</v>
      </c>
      <c r="F694" s="11">
        <f>'[1]TCE - ANEXO II - Preencher'!H703</f>
        <v>322205</v>
      </c>
      <c r="G694" s="12">
        <f>'[1]TCE - ANEXO II - Preencher'!I703</f>
        <v>44166</v>
      </c>
      <c r="H694" s="11" t="str">
        <f>'[1]TCE - ANEXO II - Preencher'!J703</f>
        <v>1 - Plantonista</v>
      </c>
      <c r="I694" s="11" t="str">
        <f>'[1]TCE - ANEXO II - Preencher'!K703</f>
        <v>44</v>
      </c>
      <c r="J694" s="13">
        <f>'[1]TCE - ANEXO II - Preencher'!L703</f>
        <v>1010.17</v>
      </c>
      <c r="K694" s="13">
        <f>'[1]TCE - ANEXO II - Preencher'!P703</f>
        <v>0</v>
      </c>
      <c r="L694" s="13">
        <f>'[1]TCE - ANEXO II - Preencher'!Q703</f>
        <v>1130.5899999999999</v>
      </c>
      <c r="M694" s="13">
        <f>'[1]TCE - ANEXO II - Preencher'!R703</f>
        <v>514.94000000000005</v>
      </c>
      <c r="N694" s="13">
        <f>'[1]TCE - ANEXO II - Preencher'!S703</f>
        <v>193.33</v>
      </c>
      <c r="O694" s="14">
        <f>'[1]TCE - ANEXO II - Preencher'!W703</f>
        <v>571.53</v>
      </c>
      <c r="P694" s="13">
        <f>'[1]TCE - ANEXO II - Preencher'!X703</f>
        <v>2277.5</v>
      </c>
      <c r="Q694" s="15"/>
      <c r="R694" s="17"/>
      <c r="S694" s="18">
        <v>64832</v>
      </c>
    </row>
    <row r="695" spans="1:19" ht="12.75" customHeight="1" x14ac:dyDescent="0.2">
      <c r="A695" s="6">
        <f>IFERROR(VLOOKUP(B695,'[1]DADOS (OCULTAR)'!$P$3:$R$56,3,0),"")</f>
        <v>10988301000803</v>
      </c>
      <c r="B695" s="7" t="str">
        <f>'[1]TCE - ANEXO II - Preencher'!C704</f>
        <v>HOSPITAL ALFA</v>
      </c>
      <c r="C695" s="8"/>
      <c r="D695" s="9" t="str">
        <f>'[1]TCE - ANEXO II - Preencher'!E704</f>
        <v>CINTIA DE CASSIA COUTO DE AMARAL</v>
      </c>
      <c r="E695" s="10" t="str">
        <f>IF('[1]TCE - ANEXO II - Preencher'!G704="4 - Assistência Odontológica","2 - Outros Profissionais da saúde",'[1]TCE - ANEXO II - Preencher'!G704)</f>
        <v>2 - Outros Profissionais da Saúde</v>
      </c>
      <c r="F695" s="11">
        <f>'[1]TCE - ANEXO II - Preencher'!H704</f>
        <v>322205</v>
      </c>
      <c r="G695" s="12">
        <f>'[1]TCE - ANEXO II - Preencher'!I704</f>
        <v>44166</v>
      </c>
      <c r="H695" s="11" t="str">
        <f>'[1]TCE - ANEXO II - Preencher'!J704</f>
        <v>1 - Plantonista</v>
      </c>
      <c r="I695" s="11" t="str">
        <f>'[1]TCE - ANEXO II - Preencher'!K704</f>
        <v>44</v>
      </c>
      <c r="J695" s="13">
        <f>'[1]TCE - ANEXO II - Preencher'!L704</f>
        <v>1045</v>
      </c>
      <c r="K695" s="13">
        <f>'[1]TCE - ANEXO II - Preencher'!P704</f>
        <v>0</v>
      </c>
      <c r="L695" s="13">
        <f>'[1]TCE - ANEXO II - Preencher'!Q704</f>
        <v>1157.1500000000001</v>
      </c>
      <c r="M695" s="13">
        <f>'[1]TCE - ANEXO II - Preencher'!R704</f>
        <v>554.54999999999995</v>
      </c>
      <c r="N695" s="13">
        <f>'[1]TCE - ANEXO II - Preencher'!S704</f>
        <v>200</v>
      </c>
      <c r="O695" s="14">
        <f>'[1]TCE - ANEXO II - Preencher'!W704</f>
        <v>247.73</v>
      </c>
      <c r="P695" s="13">
        <f>'[1]TCE - ANEXO II - Preencher'!X704</f>
        <v>2708.97</v>
      </c>
      <c r="Q695" s="15"/>
      <c r="R695" s="17"/>
      <c r="S695" s="18">
        <v>64863</v>
      </c>
    </row>
    <row r="696" spans="1:19" ht="12.75" customHeight="1" x14ac:dyDescent="0.2">
      <c r="A696" s="6">
        <f>IFERROR(VLOOKUP(B696,'[1]DADOS (OCULTAR)'!$P$3:$R$56,3,0),"")</f>
        <v>10988301000803</v>
      </c>
      <c r="B696" s="7" t="str">
        <f>'[1]TCE - ANEXO II - Preencher'!C705</f>
        <v>HOSPITAL ALFA</v>
      </c>
      <c r="C696" s="8"/>
      <c r="D696" s="9" t="str">
        <f>'[1]TCE - ANEXO II - Preencher'!E705</f>
        <v>CECILLYA PATRICIA DE LIMA CAMPOS</v>
      </c>
      <c r="E696" s="10" t="str">
        <f>IF('[1]TCE - ANEXO II - Preencher'!G705="4 - Assistência Odontológica","2 - Outros Profissionais da saúde",'[1]TCE - ANEXO II - Preencher'!G705)</f>
        <v>2 - Outros Profissionais da Saúde</v>
      </c>
      <c r="F696" s="11">
        <f>'[1]TCE - ANEXO II - Preencher'!H705</f>
        <v>322205</v>
      </c>
      <c r="G696" s="12">
        <f>'[1]TCE - ANEXO II - Preencher'!I705</f>
        <v>44166</v>
      </c>
      <c r="H696" s="11" t="str">
        <f>'[1]TCE - ANEXO II - Preencher'!J705</f>
        <v>1 - Plantonista</v>
      </c>
      <c r="I696" s="11" t="str">
        <f>'[1]TCE - ANEXO II - Preencher'!K705</f>
        <v>44</v>
      </c>
      <c r="J696" s="13">
        <f>'[1]TCE - ANEXO II - Preencher'!L705</f>
        <v>1045</v>
      </c>
      <c r="K696" s="13">
        <f>'[1]TCE - ANEXO II - Preencher'!P705</f>
        <v>0</v>
      </c>
      <c r="L696" s="13">
        <f>'[1]TCE - ANEXO II - Preencher'!Q705</f>
        <v>1202.77</v>
      </c>
      <c r="M696" s="13">
        <f>'[1]TCE - ANEXO II - Preencher'!R705</f>
        <v>1277.03</v>
      </c>
      <c r="N696" s="13">
        <f>'[1]TCE - ANEXO II - Preencher'!S705</f>
        <v>200</v>
      </c>
      <c r="O696" s="14">
        <f>'[1]TCE - ANEXO II - Preencher'!W705</f>
        <v>422.06</v>
      </c>
      <c r="P696" s="13">
        <f>'[1]TCE - ANEXO II - Preencher'!X705</f>
        <v>3302.7400000000002</v>
      </c>
      <c r="Q696" s="15"/>
      <c r="R696" s="17"/>
      <c r="S696" s="18">
        <v>64894</v>
      </c>
    </row>
    <row r="697" spans="1:19" ht="12.75" customHeight="1" x14ac:dyDescent="0.2">
      <c r="A697" s="6">
        <f>IFERROR(VLOOKUP(B697,'[1]DADOS (OCULTAR)'!$P$3:$R$56,3,0),"")</f>
        <v>10988301000803</v>
      </c>
      <c r="B697" s="7" t="str">
        <f>'[1]TCE - ANEXO II - Preencher'!C706</f>
        <v>HOSPITAL ALFA</v>
      </c>
      <c r="C697" s="8"/>
      <c r="D697" s="9" t="str">
        <f>'[1]TCE - ANEXO II - Preencher'!E706</f>
        <v>TAYNA DE OLIVEIRA FARIAS</v>
      </c>
      <c r="E697" s="10" t="str">
        <f>IF('[1]TCE - ANEXO II - Preencher'!G706="4 - Assistência Odontológica","2 - Outros Profissionais da saúde",'[1]TCE - ANEXO II - Preencher'!G706)</f>
        <v>2 - Outros Profissionais da Saúde</v>
      </c>
      <c r="F697" s="11">
        <f>'[1]TCE - ANEXO II - Preencher'!H706</f>
        <v>322205</v>
      </c>
      <c r="G697" s="12">
        <f>'[1]TCE - ANEXO II - Preencher'!I706</f>
        <v>44166</v>
      </c>
      <c r="H697" s="11" t="str">
        <f>'[1]TCE - ANEXO II - Preencher'!J706</f>
        <v>1 - Plantonista</v>
      </c>
      <c r="I697" s="11" t="str">
        <f>'[1]TCE - ANEXO II - Preencher'!K706</f>
        <v>44</v>
      </c>
      <c r="J697" s="13">
        <f>'[1]TCE - ANEXO II - Preencher'!L706</f>
        <v>1045</v>
      </c>
      <c r="K697" s="13">
        <f>'[1]TCE - ANEXO II - Preencher'!P706</f>
        <v>0</v>
      </c>
      <c r="L697" s="13">
        <f>'[1]TCE - ANEXO II - Preencher'!Q706</f>
        <v>1274.03</v>
      </c>
      <c r="M697" s="13">
        <f>'[1]TCE - ANEXO II - Preencher'!R706</f>
        <v>418</v>
      </c>
      <c r="N697" s="13">
        <f>'[1]TCE - ANEXO II - Preencher'!S706</f>
        <v>200</v>
      </c>
      <c r="O697" s="14">
        <f>'[1]TCE - ANEXO II - Preencher'!W706</f>
        <v>308.67</v>
      </c>
      <c r="P697" s="13">
        <f>'[1]TCE - ANEXO II - Preencher'!X706</f>
        <v>2628.3599999999997</v>
      </c>
      <c r="Q697" s="15"/>
      <c r="R697" s="17"/>
      <c r="S697" s="18">
        <v>64924</v>
      </c>
    </row>
    <row r="698" spans="1:19" ht="12.75" customHeight="1" x14ac:dyDescent="0.2">
      <c r="A698" s="6">
        <f>IFERROR(VLOOKUP(B698,'[1]DADOS (OCULTAR)'!$P$3:$R$56,3,0),"")</f>
        <v>10988301000803</v>
      </c>
      <c r="B698" s="7" t="str">
        <f>'[1]TCE - ANEXO II - Preencher'!C707</f>
        <v>HOSPITAL ALFA</v>
      </c>
      <c r="C698" s="8"/>
      <c r="D698" s="9" t="str">
        <f>'[1]TCE - ANEXO II - Preencher'!E707</f>
        <v>MERCIA MARIA LIMA DE ARAUJO</v>
      </c>
      <c r="E698" s="10" t="str">
        <f>IF('[1]TCE - ANEXO II - Preencher'!G707="4 - Assistência Odontológica","2 - Outros Profissionais da saúde",'[1]TCE - ANEXO II - Preencher'!G707)</f>
        <v>2 - Outros Profissionais da Saúde</v>
      </c>
      <c r="F698" s="11">
        <f>'[1]TCE - ANEXO II - Preencher'!H707</f>
        <v>322205</v>
      </c>
      <c r="G698" s="12">
        <f>'[1]TCE - ANEXO II - Preencher'!I707</f>
        <v>44166</v>
      </c>
      <c r="H698" s="11" t="str">
        <f>'[1]TCE - ANEXO II - Preencher'!J707</f>
        <v>1 - Plantonista</v>
      </c>
      <c r="I698" s="11" t="str">
        <f>'[1]TCE - ANEXO II - Preencher'!K707</f>
        <v>44</v>
      </c>
      <c r="J698" s="13">
        <f>'[1]TCE - ANEXO II - Preencher'!L707</f>
        <v>1045</v>
      </c>
      <c r="K698" s="13">
        <f>'[1]TCE - ANEXO II - Preencher'!P707</f>
        <v>0</v>
      </c>
      <c r="L698" s="13">
        <f>'[1]TCE - ANEXO II - Preencher'!Q707</f>
        <v>1124.83</v>
      </c>
      <c r="M698" s="13">
        <f>'[1]TCE - ANEXO II - Preencher'!R707</f>
        <v>418</v>
      </c>
      <c r="N698" s="13">
        <f>'[1]TCE - ANEXO II - Preencher'!S707</f>
        <v>200</v>
      </c>
      <c r="O698" s="14">
        <f>'[1]TCE - ANEXO II - Preencher'!W707</f>
        <v>386.1</v>
      </c>
      <c r="P698" s="13">
        <f>'[1]TCE - ANEXO II - Preencher'!X707</f>
        <v>2401.73</v>
      </c>
      <c r="Q698" s="15"/>
      <c r="R698" s="17"/>
      <c r="S698" s="18">
        <v>64955</v>
      </c>
    </row>
    <row r="699" spans="1:19" ht="12.75" customHeight="1" x14ac:dyDescent="0.2">
      <c r="A699" s="6">
        <f>IFERROR(VLOOKUP(B699,'[1]DADOS (OCULTAR)'!$P$3:$R$56,3,0),"")</f>
        <v>10988301000803</v>
      </c>
      <c r="B699" s="7" t="str">
        <f>'[1]TCE - ANEXO II - Preencher'!C708</f>
        <v>HOSPITAL ALFA</v>
      </c>
      <c r="C699" s="8"/>
      <c r="D699" s="9" t="str">
        <f>'[1]TCE - ANEXO II - Preencher'!E708</f>
        <v>SAMELLY SILVA DO NASCIMENTO</v>
      </c>
      <c r="E699" s="10" t="str">
        <f>IF('[1]TCE - ANEXO II - Preencher'!G708="4 - Assistência Odontológica","2 - Outros Profissionais da saúde",'[1]TCE - ANEXO II - Preencher'!G708)</f>
        <v>2 - Outros Profissionais da Saúde</v>
      </c>
      <c r="F699" s="11">
        <f>'[1]TCE - ANEXO II - Preencher'!H708</f>
        <v>322205</v>
      </c>
      <c r="G699" s="12">
        <f>'[1]TCE - ANEXO II - Preencher'!I708</f>
        <v>44166</v>
      </c>
      <c r="H699" s="11" t="str">
        <f>'[1]TCE - ANEXO II - Preencher'!J708</f>
        <v>1 - Plantonista</v>
      </c>
      <c r="I699" s="11" t="str">
        <f>'[1]TCE - ANEXO II - Preencher'!K708</f>
        <v>44</v>
      </c>
      <c r="J699" s="13">
        <f>'[1]TCE - ANEXO II - Preencher'!L708</f>
        <v>1010.17</v>
      </c>
      <c r="K699" s="13">
        <f>'[1]TCE - ANEXO II - Preencher'!P708</f>
        <v>0</v>
      </c>
      <c r="L699" s="13">
        <f>'[1]TCE - ANEXO II - Preencher'!Q708</f>
        <v>1251.47</v>
      </c>
      <c r="M699" s="13">
        <f>'[1]TCE - ANEXO II - Preencher'!R708</f>
        <v>849.38</v>
      </c>
      <c r="N699" s="13">
        <f>'[1]TCE - ANEXO II - Preencher'!S708</f>
        <v>193.33</v>
      </c>
      <c r="O699" s="14">
        <f>'[1]TCE - ANEXO II - Preencher'!W708</f>
        <v>339.63</v>
      </c>
      <c r="P699" s="13">
        <f>'[1]TCE - ANEXO II - Preencher'!X708</f>
        <v>2964.72</v>
      </c>
      <c r="Q699" s="15"/>
      <c r="R699" s="17"/>
      <c r="S699" s="18">
        <v>64985</v>
      </c>
    </row>
    <row r="700" spans="1:19" ht="12.75" customHeight="1" x14ac:dyDescent="0.2">
      <c r="A700" s="6">
        <f>IFERROR(VLOOKUP(B700,'[1]DADOS (OCULTAR)'!$P$3:$R$56,3,0),"")</f>
        <v>10988301000803</v>
      </c>
      <c r="B700" s="7" t="str">
        <f>'[1]TCE - ANEXO II - Preencher'!C709</f>
        <v>HOSPITAL ALFA</v>
      </c>
      <c r="C700" s="8"/>
      <c r="D700" s="9" t="str">
        <f>'[1]TCE - ANEXO II - Preencher'!E709</f>
        <v>RAYANE SOUZA DA SILVA</v>
      </c>
      <c r="E700" s="10" t="str">
        <f>IF('[1]TCE - ANEXO II - Preencher'!G709="4 - Assistência Odontológica","2 - Outros Profissionais da saúde",'[1]TCE - ANEXO II - Preencher'!G709)</f>
        <v>2 - Outros Profissionais da Saúde</v>
      </c>
      <c r="F700" s="11">
        <f>'[1]TCE - ANEXO II - Preencher'!H709</f>
        <v>322205</v>
      </c>
      <c r="G700" s="12">
        <f>'[1]TCE - ANEXO II - Preencher'!I709</f>
        <v>44166</v>
      </c>
      <c r="H700" s="11" t="str">
        <f>'[1]TCE - ANEXO II - Preencher'!J709</f>
        <v>1 - Plantonista</v>
      </c>
      <c r="I700" s="11" t="str">
        <f>'[1]TCE - ANEXO II - Preencher'!K709</f>
        <v>44</v>
      </c>
      <c r="J700" s="13">
        <f>'[1]TCE - ANEXO II - Preencher'!L709</f>
        <v>557.33000000000004</v>
      </c>
      <c r="K700" s="13">
        <f>'[1]TCE - ANEXO II - Preencher'!P709</f>
        <v>0</v>
      </c>
      <c r="L700" s="13">
        <f>'[1]TCE - ANEXO II - Preencher'!Q709</f>
        <v>1121.81</v>
      </c>
      <c r="M700" s="13">
        <f>'[1]TCE - ANEXO II - Preencher'!R709</f>
        <v>999</v>
      </c>
      <c r="N700" s="13">
        <f>'[1]TCE - ANEXO II - Preencher'!S709</f>
        <v>106.67</v>
      </c>
      <c r="O700" s="14">
        <f>'[1]TCE - ANEXO II - Preencher'!W709</f>
        <v>383.22</v>
      </c>
      <c r="P700" s="13">
        <f>'[1]TCE - ANEXO II - Preencher'!X709</f>
        <v>2401.59</v>
      </c>
      <c r="Q700" s="15"/>
      <c r="R700" s="17"/>
      <c r="S700" s="18">
        <v>65016</v>
      </c>
    </row>
    <row r="701" spans="1:19" ht="12.75" customHeight="1" x14ac:dyDescent="0.2">
      <c r="A701" s="6">
        <f>IFERROR(VLOOKUP(B701,'[1]DADOS (OCULTAR)'!$P$3:$R$56,3,0),"")</f>
        <v>10988301000803</v>
      </c>
      <c r="B701" s="7" t="str">
        <f>'[1]TCE - ANEXO II - Preencher'!C710</f>
        <v>HOSPITAL ALFA</v>
      </c>
      <c r="C701" s="8"/>
      <c r="D701" s="9" t="str">
        <f>'[1]TCE - ANEXO II - Preencher'!E710</f>
        <v>ANA MARIA DA SILVA</v>
      </c>
      <c r="E701" s="10" t="str">
        <f>IF('[1]TCE - ANEXO II - Preencher'!G710="4 - Assistência Odontológica","2 - Outros Profissionais da saúde",'[1]TCE - ANEXO II - Preencher'!G710)</f>
        <v>2 - Outros Profissionais da Saúde</v>
      </c>
      <c r="F701" s="11">
        <f>'[1]TCE - ANEXO II - Preencher'!H710</f>
        <v>322205</v>
      </c>
      <c r="G701" s="12">
        <f>'[1]TCE - ANEXO II - Preencher'!I710</f>
        <v>44166</v>
      </c>
      <c r="H701" s="11" t="str">
        <f>'[1]TCE - ANEXO II - Preencher'!J710</f>
        <v>1 - Plantonista</v>
      </c>
      <c r="I701" s="11" t="str">
        <f>'[1]TCE - ANEXO II - Preencher'!K710</f>
        <v>44</v>
      </c>
      <c r="J701" s="13">
        <f>'[1]TCE - ANEXO II - Preencher'!L710</f>
        <v>1045</v>
      </c>
      <c r="K701" s="13">
        <f>'[1]TCE - ANEXO II - Preencher'!P710</f>
        <v>0</v>
      </c>
      <c r="L701" s="13">
        <f>'[1]TCE - ANEXO II - Preencher'!Q710</f>
        <v>865.89</v>
      </c>
      <c r="M701" s="13">
        <f>'[1]TCE - ANEXO II - Preencher'!R710</f>
        <v>418</v>
      </c>
      <c r="N701" s="13">
        <f>'[1]TCE - ANEXO II - Preencher'!S710</f>
        <v>200</v>
      </c>
      <c r="O701" s="14">
        <f>'[1]TCE - ANEXO II - Preencher'!W710</f>
        <v>1727.94</v>
      </c>
      <c r="P701" s="13">
        <f>'[1]TCE - ANEXO II - Preencher'!X710</f>
        <v>800.94999999999982</v>
      </c>
      <c r="Q701" s="15"/>
      <c r="R701" s="17"/>
      <c r="S701" s="18">
        <v>65047</v>
      </c>
    </row>
    <row r="702" spans="1:19" ht="12.75" customHeight="1" x14ac:dyDescent="0.2">
      <c r="A702" s="6">
        <f>IFERROR(VLOOKUP(B702,'[1]DADOS (OCULTAR)'!$P$3:$R$56,3,0),"")</f>
        <v>10988301000803</v>
      </c>
      <c r="B702" s="7" t="str">
        <f>'[1]TCE - ANEXO II - Preencher'!C711</f>
        <v>HOSPITAL ALFA</v>
      </c>
      <c r="C702" s="8"/>
      <c r="D702" s="9" t="str">
        <f>'[1]TCE - ANEXO II - Preencher'!E711</f>
        <v>ENIVALDO JULIO DE OLIVEIRA JUNIOR</v>
      </c>
      <c r="E702" s="10" t="str">
        <f>IF('[1]TCE - ANEXO II - Preencher'!G711="4 - Assistência Odontológica","2 - Outros Profissionais da saúde",'[1]TCE - ANEXO II - Preencher'!G711)</f>
        <v>2 - Outros Profissionais da Saúde</v>
      </c>
      <c r="F702" s="11">
        <f>'[1]TCE - ANEXO II - Preencher'!H711</f>
        <v>322205</v>
      </c>
      <c r="G702" s="12">
        <f>'[1]TCE - ANEXO II - Preencher'!I711</f>
        <v>44166</v>
      </c>
      <c r="H702" s="11" t="str">
        <f>'[1]TCE - ANEXO II - Preencher'!J711</f>
        <v>1 - Plantonista</v>
      </c>
      <c r="I702" s="11" t="str">
        <f>'[1]TCE - ANEXO II - Preencher'!K711</f>
        <v>44</v>
      </c>
      <c r="J702" s="13">
        <f>'[1]TCE - ANEXO II - Preencher'!L711</f>
        <v>975.33</v>
      </c>
      <c r="K702" s="13">
        <f>'[1]TCE - ANEXO II - Preencher'!P711</f>
        <v>0</v>
      </c>
      <c r="L702" s="13">
        <f>'[1]TCE - ANEXO II - Preencher'!Q711</f>
        <v>1141.47</v>
      </c>
      <c r="M702" s="13">
        <f>'[1]TCE - ANEXO II - Preencher'!R711</f>
        <v>501</v>
      </c>
      <c r="N702" s="13">
        <f>'[1]TCE - ANEXO II - Preencher'!S711</f>
        <v>186.67</v>
      </c>
      <c r="O702" s="14">
        <f>'[1]TCE - ANEXO II - Preencher'!W711</f>
        <v>387.22</v>
      </c>
      <c r="P702" s="13">
        <f>'[1]TCE - ANEXO II - Preencher'!X711</f>
        <v>2417.25</v>
      </c>
      <c r="Q702" s="15"/>
      <c r="R702" s="17"/>
      <c r="S702" s="18">
        <v>65075</v>
      </c>
    </row>
    <row r="703" spans="1:19" ht="12.75" customHeight="1" x14ac:dyDescent="0.2">
      <c r="A703" s="6">
        <f>IFERROR(VLOOKUP(B703,'[1]DADOS (OCULTAR)'!$P$3:$R$56,3,0),"")</f>
        <v>10988301000803</v>
      </c>
      <c r="B703" s="7" t="str">
        <f>'[1]TCE - ANEXO II - Preencher'!C712</f>
        <v>HOSPITAL ALFA</v>
      </c>
      <c r="C703" s="8"/>
      <c r="D703" s="9" t="str">
        <f>'[1]TCE - ANEXO II - Preencher'!E712</f>
        <v>JENNIFER ALVES DO NASCIMENTO</v>
      </c>
      <c r="E703" s="10" t="str">
        <f>IF('[1]TCE - ANEXO II - Preencher'!G712="4 - Assistência Odontológica","2 - Outros Profissionais da saúde",'[1]TCE - ANEXO II - Preencher'!G712)</f>
        <v>2 - Outros Profissionais da Saúde</v>
      </c>
      <c r="F703" s="11">
        <f>'[1]TCE - ANEXO II - Preencher'!H712</f>
        <v>322205</v>
      </c>
      <c r="G703" s="12">
        <f>'[1]TCE - ANEXO II - Preencher'!I712</f>
        <v>44166</v>
      </c>
      <c r="H703" s="11" t="str">
        <f>'[1]TCE - ANEXO II - Preencher'!J712</f>
        <v>1 - Plantonista</v>
      </c>
      <c r="I703" s="11" t="str">
        <f>'[1]TCE - ANEXO II - Preencher'!K712</f>
        <v>44</v>
      </c>
      <c r="J703" s="13">
        <f>'[1]TCE - ANEXO II - Preencher'!L712</f>
        <v>696.67</v>
      </c>
      <c r="K703" s="13">
        <f>'[1]TCE - ANEXO II - Preencher'!P712</f>
        <v>0</v>
      </c>
      <c r="L703" s="13">
        <f>'[1]TCE - ANEXO II - Preencher'!Q712</f>
        <v>1191.6300000000001</v>
      </c>
      <c r="M703" s="13">
        <f>'[1]TCE - ANEXO II - Preencher'!R712</f>
        <v>1039.73</v>
      </c>
      <c r="N703" s="13">
        <f>'[1]TCE - ANEXO II - Preencher'!S712</f>
        <v>133.33000000000001</v>
      </c>
      <c r="O703" s="14">
        <f>'[1]TCE - ANEXO II - Preencher'!W712</f>
        <v>244.15</v>
      </c>
      <c r="P703" s="13">
        <f>'[1]TCE - ANEXO II - Preencher'!X712</f>
        <v>2817.21</v>
      </c>
      <c r="Q703" s="15"/>
      <c r="R703" s="17"/>
      <c r="S703" s="18">
        <v>65106</v>
      </c>
    </row>
    <row r="704" spans="1:19" ht="12.75" customHeight="1" x14ac:dyDescent="0.2">
      <c r="A704" s="6">
        <f>IFERROR(VLOOKUP(B704,'[1]DADOS (OCULTAR)'!$P$3:$R$56,3,0),"")</f>
        <v>10988301000803</v>
      </c>
      <c r="B704" s="7" t="str">
        <f>'[1]TCE - ANEXO II - Preencher'!C713</f>
        <v>HOSPITAL ALFA</v>
      </c>
      <c r="C704" s="8"/>
      <c r="D704" s="9" t="str">
        <f>'[1]TCE - ANEXO II - Preencher'!E713</f>
        <v>ELIZABETH FERNANDES DE ASSIS</v>
      </c>
      <c r="E704" s="10" t="str">
        <f>IF('[1]TCE - ANEXO II - Preencher'!G713="4 - Assistência Odontológica","2 - Outros Profissionais da saúde",'[1]TCE - ANEXO II - Preencher'!G713)</f>
        <v>2 - Outros Profissionais da Saúde</v>
      </c>
      <c r="F704" s="11">
        <f>'[1]TCE - ANEXO II - Preencher'!H713</f>
        <v>322205</v>
      </c>
      <c r="G704" s="12">
        <f>'[1]TCE - ANEXO II - Preencher'!I713</f>
        <v>44166</v>
      </c>
      <c r="H704" s="11" t="str">
        <f>'[1]TCE - ANEXO II - Preencher'!J713</f>
        <v>1 - Plantonista</v>
      </c>
      <c r="I704" s="11" t="str">
        <f>'[1]TCE - ANEXO II - Preencher'!K713</f>
        <v>44</v>
      </c>
      <c r="J704" s="13">
        <f>'[1]TCE - ANEXO II - Preencher'!L713</f>
        <v>870.83</v>
      </c>
      <c r="K704" s="13">
        <f>'[1]TCE - ANEXO II - Preencher'!P713</f>
        <v>0</v>
      </c>
      <c r="L704" s="13">
        <f>'[1]TCE - ANEXO II - Preencher'!Q713</f>
        <v>1224.33</v>
      </c>
      <c r="M704" s="13">
        <f>'[1]TCE - ANEXO II - Preencher'!R713</f>
        <v>859.32</v>
      </c>
      <c r="N704" s="13">
        <f>'[1]TCE - ANEXO II - Preencher'!S713</f>
        <v>166.67</v>
      </c>
      <c r="O704" s="14">
        <f>'[1]TCE - ANEXO II - Preencher'!W713</f>
        <v>262.52999999999997</v>
      </c>
      <c r="P704" s="13">
        <f>'[1]TCE - ANEXO II - Preencher'!X713</f>
        <v>2858.62</v>
      </c>
      <c r="Q704" s="15"/>
      <c r="R704" s="17"/>
      <c r="S704" s="18">
        <v>65136</v>
      </c>
    </row>
    <row r="705" spans="1:19" ht="12.75" customHeight="1" x14ac:dyDescent="0.2">
      <c r="A705" s="6">
        <f>IFERROR(VLOOKUP(B705,'[1]DADOS (OCULTAR)'!$P$3:$R$56,3,0),"")</f>
        <v>10988301000803</v>
      </c>
      <c r="B705" s="7" t="str">
        <f>'[1]TCE - ANEXO II - Preencher'!C714</f>
        <v>HOSPITAL ALFA</v>
      </c>
      <c r="C705" s="8"/>
      <c r="D705" s="9" t="str">
        <f>'[1]TCE - ANEXO II - Preencher'!E714</f>
        <v>STEPHANY DANTAS DA COSTA</v>
      </c>
      <c r="E705" s="10" t="str">
        <f>IF('[1]TCE - ANEXO II - Preencher'!G714="4 - Assistência Odontológica","2 - Outros Profissionais da saúde",'[1]TCE - ANEXO II - Preencher'!G714)</f>
        <v>2 - Outros Profissionais da Saúde</v>
      </c>
      <c r="F705" s="11">
        <f>'[1]TCE - ANEXO II - Preencher'!H714</f>
        <v>322205</v>
      </c>
      <c r="G705" s="12">
        <f>'[1]TCE - ANEXO II - Preencher'!I714</f>
        <v>44166</v>
      </c>
      <c r="H705" s="11" t="str">
        <f>'[1]TCE - ANEXO II - Preencher'!J714</f>
        <v>1 - Plantonista</v>
      </c>
      <c r="I705" s="11" t="str">
        <f>'[1]TCE - ANEXO II - Preencher'!K714</f>
        <v>44</v>
      </c>
      <c r="J705" s="13">
        <f>'[1]TCE - ANEXO II - Preencher'!L714</f>
        <v>1045</v>
      </c>
      <c r="K705" s="13">
        <f>'[1]TCE - ANEXO II - Preencher'!P714</f>
        <v>0</v>
      </c>
      <c r="L705" s="13">
        <f>'[1]TCE - ANEXO II - Preencher'!Q714</f>
        <v>1212.28</v>
      </c>
      <c r="M705" s="13">
        <f>'[1]TCE - ANEXO II - Preencher'!R714</f>
        <v>579.37</v>
      </c>
      <c r="N705" s="13">
        <f>'[1]TCE - ANEXO II - Preencher'!S714</f>
        <v>200</v>
      </c>
      <c r="O705" s="14">
        <f>'[1]TCE - ANEXO II - Preencher'!W714</f>
        <v>408.49</v>
      </c>
      <c r="P705" s="13">
        <f>'[1]TCE - ANEXO II - Preencher'!X714</f>
        <v>2628.16</v>
      </c>
      <c r="Q705" s="15"/>
      <c r="R705" s="17"/>
      <c r="S705" s="18">
        <v>65167</v>
      </c>
    </row>
    <row r="706" spans="1:19" ht="12.75" customHeight="1" x14ac:dyDescent="0.2">
      <c r="A706" s="6">
        <f>IFERROR(VLOOKUP(B706,'[1]DADOS (OCULTAR)'!$P$3:$R$56,3,0),"")</f>
        <v>10988301000803</v>
      </c>
      <c r="B706" s="7" t="str">
        <f>'[1]TCE - ANEXO II - Preencher'!C715</f>
        <v>HOSPITAL ALFA</v>
      </c>
      <c r="C706" s="8"/>
      <c r="D706" s="9" t="str">
        <f>'[1]TCE - ANEXO II - Preencher'!E715</f>
        <v>SILVIA GOMES DA SILVA</v>
      </c>
      <c r="E706" s="10" t="str">
        <f>IF('[1]TCE - ANEXO II - Preencher'!G715="4 - Assistência Odontológica","2 - Outros Profissionais da saúde",'[1]TCE - ANEXO II - Preencher'!G715)</f>
        <v>2 - Outros Profissionais da Saúde</v>
      </c>
      <c r="F706" s="11">
        <f>'[1]TCE - ANEXO II - Preencher'!H715</f>
        <v>322205</v>
      </c>
      <c r="G706" s="12">
        <f>'[1]TCE - ANEXO II - Preencher'!I715</f>
        <v>44166</v>
      </c>
      <c r="H706" s="11" t="str">
        <f>'[1]TCE - ANEXO II - Preencher'!J715</f>
        <v>1 - Plantonista</v>
      </c>
      <c r="I706" s="11" t="str">
        <f>'[1]TCE - ANEXO II - Preencher'!K715</f>
        <v>44</v>
      </c>
      <c r="J706" s="13">
        <f>'[1]TCE - ANEXO II - Preencher'!L715</f>
        <v>1045</v>
      </c>
      <c r="K706" s="13">
        <f>'[1]TCE - ANEXO II - Preencher'!P715</f>
        <v>0</v>
      </c>
      <c r="L706" s="13">
        <f>'[1]TCE - ANEXO II - Preencher'!Q715</f>
        <v>1279.76</v>
      </c>
      <c r="M706" s="13">
        <f>'[1]TCE - ANEXO II - Preencher'!R715</f>
        <v>418</v>
      </c>
      <c r="N706" s="13">
        <f>'[1]TCE - ANEXO II - Preencher'!S715</f>
        <v>200</v>
      </c>
      <c r="O706" s="14">
        <f>'[1]TCE - ANEXO II - Preencher'!W715</f>
        <v>309.18</v>
      </c>
      <c r="P706" s="13">
        <f>'[1]TCE - ANEXO II - Preencher'!X715</f>
        <v>2633.5800000000004</v>
      </c>
      <c r="Q706" s="15"/>
      <c r="R706" s="17"/>
      <c r="S706" s="18">
        <v>65197</v>
      </c>
    </row>
    <row r="707" spans="1:19" ht="12.75" customHeight="1" x14ac:dyDescent="0.2">
      <c r="A707" s="6">
        <f>IFERROR(VLOOKUP(B707,'[1]DADOS (OCULTAR)'!$P$3:$R$56,3,0),"")</f>
        <v>10988301000803</v>
      </c>
      <c r="B707" s="7" t="str">
        <f>'[1]TCE - ANEXO II - Preencher'!C716</f>
        <v>HOSPITAL ALFA</v>
      </c>
      <c r="C707" s="8"/>
      <c r="D707" s="9" t="str">
        <f>'[1]TCE - ANEXO II - Preencher'!E716</f>
        <v>FERNANDA NATALIA SOUZA SOARES</v>
      </c>
      <c r="E707" s="10" t="str">
        <f>IF('[1]TCE - ANEXO II - Preencher'!G716="4 - Assistência Odontológica","2 - Outros Profissionais da saúde",'[1]TCE - ANEXO II - Preencher'!G716)</f>
        <v>2 - Outros Profissionais da Saúde</v>
      </c>
      <c r="F707" s="11">
        <f>'[1]TCE - ANEXO II - Preencher'!H716</f>
        <v>322205</v>
      </c>
      <c r="G707" s="12">
        <f>'[1]TCE - ANEXO II - Preencher'!I716</f>
        <v>44166</v>
      </c>
      <c r="H707" s="11" t="str">
        <f>'[1]TCE - ANEXO II - Preencher'!J716</f>
        <v>1 - Plantonista</v>
      </c>
      <c r="I707" s="11" t="str">
        <f>'[1]TCE - ANEXO II - Preencher'!K716</f>
        <v>44</v>
      </c>
      <c r="J707" s="13">
        <f>'[1]TCE - ANEXO II - Preencher'!L716</f>
        <v>1045</v>
      </c>
      <c r="K707" s="13">
        <f>'[1]TCE - ANEXO II - Preencher'!P716</f>
        <v>0</v>
      </c>
      <c r="L707" s="13">
        <f>'[1]TCE - ANEXO II - Preencher'!Q716</f>
        <v>1202.1099999999999</v>
      </c>
      <c r="M707" s="13">
        <f>'[1]TCE - ANEXO II - Preencher'!R716</f>
        <v>571.62</v>
      </c>
      <c r="N707" s="13">
        <f>'[1]TCE - ANEXO II - Preencher'!S716</f>
        <v>200</v>
      </c>
      <c r="O707" s="14">
        <f>'[1]TCE - ANEXO II - Preencher'!W716</f>
        <v>316.01</v>
      </c>
      <c r="P707" s="13">
        <f>'[1]TCE - ANEXO II - Preencher'!X716</f>
        <v>2702.7199999999993</v>
      </c>
      <c r="Q707" s="15"/>
      <c r="R707" s="17"/>
      <c r="S707" s="18">
        <v>65228</v>
      </c>
    </row>
    <row r="708" spans="1:19" ht="12.75" customHeight="1" x14ac:dyDescent="0.2">
      <c r="A708" s="6">
        <f>IFERROR(VLOOKUP(B708,'[1]DADOS (OCULTAR)'!$P$3:$R$56,3,0),"")</f>
        <v>10988301000803</v>
      </c>
      <c r="B708" s="7" t="str">
        <f>'[1]TCE - ANEXO II - Preencher'!C717</f>
        <v>HOSPITAL ALFA</v>
      </c>
      <c r="C708" s="8"/>
      <c r="D708" s="9" t="str">
        <f>'[1]TCE - ANEXO II - Preencher'!E717</f>
        <v>MARIA BRUNELLY FERREIRA DA SILVA</v>
      </c>
      <c r="E708" s="10" t="str">
        <f>IF('[1]TCE - ANEXO II - Preencher'!G717="4 - Assistência Odontológica","2 - Outros Profissionais da saúde",'[1]TCE - ANEXO II - Preencher'!G717)</f>
        <v>2 - Outros Profissionais da Saúde</v>
      </c>
      <c r="F708" s="11">
        <f>'[1]TCE - ANEXO II - Preencher'!H717</f>
        <v>322205</v>
      </c>
      <c r="G708" s="12">
        <f>'[1]TCE - ANEXO II - Preencher'!I717</f>
        <v>44166</v>
      </c>
      <c r="H708" s="11" t="str">
        <f>'[1]TCE - ANEXO II - Preencher'!J717</f>
        <v>1 - Plantonista</v>
      </c>
      <c r="I708" s="11" t="str">
        <f>'[1]TCE - ANEXO II - Preencher'!K717</f>
        <v>44</v>
      </c>
      <c r="J708" s="13">
        <f>'[1]TCE - ANEXO II - Preencher'!L717</f>
        <v>1010.17</v>
      </c>
      <c r="K708" s="13">
        <f>'[1]TCE - ANEXO II - Preencher'!P717</f>
        <v>0</v>
      </c>
      <c r="L708" s="13">
        <f>'[1]TCE - ANEXO II - Preencher'!Q717</f>
        <v>1125.03</v>
      </c>
      <c r="M708" s="13">
        <f>'[1]TCE - ANEXO II - Preencher'!R717</f>
        <v>459.5</v>
      </c>
      <c r="N708" s="13">
        <f>'[1]TCE - ANEXO II - Preencher'!S717</f>
        <v>193.33</v>
      </c>
      <c r="O708" s="14">
        <f>'[1]TCE - ANEXO II - Preencher'!W717</f>
        <v>330.88</v>
      </c>
      <c r="P708" s="13">
        <f>'[1]TCE - ANEXO II - Preencher'!X717</f>
        <v>2457.1499999999996</v>
      </c>
      <c r="Q708" s="15"/>
      <c r="R708" s="17"/>
      <c r="S708" s="18">
        <v>65259</v>
      </c>
    </row>
    <row r="709" spans="1:19" ht="12.75" customHeight="1" x14ac:dyDescent="0.2">
      <c r="A709" s="6">
        <f>IFERROR(VLOOKUP(B709,'[1]DADOS (OCULTAR)'!$P$3:$R$56,3,0),"")</f>
        <v>10988301000803</v>
      </c>
      <c r="B709" s="7" t="str">
        <f>'[1]TCE - ANEXO II - Preencher'!C718</f>
        <v>HOSPITAL ALFA</v>
      </c>
      <c r="C709" s="8"/>
      <c r="D709" s="9" t="str">
        <f>'[1]TCE - ANEXO II - Preencher'!E718</f>
        <v>FERNANDA MARIA BARBOSA</v>
      </c>
      <c r="E709" s="10" t="str">
        <f>IF('[1]TCE - ANEXO II - Preencher'!G718="4 - Assistência Odontológica","2 - Outros Profissionais da saúde",'[1]TCE - ANEXO II - Preencher'!G718)</f>
        <v>2 - Outros Profissionais da Saúde</v>
      </c>
      <c r="F709" s="11">
        <f>'[1]TCE - ANEXO II - Preencher'!H718</f>
        <v>322205</v>
      </c>
      <c r="G709" s="12">
        <f>'[1]TCE - ANEXO II - Preencher'!I718</f>
        <v>44166</v>
      </c>
      <c r="H709" s="11" t="str">
        <f>'[1]TCE - ANEXO II - Preencher'!J718</f>
        <v>1 - Plantonista</v>
      </c>
      <c r="I709" s="11" t="str">
        <f>'[1]TCE - ANEXO II - Preencher'!K718</f>
        <v>44</v>
      </c>
      <c r="J709" s="13">
        <f>'[1]TCE - ANEXO II - Preencher'!L718</f>
        <v>1045</v>
      </c>
      <c r="K709" s="13">
        <f>'[1]TCE - ANEXO II - Preencher'!P718</f>
        <v>0</v>
      </c>
      <c r="L709" s="13">
        <f>'[1]TCE - ANEXO II - Preencher'!Q718</f>
        <v>1234.43</v>
      </c>
      <c r="M709" s="13">
        <f>'[1]TCE - ANEXO II - Preencher'!R718</f>
        <v>579.37</v>
      </c>
      <c r="N709" s="13">
        <f>'[1]TCE - ANEXO II - Preencher'!S718</f>
        <v>200</v>
      </c>
      <c r="O709" s="14">
        <f>'[1]TCE - ANEXO II - Preencher'!W718</f>
        <v>243.92</v>
      </c>
      <c r="P709" s="13">
        <f>'[1]TCE - ANEXO II - Preencher'!X718</f>
        <v>2814.88</v>
      </c>
      <c r="Q709" s="15"/>
      <c r="R709" s="17"/>
      <c r="S709" s="18">
        <v>65289</v>
      </c>
    </row>
    <row r="710" spans="1:19" ht="12.75" customHeight="1" x14ac:dyDescent="0.2">
      <c r="A710" s="6">
        <f>IFERROR(VLOOKUP(B710,'[1]DADOS (OCULTAR)'!$P$3:$R$56,3,0),"")</f>
        <v>10988301000803</v>
      </c>
      <c r="B710" s="7" t="str">
        <f>'[1]TCE - ANEXO II - Preencher'!C719</f>
        <v>HOSPITAL ALFA</v>
      </c>
      <c r="C710" s="8"/>
      <c r="D710" s="9" t="str">
        <f>'[1]TCE - ANEXO II - Preencher'!E719</f>
        <v>PAULINA ALYSSE FREITAS DE ANDRADE</v>
      </c>
      <c r="E710" s="10" t="str">
        <f>IF('[1]TCE - ANEXO II - Preencher'!G719="4 - Assistência Odontológica","2 - Outros Profissionais da saúde",'[1]TCE - ANEXO II - Preencher'!G719)</f>
        <v>2 - Outros Profissionais da Saúde</v>
      </c>
      <c r="F710" s="11">
        <f>'[1]TCE - ANEXO II - Preencher'!H719</f>
        <v>322205</v>
      </c>
      <c r="G710" s="12">
        <f>'[1]TCE - ANEXO II - Preencher'!I719</f>
        <v>44166</v>
      </c>
      <c r="H710" s="11" t="str">
        <f>'[1]TCE - ANEXO II - Preencher'!J719</f>
        <v>1 - Plantonista</v>
      </c>
      <c r="I710" s="11" t="str">
        <f>'[1]TCE - ANEXO II - Preencher'!K719</f>
        <v>44</v>
      </c>
      <c r="J710" s="13">
        <f>'[1]TCE - ANEXO II - Preencher'!L719</f>
        <v>1045</v>
      </c>
      <c r="K710" s="13">
        <f>'[1]TCE - ANEXO II - Preencher'!P719</f>
        <v>0</v>
      </c>
      <c r="L710" s="13">
        <f>'[1]TCE - ANEXO II - Preencher'!Q719</f>
        <v>1278.83</v>
      </c>
      <c r="M710" s="13">
        <f>'[1]TCE - ANEXO II - Preencher'!R719</f>
        <v>418</v>
      </c>
      <c r="N710" s="13">
        <f>'[1]TCE - ANEXO II - Preencher'!S719</f>
        <v>200</v>
      </c>
      <c r="O710" s="14">
        <f>'[1]TCE - ANEXO II - Preencher'!W719</f>
        <v>246.4</v>
      </c>
      <c r="P710" s="13">
        <f>'[1]TCE - ANEXO II - Preencher'!X719</f>
        <v>2695.43</v>
      </c>
      <c r="Q710" s="15"/>
      <c r="R710" s="17"/>
      <c r="S710" s="18">
        <v>65320</v>
      </c>
    </row>
    <row r="711" spans="1:19" ht="12.75" customHeight="1" x14ac:dyDescent="0.2">
      <c r="A711" s="6">
        <f>IFERROR(VLOOKUP(B711,'[1]DADOS (OCULTAR)'!$P$3:$R$56,3,0),"")</f>
        <v>10988301000803</v>
      </c>
      <c r="B711" s="7" t="str">
        <f>'[1]TCE - ANEXO II - Preencher'!C720</f>
        <v>HOSPITAL ALFA</v>
      </c>
      <c r="C711" s="8"/>
      <c r="D711" s="9" t="str">
        <f>'[1]TCE - ANEXO II - Preencher'!E720</f>
        <v>SIMONE FELIX DA SILVA</v>
      </c>
      <c r="E711" s="10" t="str">
        <f>IF('[1]TCE - ANEXO II - Preencher'!G720="4 - Assistência Odontológica","2 - Outros Profissionais da saúde",'[1]TCE - ANEXO II - Preencher'!G720)</f>
        <v>2 - Outros Profissionais da Saúde</v>
      </c>
      <c r="F711" s="11">
        <f>'[1]TCE - ANEXO II - Preencher'!H720</f>
        <v>322205</v>
      </c>
      <c r="G711" s="12">
        <f>'[1]TCE - ANEXO II - Preencher'!I720</f>
        <v>44166</v>
      </c>
      <c r="H711" s="11" t="str">
        <f>'[1]TCE - ANEXO II - Preencher'!J720</f>
        <v>1 - Plantonista</v>
      </c>
      <c r="I711" s="11" t="str">
        <f>'[1]TCE - ANEXO II - Preencher'!K720</f>
        <v>44</v>
      </c>
      <c r="J711" s="13">
        <f>'[1]TCE - ANEXO II - Preencher'!L720</f>
        <v>836</v>
      </c>
      <c r="K711" s="13">
        <f>'[1]TCE - ANEXO II - Preencher'!P720</f>
        <v>0</v>
      </c>
      <c r="L711" s="13">
        <f>'[1]TCE - ANEXO II - Preencher'!Q720</f>
        <v>1396.94</v>
      </c>
      <c r="M711" s="13">
        <f>'[1]TCE - ANEXO II - Preencher'!R720</f>
        <v>1079.05</v>
      </c>
      <c r="N711" s="13">
        <f>'[1]TCE - ANEXO II - Preencher'!S720</f>
        <v>160</v>
      </c>
      <c r="O711" s="14">
        <f>'[1]TCE - ANEXO II - Preencher'!W720</f>
        <v>344.27</v>
      </c>
      <c r="P711" s="13">
        <f>'[1]TCE - ANEXO II - Preencher'!X720</f>
        <v>3127.72</v>
      </c>
      <c r="Q711" s="15"/>
      <c r="R711" s="17"/>
      <c r="S711" s="18">
        <v>65350</v>
      </c>
    </row>
    <row r="712" spans="1:19" ht="12.75" customHeight="1" x14ac:dyDescent="0.2">
      <c r="A712" s="6">
        <f>IFERROR(VLOOKUP(B712,'[1]DADOS (OCULTAR)'!$P$3:$R$56,3,0),"")</f>
        <v>10988301000803</v>
      </c>
      <c r="B712" s="7" t="str">
        <f>'[1]TCE - ANEXO II - Preencher'!C721</f>
        <v>HOSPITAL ALFA</v>
      </c>
      <c r="C712" s="8"/>
      <c r="D712" s="9" t="str">
        <f>'[1]TCE - ANEXO II - Preencher'!E721</f>
        <v>REBECA MAELE FERREIRA DA SILVA</v>
      </c>
      <c r="E712" s="10" t="str">
        <f>IF('[1]TCE - ANEXO II - Preencher'!G721="4 - Assistência Odontológica","2 - Outros Profissionais da saúde",'[1]TCE - ANEXO II - Preencher'!G721)</f>
        <v>2 - Outros Profissionais da Saúde</v>
      </c>
      <c r="F712" s="11">
        <f>'[1]TCE - ANEXO II - Preencher'!H721</f>
        <v>322205</v>
      </c>
      <c r="G712" s="12">
        <f>'[1]TCE - ANEXO II - Preencher'!I721</f>
        <v>44166</v>
      </c>
      <c r="H712" s="11" t="str">
        <f>'[1]TCE - ANEXO II - Preencher'!J721</f>
        <v>1 - Plantonista</v>
      </c>
      <c r="I712" s="11" t="str">
        <f>'[1]TCE - ANEXO II - Preencher'!K721</f>
        <v>44</v>
      </c>
      <c r="J712" s="13">
        <f>'[1]TCE - ANEXO II - Preencher'!L721</f>
        <v>940.5</v>
      </c>
      <c r="K712" s="13">
        <f>'[1]TCE - ANEXO II - Preencher'!P721</f>
        <v>0</v>
      </c>
      <c r="L712" s="13">
        <f>'[1]TCE - ANEXO II - Preencher'!Q721</f>
        <v>1230.18</v>
      </c>
      <c r="M712" s="13">
        <f>'[1]TCE - ANEXO II - Preencher'!R721</f>
        <v>1016.15</v>
      </c>
      <c r="N712" s="13">
        <f>'[1]TCE - ANEXO II - Preencher'!S721</f>
        <v>180</v>
      </c>
      <c r="O712" s="14">
        <f>'[1]TCE - ANEXO II - Preencher'!W721</f>
        <v>286.05</v>
      </c>
      <c r="P712" s="13">
        <f>'[1]TCE - ANEXO II - Preencher'!X721</f>
        <v>3080.78</v>
      </c>
      <c r="Q712" s="15"/>
      <c r="R712" s="17"/>
      <c r="S712" s="18">
        <v>65381</v>
      </c>
    </row>
    <row r="713" spans="1:19" ht="12.75" customHeight="1" x14ac:dyDescent="0.2">
      <c r="A713" s="6">
        <f>IFERROR(VLOOKUP(B713,'[1]DADOS (OCULTAR)'!$P$3:$R$56,3,0),"")</f>
        <v>10988301000803</v>
      </c>
      <c r="B713" s="7" t="str">
        <f>'[1]TCE - ANEXO II - Preencher'!C722</f>
        <v>HOSPITAL ALFA</v>
      </c>
      <c r="C713" s="8"/>
      <c r="D713" s="9" t="str">
        <f>'[1]TCE - ANEXO II - Preencher'!E722</f>
        <v>CARLEIDE MARIA DA SILVA</v>
      </c>
      <c r="E713" s="10" t="str">
        <f>IF('[1]TCE - ANEXO II - Preencher'!G722="4 - Assistência Odontológica","2 - Outros Profissionais da saúde",'[1]TCE - ANEXO II - Preencher'!G722)</f>
        <v>2 - Outros Profissionais da Saúde</v>
      </c>
      <c r="F713" s="11">
        <f>'[1]TCE - ANEXO II - Preencher'!H722</f>
        <v>322205</v>
      </c>
      <c r="G713" s="12">
        <f>'[1]TCE - ANEXO II - Preencher'!I722</f>
        <v>44166</v>
      </c>
      <c r="H713" s="11" t="str">
        <f>'[1]TCE - ANEXO II - Preencher'!J722</f>
        <v>1 - Plantonista</v>
      </c>
      <c r="I713" s="11" t="str">
        <f>'[1]TCE - ANEXO II - Preencher'!K722</f>
        <v>44</v>
      </c>
      <c r="J713" s="13">
        <f>'[1]TCE - ANEXO II - Preencher'!L722</f>
        <v>1045</v>
      </c>
      <c r="K713" s="13">
        <f>'[1]TCE - ANEXO II - Preencher'!P722</f>
        <v>0</v>
      </c>
      <c r="L713" s="13">
        <f>'[1]TCE - ANEXO II - Preencher'!Q722</f>
        <v>1145.73</v>
      </c>
      <c r="M713" s="13">
        <f>'[1]TCE - ANEXO II - Preencher'!R722</f>
        <v>642.07000000000005</v>
      </c>
      <c r="N713" s="13">
        <f>'[1]TCE - ANEXO II - Preencher'!S722</f>
        <v>200</v>
      </c>
      <c r="O713" s="14">
        <f>'[1]TCE - ANEXO II - Preencher'!W722</f>
        <v>317.27999999999997</v>
      </c>
      <c r="P713" s="13">
        <f>'[1]TCE - ANEXO II - Preencher'!X722</f>
        <v>2715.5200000000004</v>
      </c>
      <c r="Q713" s="15"/>
      <c r="R713" s="17"/>
      <c r="S713" s="18">
        <v>65412</v>
      </c>
    </row>
    <row r="714" spans="1:19" ht="12.75" customHeight="1" x14ac:dyDescent="0.2">
      <c r="A714" s="6">
        <f>IFERROR(VLOOKUP(B714,'[1]DADOS (OCULTAR)'!$P$3:$R$56,3,0),"")</f>
        <v>10988301000803</v>
      </c>
      <c r="B714" s="7" t="str">
        <f>'[1]TCE - ANEXO II - Preencher'!C723</f>
        <v>HOSPITAL ALFA</v>
      </c>
      <c r="C714" s="8"/>
      <c r="D714" s="9" t="str">
        <f>'[1]TCE - ANEXO II - Preencher'!E723</f>
        <v>KAROLAYNE SOUZA DE OLIVEIRA</v>
      </c>
      <c r="E714" s="10" t="str">
        <f>IF('[1]TCE - ANEXO II - Preencher'!G723="4 - Assistência Odontológica","2 - Outros Profissionais da saúde",'[1]TCE - ANEXO II - Preencher'!G723)</f>
        <v>2 - Outros Profissionais da Saúde</v>
      </c>
      <c r="F714" s="11">
        <f>'[1]TCE - ANEXO II - Preencher'!H723</f>
        <v>322205</v>
      </c>
      <c r="G714" s="12">
        <f>'[1]TCE - ANEXO II - Preencher'!I723</f>
        <v>44166</v>
      </c>
      <c r="H714" s="11" t="str">
        <f>'[1]TCE - ANEXO II - Preencher'!J723</f>
        <v>1 - Plantonista</v>
      </c>
      <c r="I714" s="11" t="str">
        <f>'[1]TCE - ANEXO II - Preencher'!K723</f>
        <v>44</v>
      </c>
      <c r="J714" s="13">
        <f>'[1]TCE - ANEXO II - Preencher'!L723</f>
        <v>1045</v>
      </c>
      <c r="K714" s="13">
        <f>'[1]TCE - ANEXO II - Preencher'!P723</f>
        <v>0</v>
      </c>
      <c r="L714" s="13">
        <f>'[1]TCE - ANEXO II - Preencher'!Q723</f>
        <v>1249.75</v>
      </c>
      <c r="M714" s="13">
        <f>'[1]TCE - ANEXO II - Preencher'!R723</f>
        <v>815.86</v>
      </c>
      <c r="N714" s="13">
        <f>'[1]TCE - ANEXO II - Preencher'!S723</f>
        <v>200</v>
      </c>
      <c r="O714" s="14">
        <f>'[1]TCE - ANEXO II - Preencher'!W723</f>
        <v>342.28</v>
      </c>
      <c r="P714" s="13">
        <f>'[1]TCE - ANEXO II - Preencher'!X723</f>
        <v>2968.33</v>
      </c>
      <c r="Q714" s="15"/>
      <c r="R714" s="17"/>
      <c r="S714" s="18">
        <v>65440</v>
      </c>
    </row>
    <row r="715" spans="1:19" ht="12.75" customHeight="1" x14ac:dyDescent="0.2">
      <c r="A715" s="6">
        <f>IFERROR(VLOOKUP(B715,'[1]DADOS (OCULTAR)'!$P$3:$R$56,3,0),"")</f>
        <v>10988301000803</v>
      </c>
      <c r="B715" s="7" t="str">
        <f>'[1]TCE - ANEXO II - Preencher'!C724</f>
        <v>HOSPITAL ALFA</v>
      </c>
      <c r="C715" s="8"/>
      <c r="D715" s="9" t="str">
        <f>'[1]TCE - ANEXO II - Preencher'!E724</f>
        <v>DANIELE SERAFIM DA SILVA</v>
      </c>
      <c r="E715" s="10" t="str">
        <f>IF('[1]TCE - ANEXO II - Preencher'!G724="4 - Assistência Odontológica","2 - Outros Profissionais da saúde",'[1]TCE - ANEXO II - Preencher'!G724)</f>
        <v>2 - Outros Profissionais da Saúde</v>
      </c>
      <c r="F715" s="11">
        <f>'[1]TCE - ANEXO II - Preencher'!H724</f>
        <v>322205</v>
      </c>
      <c r="G715" s="12">
        <f>'[1]TCE - ANEXO II - Preencher'!I724</f>
        <v>44166</v>
      </c>
      <c r="H715" s="11" t="str">
        <f>'[1]TCE - ANEXO II - Preencher'!J724</f>
        <v>1 - Plantonista</v>
      </c>
      <c r="I715" s="11" t="str">
        <f>'[1]TCE - ANEXO II - Preencher'!K724</f>
        <v>44</v>
      </c>
      <c r="J715" s="13">
        <f>'[1]TCE - ANEXO II - Preencher'!L724</f>
        <v>1045</v>
      </c>
      <c r="K715" s="13">
        <f>'[1]TCE - ANEXO II - Preencher'!P724</f>
        <v>0</v>
      </c>
      <c r="L715" s="13">
        <f>'[1]TCE - ANEXO II - Preencher'!Q724</f>
        <v>1130.1500000000001</v>
      </c>
      <c r="M715" s="13">
        <f>'[1]TCE - ANEXO II - Preencher'!R724</f>
        <v>418</v>
      </c>
      <c r="N715" s="13">
        <f>'[1]TCE - ANEXO II - Preencher'!S724</f>
        <v>200</v>
      </c>
      <c r="O715" s="14">
        <f>'[1]TCE - ANEXO II - Preencher'!W724</f>
        <v>295.72000000000003</v>
      </c>
      <c r="P715" s="13">
        <f>'[1]TCE - ANEXO II - Preencher'!X724</f>
        <v>2497.4300000000003</v>
      </c>
      <c r="Q715" s="15"/>
      <c r="R715" s="17"/>
      <c r="S715" s="18">
        <v>65471</v>
      </c>
    </row>
    <row r="716" spans="1:19" ht="12.75" customHeight="1" x14ac:dyDescent="0.2">
      <c r="A716" s="6">
        <f>IFERROR(VLOOKUP(B716,'[1]DADOS (OCULTAR)'!$P$3:$R$56,3,0),"")</f>
        <v>10988301000803</v>
      </c>
      <c r="B716" s="7" t="str">
        <f>'[1]TCE - ANEXO II - Preencher'!C725</f>
        <v>HOSPITAL ALFA</v>
      </c>
      <c r="C716" s="8"/>
      <c r="D716" s="9" t="str">
        <f>'[1]TCE - ANEXO II - Preencher'!E725</f>
        <v>RENATO ITALO DE FRANCA SILVA</v>
      </c>
      <c r="E716" s="10" t="str">
        <f>IF('[1]TCE - ANEXO II - Preencher'!G725="4 - Assistência Odontológica","2 - Outros Profissionais da saúde",'[1]TCE - ANEXO II - Preencher'!G725)</f>
        <v>2 - Outros Profissionais da Saúde</v>
      </c>
      <c r="F716" s="11">
        <f>'[1]TCE - ANEXO II - Preencher'!H725</f>
        <v>322205</v>
      </c>
      <c r="G716" s="12">
        <f>'[1]TCE - ANEXO II - Preencher'!I725</f>
        <v>44166</v>
      </c>
      <c r="H716" s="11" t="str">
        <f>'[1]TCE - ANEXO II - Preencher'!J725</f>
        <v>1 - Plantonista</v>
      </c>
      <c r="I716" s="11" t="str">
        <f>'[1]TCE - ANEXO II - Preencher'!K725</f>
        <v>44</v>
      </c>
      <c r="J716" s="13">
        <f>'[1]TCE - ANEXO II - Preencher'!L725</f>
        <v>661.83</v>
      </c>
      <c r="K716" s="13">
        <f>'[1]TCE - ANEXO II - Preencher'!P725</f>
        <v>0</v>
      </c>
      <c r="L716" s="13">
        <f>'[1]TCE - ANEXO II - Preencher'!Q725</f>
        <v>1185.29</v>
      </c>
      <c r="M716" s="13">
        <f>'[1]TCE - ANEXO II - Preencher'!R725</f>
        <v>1060.7</v>
      </c>
      <c r="N716" s="13">
        <f>'[1]TCE - ANEXO II - Preencher'!S725</f>
        <v>126.67</v>
      </c>
      <c r="O716" s="14">
        <f>'[1]TCE - ANEXO II - Preencher'!W725</f>
        <v>254.73</v>
      </c>
      <c r="P716" s="13">
        <f>'[1]TCE - ANEXO II - Preencher'!X725</f>
        <v>2779.7599999999998</v>
      </c>
      <c r="Q716" s="15"/>
      <c r="R716" s="17"/>
      <c r="S716" s="18">
        <v>65501</v>
      </c>
    </row>
    <row r="717" spans="1:19" ht="12.75" customHeight="1" x14ac:dyDescent="0.2">
      <c r="A717" s="6">
        <f>IFERROR(VLOOKUP(B717,'[1]DADOS (OCULTAR)'!$P$3:$R$56,3,0),"")</f>
        <v>10988301000803</v>
      </c>
      <c r="B717" s="7" t="str">
        <f>'[1]TCE - ANEXO II - Preencher'!C726</f>
        <v>HOSPITAL ALFA</v>
      </c>
      <c r="C717" s="8"/>
      <c r="D717" s="9" t="str">
        <f>'[1]TCE - ANEXO II - Preencher'!E726</f>
        <v>EDVANIA FELIX DE LIMA</v>
      </c>
      <c r="E717" s="10" t="str">
        <f>IF('[1]TCE - ANEXO II - Preencher'!G726="4 - Assistência Odontológica","2 - Outros Profissionais da saúde",'[1]TCE - ANEXO II - Preencher'!G726)</f>
        <v>2 - Outros Profissionais da Saúde</v>
      </c>
      <c r="F717" s="11">
        <f>'[1]TCE - ANEXO II - Preencher'!H726</f>
        <v>322205</v>
      </c>
      <c r="G717" s="12">
        <f>'[1]TCE - ANEXO II - Preencher'!I726</f>
        <v>44166</v>
      </c>
      <c r="H717" s="11" t="str">
        <f>'[1]TCE - ANEXO II - Preencher'!J726</f>
        <v>1 - Plantonista</v>
      </c>
      <c r="I717" s="11" t="str">
        <f>'[1]TCE - ANEXO II - Preencher'!K726</f>
        <v>44</v>
      </c>
      <c r="J717" s="13">
        <f>'[1]TCE - ANEXO II - Preencher'!L726</f>
        <v>1045</v>
      </c>
      <c r="K717" s="13">
        <f>'[1]TCE - ANEXO II - Preencher'!P726</f>
        <v>0</v>
      </c>
      <c r="L717" s="13">
        <f>'[1]TCE - ANEXO II - Preencher'!Q726</f>
        <v>1120.07</v>
      </c>
      <c r="M717" s="13">
        <f>'[1]TCE - ANEXO II - Preencher'!R726</f>
        <v>418</v>
      </c>
      <c r="N717" s="13">
        <f>'[1]TCE - ANEXO II - Preencher'!S726</f>
        <v>200</v>
      </c>
      <c r="O717" s="14">
        <f>'[1]TCE - ANEXO II - Preencher'!W726</f>
        <v>281.81</v>
      </c>
      <c r="P717" s="13">
        <f>'[1]TCE - ANEXO II - Preencher'!X726</f>
        <v>2501.2599999999998</v>
      </c>
      <c r="Q717" s="15"/>
      <c r="R717" s="17"/>
      <c r="S717" s="18">
        <v>65532</v>
      </c>
    </row>
    <row r="718" spans="1:19" ht="12.75" customHeight="1" x14ac:dyDescent="0.2">
      <c r="A718" s="6">
        <f>IFERROR(VLOOKUP(B718,'[1]DADOS (OCULTAR)'!$P$3:$R$56,3,0),"")</f>
        <v>10988301000803</v>
      </c>
      <c r="B718" s="7" t="str">
        <f>'[1]TCE - ANEXO II - Preencher'!C727</f>
        <v>HOSPITAL ALFA</v>
      </c>
      <c r="C718" s="8"/>
      <c r="D718" s="9" t="str">
        <f>'[1]TCE - ANEXO II - Preencher'!E727</f>
        <v>MARIA EDUARDA DE MELO MEDEIROS</v>
      </c>
      <c r="E718" s="10" t="str">
        <f>IF('[1]TCE - ANEXO II - Preencher'!G727="4 - Assistência Odontológica","2 - Outros Profissionais da saúde",'[1]TCE - ANEXO II - Preencher'!G727)</f>
        <v>2 - Outros Profissionais da Saúde</v>
      </c>
      <c r="F718" s="11">
        <f>'[1]TCE - ANEXO II - Preencher'!H727</f>
        <v>322205</v>
      </c>
      <c r="G718" s="12">
        <f>'[1]TCE - ANEXO II - Preencher'!I727</f>
        <v>44166</v>
      </c>
      <c r="H718" s="11" t="str">
        <f>'[1]TCE - ANEXO II - Preencher'!J727</f>
        <v>1 - Plantonista</v>
      </c>
      <c r="I718" s="11" t="str">
        <f>'[1]TCE - ANEXO II - Preencher'!K727</f>
        <v>44</v>
      </c>
      <c r="J718" s="13">
        <f>'[1]TCE - ANEXO II - Preencher'!L727</f>
        <v>975.33</v>
      </c>
      <c r="K718" s="13">
        <f>'[1]TCE - ANEXO II - Preencher'!P727</f>
        <v>0</v>
      </c>
      <c r="L718" s="13">
        <f>'[1]TCE - ANEXO II - Preencher'!Q727</f>
        <v>1191.99</v>
      </c>
      <c r="M718" s="13">
        <f>'[1]TCE - ANEXO II - Preencher'!R727</f>
        <v>618.5</v>
      </c>
      <c r="N718" s="13">
        <f>'[1]TCE - ANEXO II - Preencher'!S727</f>
        <v>186.67</v>
      </c>
      <c r="O718" s="14">
        <f>'[1]TCE - ANEXO II - Preencher'!W727</f>
        <v>307.67</v>
      </c>
      <c r="P718" s="13">
        <f>'[1]TCE - ANEXO II - Preencher'!X727</f>
        <v>2664.82</v>
      </c>
      <c r="Q718" s="15"/>
      <c r="R718" s="17"/>
      <c r="S718" s="18">
        <v>65562</v>
      </c>
    </row>
    <row r="719" spans="1:19" ht="12.75" customHeight="1" x14ac:dyDescent="0.2">
      <c r="A719" s="6">
        <f>IFERROR(VLOOKUP(B719,'[1]DADOS (OCULTAR)'!$P$3:$R$56,3,0),"")</f>
        <v>10988301000803</v>
      </c>
      <c r="B719" s="7" t="str">
        <f>'[1]TCE - ANEXO II - Preencher'!C728</f>
        <v>HOSPITAL ALFA</v>
      </c>
      <c r="C719" s="8"/>
      <c r="D719" s="9" t="str">
        <f>'[1]TCE - ANEXO II - Preencher'!E728</f>
        <v>SALATIEL JOSE DE SOUZA</v>
      </c>
      <c r="E719" s="10" t="str">
        <f>IF('[1]TCE - ANEXO II - Preencher'!G728="4 - Assistência Odontológica","2 - Outros Profissionais da saúde",'[1]TCE - ANEXO II - Preencher'!G728)</f>
        <v>2 - Outros Profissionais da Saúde</v>
      </c>
      <c r="F719" s="11">
        <f>'[1]TCE - ANEXO II - Preencher'!H728</f>
        <v>322205</v>
      </c>
      <c r="G719" s="12">
        <f>'[1]TCE - ANEXO II - Preencher'!I728</f>
        <v>44166</v>
      </c>
      <c r="H719" s="11" t="str">
        <f>'[1]TCE - ANEXO II - Preencher'!J728</f>
        <v>1 - Plantonista</v>
      </c>
      <c r="I719" s="11" t="str">
        <f>'[1]TCE - ANEXO II - Preencher'!K728</f>
        <v>44</v>
      </c>
      <c r="J719" s="13">
        <f>'[1]TCE - ANEXO II - Preencher'!L728</f>
        <v>940.5</v>
      </c>
      <c r="K719" s="13">
        <f>'[1]TCE - ANEXO II - Preencher'!P728</f>
        <v>0</v>
      </c>
      <c r="L719" s="13">
        <f>'[1]TCE - ANEXO II - Preencher'!Q728</f>
        <v>1179.67</v>
      </c>
      <c r="M719" s="13">
        <f>'[1]TCE - ANEXO II - Preencher'!R728</f>
        <v>641.80999999999995</v>
      </c>
      <c r="N719" s="13">
        <f>'[1]TCE - ANEXO II - Preencher'!S728</f>
        <v>180</v>
      </c>
      <c r="O719" s="14">
        <f>'[1]TCE - ANEXO II - Preencher'!W728</f>
        <v>348.77</v>
      </c>
      <c r="P719" s="13">
        <f>'[1]TCE - ANEXO II - Preencher'!X728</f>
        <v>2593.21</v>
      </c>
      <c r="Q719" s="15"/>
      <c r="R719" s="17"/>
      <c r="S719" s="18">
        <v>65593</v>
      </c>
    </row>
    <row r="720" spans="1:19" ht="12.75" customHeight="1" x14ac:dyDescent="0.2">
      <c r="A720" s="6">
        <f>IFERROR(VLOOKUP(B720,'[1]DADOS (OCULTAR)'!$P$3:$R$56,3,0),"")</f>
        <v>10988301000803</v>
      </c>
      <c r="B720" s="7" t="str">
        <f>'[1]TCE - ANEXO II - Preencher'!C729</f>
        <v>HOSPITAL ALFA</v>
      </c>
      <c r="C720" s="8"/>
      <c r="D720" s="9" t="str">
        <f>'[1]TCE - ANEXO II - Preencher'!E729</f>
        <v>ANGELICA FERREIRA DE LIMA TAVARES DO NASCIMENTO</v>
      </c>
      <c r="E720" s="10" t="str">
        <f>IF('[1]TCE - ANEXO II - Preencher'!G729="4 - Assistência Odontológica","2 - Outros Profissionais da saúde",'[1]TCE - ANEXO II - Preencher'!G729)</f>
        <v>2 - Outros Profissionais da Saúde</v>
      </c>
      <c r="F720" s="11">
        <f>'[1]TCE - ANEXO II - Preencher'!H729</f>
        <v>322205</v>
      </c>
      <c r="G720" s="12">
        <f>'[1]TCE - ANEXO II - Preencher'!I729</f>
        <v>44166</v>
      </c>
      <c r="H720" s="11" t="str">
        <f>'[1]TCE - ANEXO II - Preencher'!J729</f>
        <v>1 - Plantonista</v>
      </c>
      <c r="I720" s="11" t="str">
        <f>'[1]TCE - ANEXO II - Preencher'!K729</f>
        <v>44</v>
      </c>
      <c r="J720" s="13">
        <f>'[1]TCE - ANEXO II - Preencher'!L729</f>
        <v>1010.17</v>
      </c>
      <c r="K720" s="13">
        <f>'[1]TCE - ANEXO II - Preencher'!P729</f>
        <v>0</v>
      </c>
      <c r="L720" s="13">
        <f>'[1]TCE - ANEXO II - Preencher'!Q729</f>
        <v>1240.01</v>
      </c>
      <c r="M720" s="13">
        <f>'[1]TCE - ANEXO II - Preencher'!R729</f>
        <v>861.79</v>
      </c>
      <c r="N720" s="13">
        <f>'[1]TCE - ANEXO II - Preencher'!S729</f>
        <v>193.33</v>
      </c>
      <c r="O720" s="14">
        <f>'[1]TCE - ANEXO II - Preencher'!W729</f>
        <v>326.72000000000003</v>
      </c>
      <c r="P720" s="13">
        <f>'[1]TCE - ANEXO II - Preencher'!X729</f>
        <v>2978.58</v>
      </c>
      <c r="Q720" s="15"/>
      <c r="R720" s="17"/>
      <c r="S720" s="18">
        <v>65624</v>
      </c>
    </row>
    <row r="721" spans="1:19" ht="12.75" customHeight="1" x14ac:dyDescent="0.2">
      <c r="A721" s="6">
        <f>IFERROR(VLOOKUP(B721,'[1]DADOS (OCULTAR)'!$P$3:$R$56,3,0),"")</f>
        <v>10988301000803</v>
      </c>
      <c r="B721" s="7" t="str">
        <f>'[1]TCE - ANEXO II - Preencher'!C730</f>
        <v>HOSPITAL ALFA</v>
      </c>
      <c r="C721" s="8"/>
      <c r="D721" s="9" t="str">
        <f>'[1]TCE - ANEXO II - Preencher'!E730</f>
        <v>SIMONE CRISTINA DINIZ PARGA</v>
      </c>
      <c r="E721" s="10" t="str">
        <f>IF('[1]TCE - ANEXO II - Preencher'!G730="4 - Assistência Odontológica","2 - Outros Profissionais da saúde",'[1]TCE - ANEXO II - Preencher'!G730)</f>
        <v>2 - Outros Profissionais da Saúde</v>
      </c>
      <c r="F721" s="11">
        <f>'[1]TCE - ANEXO II - Preencher'!H730</f>
        <v>322205</v>
      </c>
      <c r="G721" s="12">
        <f>'[1]TCE - ANEXO II - Preencher'!I730</f>
        <v>44166</v>
      </c>
      <c r="H721" s="11" t="str">
        <f>'[1]TCE - ANEXO II - Preencher'!J730</f>
        <v>1 - Plantonista</v>
      </c>
      <c r="I721" s="11" t="str">
        <f>'[1]TCE - ANEXO II - Preencher'!K730</f>
        <v>44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>
        <f>IFERROR(VLOOKUP(B722,'[1]DADOS (OCULTAR)'!$P$3:$R$56,3,0),"")</f>
        <v>10988301000803</v>
      </c>
      <c r="B722" s="7" t="str">
        <f>'[1]TCE - ANEXO II - Preencher'!C731</f>
        <v>HOSPITAL ALFA</v>
      </c>
      <c r="C722" s="8"/>
      <c r="D722" s="9" t="str">
        <f>'[1]TCE - ANEXO II - Preencher'!E731</f>
        <v>MICHELLE ALVES PEREIRA DE QUEIROZ</v>
      </c>
      <c r="E722" s="10" t="str">
        <f>IF('[1]TCE - ANEXO II - Preencher'!G731="4 - Assistência Odontológica","2 - Outros Profissionais da saúde",'[1]TCE - ANEXO II - Preencher'!G731)</f>
        <v>2 - Outros Profissionais da Saúde</v>
      </c>
      <c r="F722" s="11">
        <f>'[1]TCE - ANEXO II - Preencher'!H731</f>
        <v>322205</v>
      </c>
      <c r="G722" s="12">
        <f>'[1]TCE - ANEXO II - Preencher'!I731</f>
        <v>44166</v>
      </c>
      <c r="H722" s="11" t="str">
        <f>'[1]TCE - ANEXO II - Preencher'!J731</f>
        <v>1 - Plantonista</v>
      </c>
      <c r="I722" s="11" t="str">
        <f>'[1]TCE - ANEXO II - Preencher'!K731</f>
        <v>44</v>
      </c>
      <c r="J722" s="13">
        <f>'[1]TCE - ANEXO II - Preencher'!L731</f>
        <v>940.5</v>
      </c>
      <c r="K722" s="13">
        <f>'[1]TCE - ANEXO II - Preencher'!P731</f>
        <v>0</v>
      </c>
      <c r="L722" s="13">
        <f>'[1]TCE - ANEXO II - Preencher'!Q731</f>
        <v>1236.83</v>
      </c>
      <c r="M722" s="13">
        <f>'[1]TCE - ANEXO II - Preencher'!R731</f>
        <v>879.18</v>
      </c>
      <c r="N722" s="13">
        <f>'[1]TCE - ANEXO II - Preencher'!S731</f>
        <v>180</v>
      </c>
      <c r="O722" s="14">
        <f>'[1]TCE - ANEXO II - Preencher'!W731</f>
        <v>329.35</v>
      </c>
      <c r="P722" s="13">
        <f>'[1]TCE - ANEXO II - Preencher'!X731</f>
        <v>2907.16</v>
      </c>
      <c r="Q722" s="15"/>
      <c r="R722" s="17"/>
      <c r="S722" s="18">
        <v>65685</v>
      </c>
    </row>
    <row r="723" spans="1:19" ht="12.75" customHeight="1" x14ac:dyDescent="0.2">
      <c r="A723" s="6">
        <f>IFERROR(VLOOKUP(B723,'[1]DADOS (OCULTAR)'!$P$3:$R$56,3,0),"")</f>
        <v>10988301000803</v>
      </c>
      <c r="B723" s="7" t="str">
        <f>'[1]TCE - ANEXO II - Preencher'!C732</f>
        <v>HOSPITAL ALFA</v>
      </c>
      <c r="C723" s="8"/>
      <c r="D723" s="9" t="str">
        <f>'[1]TCE - ANEXO II - Preencher'!E732</f>
        <v>LISLEY ROBERTA BRITO DO NASCIMENTO</v>
      </c>
      <c r="E723" s="10" t="str">
        <f>IF('[1]TCE - ANEXO II - Preencher'!G732="4 - Assistência Odontológica","2 - Outros Profissionais da saúde",'[1]TCE - ANEXO II - Preencher'!G732)</f>
        <v>2 - Outros Profissionais da Saúde</v>
      </c>
      <c r="F723" s="11">
        <f>'[1]TCE - ANEXO II - Preencher'!H732</f>
        <v>322205</v>
      </c>
      <c r="G723" s="12">
        <f>'[1]TCE - ANEXO II - Preencher'!I732</f>
        <v>44166</v>
      </c>
      <c r="H723" s="11" t="str">
        <f>'[1]TCE - ANEXO II - Preencher'!J732</f>
        <v>1 - Plantonista</v>
      </c>
      <c r="I723" s="11" t="str">
        <f>'[1]TCE - ANEXO II - Preencher'!K732</f>
        <v>44</v>
      </c>
      <c r="J723" s="13">
        <f>'[1]TCE - ANEXO II - Preencher'!L732</f>
        <v>1045</v>
      </c>
      <c r="K723" s="13">
        <f>'[1]TCE - ANEXO II - Preencher'!P732</f>
        <v>0</v>
      </c>
      <c r="L723" s="13">
        <f>'[1]TCE - ANEXO II - Preencher'!Q732</f>
        <v>1213.6300000000001</v>
      </c>
      <c r="M723" s="13">
        <f>'[1]TCE - ANEXO II - Preencher'!R732</f>
        <v>591.79</v>
      </c>
      <c r="N723" s="13">
        <f>'[1]TCE - ANEXO II - Preencher'!S732</f>
        <v>200</v>
      </c>
      <c r="O723" s="14">
        <f>'[1]TCE - ANEXO II - Preencher'!W732</f>
        <v>409.73</v>
      </c>
      <c r="P723" s="13">
        <f>'[1]TCE - ANEXO II - Preencher'!X732</f>
        <v>2640.69</v>
      </c>
      <c r="Q723" s="15"/>
      <c r="R723" s="17"/>
      <c r="S723" s="18">
        <v>65715</v>
      </c>
    </row>
    <row r="724" spans="1:19" ht="12.75" customHeight="1" x14ac:dyDescent="0.2">
      <c r="A724" s="6">
        <f>IFERROR(VLOOKUP(B724,'[1]DADOS (OCULTAR)'!$P$3:$R$56,3,0),"")</f>
        <v>10988301000803</v>
      </c>
      <c r="B724" s="7" t="str">
        <f>'[1]TCE - ANEXO II - Preencher'!C733</f>
        <v>HOSPITAL ALFA</v>
      </c>
      <c r="C724" s="8"/>
      <c r="D724" s="9" t="str">
        <f>'[1]TCE - ANEXO II - Preencher'!E733</f>
        <v>REBEKA KELLE MONTEIRO DOS SANTOS</v>
      </c>
      <c r="E724" s="10" t="str">
        <f>IF('[1]TCE - ANEXO II - Preencher'!G733="4 - Assistência Odontológica","2 - Outros Profissionais da saúde",'[1]TCE - ANEXO II - Preencher'!G733)</f>
        <v>2 - Outros Profissionais da Saúde</v>
      </c>
      <c r="F724" s="11">
        <f>'[1]TCE - ANEXO II - Preencher'!H733</f>
        <v>322205</v>
      </c>
      <c r="G724" s="12">
        <f>'[1]TCE - ANEXO II - Preencher'!I733</f>
        <v>44166</v>
      </c>
      <c r="H724" s="11" t="str">
        <f>'[1]TCE - ANEXO II - Preencher'!J733</f>
        <v>1 - Plantonista</v>
      </c>
      <c r="I724" s="11" t="str">
        <f>'[1]TCE - ANEXO II - Preencher'!K733</f>
        <v>44</v>
      </c>
      <c r="J724" s="13">
        <f>'[1]TCE - ANEXO II - Preencher'!L733</f>
        <v>1045</v>
      </c>
      <c r="K724" s="13">
        <f>'[1]TCE - ANEXO II - Preencher'!P733</f>
        <v>0</v>
      </c>
      <c r="L724" s="13">
        <f>'[1]TCE - ANEXO II - Preencher'!Q733</f>
        <v>1243.0899999999999</v>
      </c>
      <c r="M724" s="13">
        <f>'[1]TCE - ANEXO II - Preencher'!R733</f>
        <v>591.79</v>
      </c>
      <c r="N724" s="13">
        <f>'[1]TCE - ANEXO II - Preencher'!S733</f>
        <v>200</v>
      </c>
      <c r="O724" s="14">
        <f>'[1]TCE - ANEXO II - Preencher'!W733</f>
        <v>258.82</v>
      </c>
      <c r="P724" s="13">
        <f>'[1]TCE - ANEXO II - Preencher'!X733</f>
        <v>2821.06</v>
      </c>
      <c r="Q724" s="15"/>
      <c r="R724" s="17"/>
      <c r="S724" s="18">
        <v>65746</v>
      </c>
    </row>
    <row r="725" spans="1:19" ht="12.75" customHeight="1" x14ac:dyDescent="0.2">
      <c r="A725" s="6">
        <f>IFERROR(VLOOKUP(B725,'[1]DADOS (OCULTAR)'!$P$3:$R$56,3,0),"")</f>
        <v>10988301000803</v>
      </c>
      <c r="B725" s="7" t="str">
        <f>'[1]TCE - ANEXO II - Preencher'!C734</f>
        <v>HOSPITAL ALFA</v>
      </c>
      <c r="C725" s="8"/>
      <c r="D725" s="9" t="str">
        <f>'[1]TCE - ANEXO II - Preencher'!E734</f>
        <v>ITALO DE OLIVEIRA BATISTA</v>
      </c>
      <c r="E725" s="10" t="str">
        <f>IF('[1]TCE - ANEXO II - Preencher'!G734="4 - Assistência Odontológica","2 - Outros Profissionais da saúde",'[1]TCE - ANEXO II - Preencher'!G734)</f>
        <v>2 - Outros Profissionais da Saúde</v>
      </c>
      <c r="F725" s="11">
        <f>'[1]TCE - ANEXO II - Preencher'!H734</f>
        <v>322205</v>
      </c>
      <c r="G725" s="12">
        <f>'[1]TCE - ANEXO II - Preencher'!I734</f>
        <v>44166</v>
      </c>
      <c r="H725" s="11" t="str">
        <f>'[1]TCE - ANEXO II - Preencher'!J734</f>
        <v>1 - Plantonista</v>
      </c>
      <c r="I725" s="11" t="str">
        <f>'[1]TCE - ANEXO II - Preencher'!K734</f>
        <v>44</v>
      </c>
      <c r="J725" s="13">
        <f>'[1]TCE - ANEXO II - Preencher'!L734</f>
        <v>1045</v>
      </c>
      <c r="K725" s="13">
        <f>'[1]TCE - ANEXO II - Preencher'!P734</f>
        <v>0</v>
      </c>
      <c r="L725" s="13">
        <f>'[1]TCE - ANEXO II - Preencher'!Q734</f>
        <v>1390.4</v>
      </c>
      <c r="M725" s="13">
        <f>'[1]TCE - ANEXO II - Preencher'!R734</f>
        <v>642.07000000000005</v>
      </c>
      <c r="N725" s="13">
        <f>'[1]TCE - ANEXO II - Preencher'!S734</f>
        <v>200</v>
      </c>
      <c r="O725" s="14">
        <f>'[1]TCE - ANEXO II - Preencher'!W734</f>
        <v>276.60000000000002</v>
      </c>
      <c r="P725" s="13">
        <f>'[1]TCE - ANEXO II - Preencher'!X734</f>
        <v>3000.8700000000003</v>
      </c>
      <c r="Q725" s="15"/>
      <c r="R725" s="17"/>
      <c r="S725" s="18">
        <v>65777</v>
      </c>
    </row>
    <row r="726" spans="1:19" ht="12.75" customHeight="1" x14ac:dyDescent="0.2">
      <c r="A726" s="6">
        <f>IFERROR(VLOOKUP(B726,'[1]DADOS (OCULTAR)'!$P$3:$R$56,3,0),"")</f>
        <v>10988301000803</v>
      </c>
      <c r="B726" s="7" t="str">
        <f>'[1]TCE - ANEXO II - Preencher'!C735</f>
        <v>HOSPITAL ALFA</v>
      </c>
      <c r="C726" s="8"/>
      <c r="D726" s="9" t="str">
        <f>'[1]TCE - ANEXO II - Preencher'!E735</f>
        <v>ANA CARLA GOMES DO NASCIMENTO</v>
      </c>
      <c r="E726" s="10" t="str">
        <f>IF('[1]TCE - ANEXO II - Preencher'!G735="4 - Assistência Odontológica","2 - Outros Profissionais da saúde",'[1]TCE - ANEXO II - Preencher'!G735)</f>
        <v>2 - Outros Profissionais da Saúde</v>
      </c>
      <c r="F726" s="11">
        <f>'[1]TCE - ANEXO II - Preencher'!H735</f>
        <v>322205</v>
      </c>
      <c r="G726" s="12">
        <f>'[1]TCE - ANEXO II - Preencher'!I735</f>
        <v>44166</v>
      </c>
      <c r="H726" s="11" t="str">
        <f>'[1]TCE - ANEXO II - Preencher'!J735</f>
        <v>1 - Plantonista</v>
      </c>
      <c r="I726" s="11" t="str">
        <f>'[1]TCE - ANEXO II - Preencher'!K735</f>
        <v>44</v>
      </c>
      <c r="J726" s="13">
        <f>'[1]TCE - ANEXO II - Preencher'!L735</f>
        <v>1010.17</v>
      </c>
      <c r="K726" s="13">
        <f>'[1]TCE - ANEXO II - Preencher'!P735</f>
        <v>0</v>
      </c>
      <c r="L726" s="13">
        <f>'[1]TCE - ANEXO II - Preencher'!Q735</f>
        <v>2068.0700000000002</v>
      </c>
      <c r="M726" s="13">
        <f>'[1]TCE - ANEXO II - Preencher'!R735</f>
        <v>583.63</v>
      </c>
      <c r="N726" s="13">
        <f>'[1]TCE - ANEXO II - Preencher'!S735</f>
        <v>193.33</v>
      </c>
      <c r="O726" s="14">
        <f>'[1]TCE - ANEXO II - Preencher'!W735</f>
        <v>468.94</v>
      </c>
      <c r="P726" s="13">
        <f>'[1]TCE - ANEXO II - Preencher'!X735</f>
        <v>3386.26</v>
      </c>
      <c r="Q726" s="15"/>
      <c r="R726" s="17"/>
      <c r="S726" s="18">
        <v>65806</v>
      </c>
    </row>
    <row r="727" spans="1:19" ht="12.75" customHeight="1" x14ac:dyDescent="0.2">
      <c r="A727" s="6">
        <f>IFERROR(VLOOKUP(B727,'[1]DADOS (OCULTAR)'!$P$3:$R$56,3,0),"")</f>
        <v>10988301000803</v>
      </c>
      <c r="B727" s="7" t="str">
        <f>'[1]TCE - ANEXO II - Preencher'!C736</f>
        <v>HOSPITAL ALFA</v>
      </c>
      <c r="C727" s="8"/>
      <c r="D727" s="9" t="str">
        <f>'[1]TCE - ANEXO II - Preencher'!E736</f>
        <v>ROSINEIDE SANTOS DE OLIVEIRA</v>
      </c>
      <c r="E727" s="10" t="str">
        <f>IF('[1]TCE - ANEXO II - Preencher'!G736="4 - Assistência Odontológica","2 - Outros Profissionais da saúde",'[1]TCE - ANEXO II - Preencher'!G736)</f>
        <v>2 - Outros Profissionais da Saúde</v>
      </c>
      <c r="F727" s="11">
        <f>'[1]TCE - ANEXO II - Preencher'!H736</f>
        <v>322205</v>
      </c>
      <c r="G727" s="12">
        <f>'[1]TCE - ANEXO II - Preencher'!I736</f>
        <v>44166</v>
      </c>
      <c r="H727" s="11" t="str">
        <f>'[1]TCE - ANEXO II - Preencher'!J736</f>
        <v>1 - Plantonista</v>
      </c>
      <c r="I727" s="11" t="str">
        <f>'[1]TCE - ANEXO II - Preencher'!K736</f>
        <v>44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>
        <f>IFERROR(VLOOKUP(B728,'[1]DADOS (OCULTAR)'!$P$3:$R$56,3,0),"")</f>
        <v>10988301000803</v>
      </c>
      <c r="B728" s="7" t="str">
        <f>'[1]TCE - ANEXO II - Preencher'!C737</f>
        <v>HOSPITAL ALFA</v>
      </c>
      <c r="C728" s="8"/>
      <c r="D728" s="9" t="str">
        <f>'[1]TCE - ANEXO II - Preencher'!E737</f>
        <v>ACASSIA REBEKA NASCIMENTO PEREIRA</v>
      </c>
      <c r="E728" s="10" t="str">
        <f>IF('[1]TCE - ANEXO II - Preencher'!G737="4 - Assistência Odontológica","2 - Outros Profissionais da saúde",'[1]TCE - ANEXO II - Preencher'!G737)</f>
        <v>2 - Outros Profissionais da Saúde</v>
      </c>
      <c r="F728" s="11">
        <f>'[1]TCE - ANEXO II - Preencher'!H737</f>
        <v>322205</v>
      </c>
      <c r="G728" s="12">
        <f>'[1]TCE - ANEXO II - Preencher'!I737</f>
        <v>44166</v>
      </c>
      <c r="H728" s="11" t="str">
        <f>'[1]TCE - ANEXO II - Preencher'!J737</f>
        <v>1 - Plantonista</v>
      </c>
      <c r="I728" s="11" t="str">
        <f>'[1]TCE - ANEXO II - Preencher'!K737</f>
        <v>44</v>
      </c>
      <c r="J728" s="13">
        <f>'[1]TCE - ANEXO II - Preencher'!L737</f>
        <v>1045</v>
      </c>
      <c r="K728" s="13">
        <f>'[1]TCE - ANEXO II - Preencher'!P737</f>
        <v>0</v>
      </c>
      <c r="L728" s="13">
        <f>'[1]TCE - ANEXO II - Preencher'!Q737</f>
        <v>1412</v>
      </c>
      <c r="M728" s="13">
        <f>'[1]TCE - ANEXO II - Preencher'!R737</f>
        <v>803.45</v>
      </c>
      <c r="N728" s="13">
        <f>'[1]TCE - ANEXO II - Preencher'!S737</f>
        <v>200</v>
      </c>
      <c r="O728" s="14">
        <f>'[1]TCE - ANEXO II - Preencher'!W737</f>
        <v>355.78</v>
      </c>
      <c r="P728" s="13">
        <f>'[1]TCE - ANEXO II - Preencher'!X737</f>
        <v>3104.67</v>
      </c>
      <c r="Q728" s="15"/>
      <c r="R728" s="17"/>
      <c r="S728" s="18">
        <v>65867</v>
      </c>
    </row>
    <row r="729" spans="1:19" ht="12.75" customHeight="1" x14ac:dyDescent="0.2">
      <c r="A729" s="6">
        <f>IFERROR(VLOOKUP(B729,'[1]DADOS (OCULTAR)'!$P$3:$R$56,3,0),"")</f>
        <v>10988301000803</v>
      </c>
      <c r="B729" s="7" t="str">
        <f>'[1]TCE - ANEXO II - Preencher'!C738</f>
        <v>HOSPITAL ALFA</v>
      </c>
      <c r="C729" s="8"/>
      <c r="D729" s="9" t="str">
        <f>'[1]TCE - ANEXO II - Preencher'!E738</f>
        <v>ELIZABETH ALBINO DE SOUSA</v>
      </c>
      <c r="E729" s="10" t="str">
        <f>IF('[1]TCE - ANEXO II - Preencher'!G738="4 - Assistência Odontológica","2 - Outros Profissionais da saúde",'[1]TCE - ANEXO II - Preencher'!G738)</f>
        <v>2 - Outros Profissionais da Saúde</v>
      </c>
      <c r="F729" s="11">
        <f>'[1]TCE - ANEXO II - Preencher'!H738</f>
        <v>322205</v>
      </c>
      <c r="G729" s="12">
        <f>'[1]TCE - ANEXO II - Preencher'!I738</f>
        <v>44166</v>
      </c>
      <c r="H729" s="11" t="str">
        <f>'[1]TCE - ANEXO II - Preencher'!J738</f>
        <v>1 - Plantonista</v>
      </c>
      <c r="I729" s="11" t="str">
        <f>'[1]TCE - ANEXO II - Preencher'!K738</f>
        <v>44</v>
      </c>
      <c r="J729" s="13">
        <f>'[1]TCE - ANEXO II - Preencher'!L738</f>
        <v>522.5</v>
      </c>
      <c r="K729" s="13">
        <f>'[1]TCE - ANEXO II - Preencher'!P738</f>
        <v>0</v>
      </c>
      <c r="L729" s="13">
        <f>'[1]TCE - ANEXO II - Preencher'!Q738</f>
        <v>1224.77</v>
      </c>
      <c r="M729" s="13">
        <f>'[1]TCE - ANEXO II - Preencher'!R738</f>
        <v>1504.86</v>
      </c>
      <c r="N729" s="13">
        <f>'[1]TCE - ANEXO II - Preencher'!S738</f>
        <v>100</v>
      </c>
      <c r="O729" s="14">
        <f>'[1]TCE - ANEXO II - Preencher'!W738</f>
        <v>315.8</v>
      </c>
      <c r="P729" s="13">
        <f>'[1]TCE - ANEXO II - Preencher'!X738</f>
        <v>3036.33</v>
      </c>
      <c r="Q729" s="15"/>
      <c r="R729" s="17"/>
      <c r="S729" s="18">
        <v>65898</v>
      </c>
    </row>
    <row r="730" spans="1:19" ht="12.75" customHeight="1" x14ac:dyDescent="0.2">
      <c r="A730" s="6">
        <f>IFERROR(VLOOKUP(B730,'[1]DADOS (OCULTAR)'!$P$3:$R$56,3,0),"")</f>
        <v>10988301000803</v>
      </c>
      <c r="B730" s="7" t="str">
        <f>'[1]TCE - ANEXO II - Preencher'!C739</f>
        <v>HOSPITAL ALFA</v>
      </c>
      <c r="C730" s="8"/>
      <c r="D730" s="9" t="str">
        <f>'[1]TCE - ANEXO II - Preencher'!E739</f>
        <v>SILMARA DA SILVA PEREIRA SANTOS</v>
      </c>
      <c r="E730" s="10" t="str">
        <f>IF('[1]TCE - ANEXO II - Preencher'!G739="4 - Assistência Odontológica","2 - Outros Profissionais da saúde",'[1]TCE - ANEXO II - Preencher'!G739)</f>
        <v>2 - Outros Profissionais da Saúde</v>
      </c>
      <c r="F730" s="11">
        <f>'[1]TCE - ANEXO II - Preencher'!H739</f>
        <v>322205</v>
      </c>
      <c r="G730" s="12">
        <f>'[1]TCE - ANEXO II - Preencher'!I739</f>
        <v>44166</v>
      </c>
      <c r="H730" s="11" t="str">
        <f>'[1]TCE - ANEXO II - Preencher'!J739</f>
        <v>1 - Plantonista</v>
      </c>
      <c r="I730" s="11" t="str">
        <f>'[1]TCE - ANEXO II - Preencher'!K739</f>
        <v>44</v>
      </c>
      <c r="J730" s="13">
        <f>'[1]TCE - ANEXO II - Preencher'!L739</f>
        <v>940.5</v>
      </c>
      <c r="K730" s="13">
        <f>'[1]TCE - ANEXO II - Preencher'!P739</f>
        <v>0</v>
      </c>
      <c r="L730" s="13">
        <f>'[1]TCE - ANEXO II - Preencher'!Q739</f>
        <v>1134.28</v>
      </c>
      <c r="M730" s="13">
        <f>'[1]TCE - ANEXO II - Preencher'!R739</f>
        <v>597.92999999999995</v>
      </c>
      <c r="N730" s="13">
        <f>'[1]TCE - ANEXO II - Preencher'!S739</f>
        <v>180</v>
      </c>
      <c r="O730" s="14">
        <f>'[1]TCE - ANEXO II - Preencher'!W739</f>
        <v>449.51</v>
      </c>
      <c r="P730" s="13">
        <f>'[1]TCE - ANEXO II - Preencher'!X739</f>
        <v>2403.1999999999998</v>
      </c>
      <c r="Q730" s="15"/>
      <c r="R730" s="17"/>
      <c r="S730" s="18">
        <v>65928</v>
      </c>
    </row>
    <row r="731" spans="1:19" ht="12.75" customHeight="1" x14ac:dyDescent="0.2">
      <c r="A731" s="6">
        <f>IFERROR(VLOOKUP(B731,'[1]DADOS (OCULTAR)'!$P$3:$R$56,3,0),"")</f>
        <v>10988301000803</v>
      </c>
      <c r="B731" s="7" t="str">
        <f>'[1]TCE - ANEXO II - Preencher'!C740</f>
        <v>HOSPITAL ALFA</v>
      </c>
      <c r="C731" s="8"/>
      <c r="D731" s="9" t="str">
        <f>'[1]TCE - ANEXO II - Preencher'!E740</f>
        <v>IRANI MATOS DE CASTRO ALMEIDA</v>
      </c>
      <c r="E731" s="10" t="str">
        <f>IF('[1]TCE - ANEXO II - Preencher'!G740="4 - Assistência Odontológica","2 - Outros Profissionais da saúde",'[1]TCE - ANEXO II - Preencher'!G740)</f>
        <v>2 - Outros Profissionais da Saúde</v>
      </c>
      <c r="F731" s="11">
        <f>'[1]TCE - ANEXO II - Preencher'!H740</f>
        <v>322205</v>
      </c>
      <c r="G731" s="12">
        <f>'[1]TCE - ANEXO II - Preencher'!I740</f>
        <v>44166</v>
      </c>
      <c r="H731" s="11" t="str">
        <f>'[1]TCE - ANEXO II - Preencher'!J740</f>
        <v>1 - Plantonista</v>
      </c>
      <c r="I731" s="11" t="str">
        <f>'[1]TCE - ANEXO II - Preencher'!K740</f>
        <v>44</v>
      </c>
      <c r="J731" s="13">
        <f>'[1]TCE - ANEXO II - Preencher'!L740</f>
        <v>1045</v>
      </c>
      <c r="K731" s="13">
        <f>'[1]TCE - ANEXO II - Preencher'!P740</f>
        <v>0</v>
      </c>
      <c r="L731" s="13">
        <f>'[1]TCE - ANEXO II - Preencher'!Q740</f>
        <v>1287.58</v>
      </c>
      <c r="M731" s="13">
        <f>'[1]TCE - ANEXO II - Preencher'!R740</f>
        <v>418</v>
      </c>
      <c r="N731" s="13">
        <f>'[1]TCE - ANEXO II - Preencher'!S740</f>
        <v>200</v>
      </c>
      <c r="O731" s="14">
        <f>'[1]TCE - ANEXO II - Preencher'!W740</f>
        <v>387.75</v>
      </c>
      <c r="P731" s="13">
        <f>'[1]TCE - ANEXO II - Preencher'!X740</f>
        <v>2562.83</v>
      </c>
      <c r="Q731" s="15"/>
      <c r="R731" s="17"/>
      <c r="S731" s="18">
        <v>65959</v>
      </c>
    </row>
    <row r="732" spans="1:19" ht="12.75" customHeight="1" x14ac:dyDescent="0.2">
      <c r="A732" s="6">
        <f>IFERROR(VLOOKUP(B732,'[1]DADOS (OCULTAR)'!$P$3:$R$56,3,0),"")</f>
        <v>10988301000803</v>
      </c>
      <c r="B732" s="7" t="str">
        <f>'[1]TCE - ANEXO II - Preencher'!C741</f>
        <v>HOSPITAL ALFA</v>
      </c>
      <c r="C732" s="8"/>
      <c r="D732" s="9" t="str">
        <f>'[1]TCE - ANEXO II - Preencher'!E741</f>
        <v>SILVANIA NUNES DA SILVA</v>
      </c>
      <c r="E732" s="10" t="str">
        <f>IF('[1]TCE - ANEXO II - Preencher'!G741="4 - Assistência Odontológica","2 - Outros Profissionais da saúde",'[1]TCE - ANEXO II - Preencher'!G741)</f>
        <v>2 - Outros Profissionais da Saúde</v>
      </c>
      <c r="F732" s="11">
        <f>'[1]TCE - ANEXO II - Preencher'!H741</f>
        <v>322205</v>
      </c>
      <c r="G732" s="12">
        <f>'[1]TCE - ANEXO II - Preencher'!I741</f>
        <v>44166</v>
      </c>
      <c r="H732" s="11" t="str">
        <f>'[1]TCE - ANEXO II - Preencher'!J741</f>
        <v>1 - Plantonista</v>
      </c>
      <c r="I732" s="11" t="str">
        <f>'[1]TCE - ANEXO II - Preencher'!K741</f>
        <v>44</v>
      </c>
      <c r="J732" s="13">
        <f>'[1]TCE - ANEXO II - Preencher'!L741</f>
        <v>1045</v>
      </c>
      <c r="K732" s="13">
        <f>'[1]TCE - ANEXO II - Preencher'!P741</f>
        <v>0</v>
      </c>
      <c r="L732" s="13">
        <f>'[1]TCE - ANEXO II - Preencher'!Q741</f>
        <v>1401.38</v>
      </c>
      <c r="M732" s="13">
        <f>'[1]TCE - ANEXO II - Preencher'!R741</f>
        <v>815.86</v>
      </c>
      <c r="N732" s="13">
        <f>'[1]TCE - ANEXO II - Preencher'!S741</f>
        <v>200</v>
      </c>
      <c r="O732" s="14">
        <f>'[1]TCE - ANEXO II - Preencher'!W741</f>
        <v>342.93</v>
      </c>
      <c r="P732" s="13">
        <f>'[1]TCE - ANEXO II - Preencher'!X741</f>
        <v>3119.3100000000004</v>
      </c>
      <c r="Q732" s="15"/>
      <c r="R732" s="17"/>
      <c r="S732" s="18">
        <v>65990</v>
      </c>
    </row>
    <row r="733" spans="1:19" ht="12.75" customHeight="1" x14ac:dyDescent="0.2">
      <c r="A733" s="6">
        <f>IFERROR(VLOOKUP(B733,'[1]DADOS (OCULTAR)'!$P$3:$R$56,3,0),"")</f>
        <v>10988301000803</v>
      </c>
      <c r="B733" s="7" t="str">
        <f>'[1]TCE - ANEXO II - Preencher'!C742</f>
        <v>HOSPITAL ALFA</v>
      </c>
      <c r="C733" s="8"/>
      <c r="D733" s="9" t="str">
        <f>'[1]TCE - ANEXO II - Preencher'!E742</f>
        <v>GISELE ALVES OLIVEIRA LIMA</v>
      </c>
      <c r="E733" s="10" t="str">
        <f>IF('[1]TCE - ANEXO II - Preencher'!G742="4 - Assistência Odontológica","2 - Outros Profissionais da saúde",'[1]TCE - ANEXO II - Preencher'!G742)</f>
        <v>2 - Outros Profissionais da Saúde</v>
      </c>
      <c r="F733" s="11">
        <f>'[1]TCE - ANEXO II - Preencher'!H742</f>
        <v>322205</v>
      </c>
      <c r="G733" s="12">
        <f>'[1]TCE - ANEXO II - Preencher'!I742</f>
        <v>44166</v>
      </c>
      <c r="H733" s="11" t="str">
        <f>'[1]TCE - ANEXO II - Preencher'!J742</f>
        <v>1 - Plantonista</v>
      </c>
      <c r="I733" s="11" t="str">
        <f>'[1]TCE - ANEXO II - Preencher'!K742</f>
        <v>44</v>
      </c>
      <c r="J733" s="13">
        <f>'[1]TCE - ANEXO II - Preencher'!L742</f>
        <v>1045</v>
      </c>
      <c r="K733" s="13">
        <f>'[1]TCE - ANEXO II - Preencher'!P742</f>
        <v>0</v>
      </c>
      <c r="L733" s="13">
        <f>'[1]TCE - ANEXO II - Preencher'!Q742</f>
        <v>1361.18</v>
      </c>
      <c r="M733" s="13">
        <f>'[1]TCE - ANEXO II - Preencher'!R742</f>
        <v>1314.27</v>
      </c>
      <c r="N733" s="13">
        <f>'[1]TCE - ANEXO II - Preencher'!S742</f>
        <v>200</v>
      </c>
      <c r="O733" s="14">
        <f>'[1]TCE - ANEXO II - Preencher'!W742</f>
        <v>443.24</v>
      </c>
      <c r="P733" s="13">
        <f>'[1]TCE - ANEXO II - Preencher'!X742</f>
        <v>3477.21</v>
      </c>
      <c r="Q733" s="15"/>
      <c r="R733" s="17"/>
      <c r="S733" s="18">
        <v>66020</v>
      </c>
    </row>
    <row r="734" spans="1:19" ht="12.75" customHeight="1" x14ac:dyDescent="0.2">
      <c r="A734" s="6">
        <f>IFERROR(VLOOKUP(B734,'[1]DADOS (OCULTAR)'!$P$3:$R$56,3,0),"")</f>
        <v>10988301000803</v>
      </c>
      <c r="B734" s="7" t="str">
        <f>'[1]TCE - ANEXO II - Preencher'!C743</f>
        <v>HOSPITAL ALFA</v>
      </c>
      <c r="C734" s="8"/>
      <c r="D734" s="9" t="str">
        <f>'[1]TCE - ANEXO II - Preencher'!E743</f>
        <v>EDVANIA MARIA LEMOS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>
        <f>'[1]TCE - ANEXO II - Preencher'!H743</f>
        <v>322205</v>
      </c>
      <c r="G734" s="12">
        <f>'[1]TCE - ANEXO II - Preencher'!I743</f>
        <v>44166</v>
      </c>
      <c r="H734" s="11" t="str">
        <f>'[1]TCE - ANEXO II - Preencher'!J743</f>
        <v>1 - Plantonista</v>
      </c>
      <c r="I734" s="11" t="str">
        <f>'[1]TCE - ANEXO II - Preencher'!K743</f>
        <v>44</v>
      </c>
      <c r="J734" s="13">
        <f>'[1]TCE - ANEXO II - Preencher'!L743</f>
        <v>1045</v>
      </c>
      <c r="K734" s="13">
        <f>'[1]TCE - ANEXO II - Preencher'!P743</f>
        <v>0</v>
      </c>
      <c r="L734" s="13">
        <f>'[1]TCE - ANEXO II - Preencher'!Q743</f>
        <v>1417.19</v>
      </c>
      <c r="M734" s="13">
        <f>'[1]TCE - ANEXO II - Preencher'!R743</f>
        <v>815.86</v>
      </c>
      <c r="N734" s="13">
        <f>'[1]TCE - ANEXO II - Preencher'!S743</f>
        <v>200</v>
      </c>
      <c r="O734" s="14">
        <f>'[1]TCE - ANEXO II - Preencher'!W743</f>
        <v>344.35</v>
      </c>
      <c r="P734" s="13">
        <f>'[1]TCE - ANEXO II - Preencher'!X743</f>
        <v>3133.7000000000003</v>
      </c>
      <c r="Q734" s="15"/>
      <c r="R734" s="17"/>
      <c r="S734" s="18">
        <v>66051</v>
      </c>
    </row>
    <row r="735" spans="1:19" ht="12.75" customHeight="1" x14ac:dyDescent="0.2">
      <c r="A735" s="6">
        <f>IFERROR(VLOOKUP(B735,'[1]DADOS (OCULTAR)'!$P$3:$R$56,3,0),"")</f>
        <v>10988301000803</v>
      </c>
      <c r="B735" s="7" t="str">
        <f>'[1]TCE - ANEXO II - Preencher'!C744</f>
        <v>HOSPITAL ALFA</v>
      </c>
      <c r="C735" s="8"/>
      <c r="D735" s="9" t="str">
        <f>'[1]TCE - ANEXO II - Preencher'!E744</f>
        <v>ROSANA MARIA DA SILVA</v>
      </c>
      <c r="E735" s="10" t="str">
        <f>IF('[1]TCE - ANEXO II - Preencher'!G744="4 - Assistência Odontológica","2 - Outros Profissionais da saúde",'[1]TCE - ANEXO II - Preencher'!G744)</f>
        <v>2 - Outros Profissionais da Saúde</v>
      </c>
      <c r="F735" s="11">
        <f>'[1]TCE - ANEXO II - Preencher'!H744</f>
        <v>322205</v>
      </c>
      <c r="G735" s="12">
        <f>'[1]TCE - ANEXO II - Preencher'!I744</f>
        <v>44166</v>
      </c>
      <c r="H735" s="11" t="str">
        <f>'[1]TCE - ANEXO II - Preencher'!J744</f>
        <v>1 - Plantonista</v>
      </c>
      <c r="I735" s="11" t="str">
        <f>'[1]TCE - ANEXO II - Preencher'!K744</f>
        <v>44</v>
      </c>
      <c r="J735" s="13">
        <f>'[1]TCE - ANEXO II - Preencher'!L744</f>
        <v>1045</v>
      </c>
      <c r="K735" s="13">
        <f>'[1]TCE - ANEXO II - Preencher'!P744</f>
        <v>0</v>
      </c>
      <c r="L735" s="13">
        <f>'[1]TCE - ANEXO II - Preencher'!Q744</f>
        <v>1172.29</v>
      </c>
      <c r="M735" s="13">
        <f>'[1]TCE - ANEXO II - Preencher'!R744</f>
        <v>862.59</v>
      </c>
      <c r="N735" s="13">
        <f>'[1]TCE - ANEXO II - Preencher'!S744</f>
        <v>200</v>
      </c>
      <c r="O735" s="14">
        <f>'[1]TCE - ANEXO II - Preencher'!W744</f>
        <v>340.05</v>
      </c>
      <c r="P735" s="13">
        <f>'[1]TCE - ANEXO II - Preencher'!X744</f>
        <v>2939.83</v>
      </c>
      <c r="Q735" s="15"/>
      <c r="R735" s="17"/>
      <c r="S735" s="18">
        <v>66081</v>
      </c>
    </row>
    <row r="736" spans="1:19" ht="12.75" customHeight="1" x14ac:dyDescent="0.2">
      <c r="A736" s="6">
        <f>IFERROR(VLOOKUP(B736,'[1]DADOS (OCULTAR)'!$P$3:$R$56,3,0),"")</f>
        <v>10988301000803</v>
      </c>
      <c r="B736" s="7" t="str">
        <f>'[1]TCE - ANEXO II - Preencher'!C745</f>
        <v>HOSPITAL ALFA</v>
      </c>
      <c r="C736" s="8"/>
      <c r="D736" s="9" t="str">
        <f>'[1]TCE - ANEXO II - Preencher'!E745</f>
        <v>LUCIANA SANTOS DE OLIVEIRA SILVA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>
        <f>'[1]TCE - ANEXO II - Preencher'!H745</f>
        <v>322205</v>
      </c>
      <c r="G736" s="12">
        <f>'[1]TCE - ANEXO II - Preencher'!I745</f>
        <v>44166</v>
      </c>
      <c r="H736" s="11" t="str">
        <f>'[1]TCE - ANEXO II - Preencher'!J745</f>
        <v>1 - Plantonista</v>
      </c>
      <c r="I736" s="11" t="str">
        <f>'[1]TCE - ANEXO II - Preencher'!K745</f>
        <v>44</v>
      </c>
      <c r="J736" s="13">
        <f>'[1]TCE - ANEXO II - Preencher'!L745</f>
        <v>975.33</v>
      </c>
      <c r="K736" s="13">
        <f>'[1]TCE - ANEXO II - Preencher'!P745</f>
        <v>0</v>
      </c>
      <c r="L736" s="13">
        <f>'[1]TCE - ANEXO II - Preencher'!Q745</f>
        <v>1132.0899999999999</v>
      </c>
      <c r="M736" s="13">
        <f>'[1]TCE - ANEXO II - Preencher'!R745</f>
        <v>501</v>
      </c>
      <c r="N736" s="13">
        <f>'[1]TCE - ANEXO II - Preencher'!S745</f>
        <v>186.67</v>
      </c>
      <c r="O736" s="14">
        <f>'[1]TCE - ANEXO II - Preencher'!W745</f>
        <v>291.70999999999998</v>
      </c>
      <c r="P736" s="13">
        <f>'[1]TCE - ANEXO II - Preencher'!X745</f>
        <v>2503.38</v>
      </c>
      <c r="Q736" s="15"/>
      <c r="R736" s="17"/>
      <c r="S736" s="18">
        <v>66112</v>
      </c>
    </row>
    <row r="737" spans="1:19" ht="12.75" customHeight="1" x14ac:dyDescent="0.2">
      <c r="A737" s="6">
        <f>IFERROR(VLOOKUP(B737,'[1]DADOS (OCULTAR)'!$P$3:$R$56,3,0),"")</f>
        <v>10988301000803</v>
      </c>
      <c r="B737" s="7" t="str">
        <f>'[1]TCE - ANEXO II - Preencher'!C746</f>
        <v>HOSPITAL ALFA</v>
      </c>
      <c r="C737" s="8"/>
      <c r="D737" s="9" t="str">
        <f>'[1]TCE - ANEXO II - Preencher'!E746</f>
        <v>ANDREA LUCIA FARIAS DE SOUZA</v>
      </c>
      <c r="E737" s="10" t="str">
        <f>IF('[1]TCE - ANEXO II - Preencher'!G746="4 - Assistência Odontológica","2 - Outros Profissionais da saúde",'[1]TCE - ANEXO II - Preencher'!G746)</f>
        <v>2 - Outros Profissionais da Saúde</v>
      </c>
      <c r="F737" s="11">
        <f>'[1]TCE - ANEXO II - Preencher'!H746</f>
        <v>322205</v>
      </c>
      <c r="G737" s="12">
        <f>'[1]TCE - ANEXO II - Preencher'!I746</f>
        <v>44166</v>
      </c>
      <c r="H737" s="11" t="str">
        <f>'[1]TCE - ANEXO II - Preencher'!J746</f>
        <v>1 - Plantonista</v>
      </c>
      <c r="I737" s="11" t="str">
        <f>'[1]TCE - ANEXO II - Preencher'!K746</f>
        <v>44</v>
      </c>
      <c r="J737" s="13">
        <f>'[1]TCE - ANEXO II - Preencher'!L746</f>
        <v>975.33</v>
      </c>
      <c r="K737" s="13">
        <f>'[1]TCE - ANEXO II - Preencher'!P746</f>
        <v>0</v>
      </c>
      <c r="L737" s="13">
        <f>'[1]TCE - ANEXO II - Preencher'!Q746</f>
        <v>1192.9100000000001</v>
      </c>
      <c r="M737" s="13">
        <f>'[1]TCE - ANEXO II - Preencher'!R746</f>
        <v>563.07000000000005</v>
      </c>
      <c r="N737" s="13">
        <f>'[1]TCE - ANEXO II - Preencher'!S746</f>
        <v>186.67</v>
      </c>
      <c r="O737" s="14">
        <f>'[1]TCE - ANEXO II - Preencher'!W746</f>
        <v>397.44</v>
      </c>
      <c r="P737" s="13">
        <f>'[1]TCE - ANEXO II - Preencher'!X746</f>
        <v>2520.5400000000004</v>
      </c>
      <c r="Q737" s="15"/>
      <c r="R737" s="17"/>
      <c r="S737" s="18">
        <v>66143</v>
      </c>
    </row>
    <row r="738" spans="1:19" ht="12.75" customHeight="1" x14ac:dyDescent="0.2">
      <c r="A738" s="6">
        <f>IFERROR(VLOOKUP(B738,'[1]DADOS (OCULTAR)'!$P$3:$R$56,3,0),"")</f>
        <v>10988301000803</v>
      </c>
      <c r="B738" s="7" t="str">
        <f>'[1]TCE - ANEXO II - Preencher'!C747</f>
        <v>HOSPITAL ALFA</v>
      </c>
      <c r="C738" s="8"/>
      <c r="D738" s="9" t="str">
        <f>'[1]TCE - ANEXO II - Preencher'!E747</f>
        <v>ADRIANA DE SENA LIMA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>
        <f>'[1]TCE - ANEXO II - Preencher'!H747</f>
        <v>322205</v>
      </c>
      <c r="G738" s="12">
        <f>'[1]TCE - ANEXO II - Preencher'!I747</f>
        <v>44166</v>
      </c>
      <c r="H738" s="11" t="str">
        <f>'[1]TCE - ANEXO II - Preencher'!J747</f>
        <v>1 - Plantonista</v>
      </c>
      <c r="I738" s="11" t="str">
        <f>'[1]TCE - ANEXO II - Preencher'!K747</f>
        <v>44</v>
      </c>
      <c r="J738" s="13">
        <f>'[1]TCE - ANEXO II - Preencher'!L747</f>
        <v>1010.17</v>
      </c>
      <c r="K738" s="13">
        <f>'[1]TCE - ANEXO II - Preencher'!P747</f>
        <v>0</v>
      </c>
      <c r="L738" s="13">
        <f>'[1]TCE - ANEXO II - Preencher'!Q747</f>
        <v>1143.6500000000001</v>
      </c>
      <c r="M738" s="13">
        <f>'[1]TCE - ANEXO II - Preencher'!R747</f>
        <v>688</v>
      </c>
      <c r="N738" s="13">
        <f>'[1]TCE - ANEXO II - Preencher'!S747</f>
        <v>193.33</v>
      </c>
      <c r="O738" s="14">
        <f>'[1]TCE - ANEXO II - Preencher'!W747</f>
        <v>408.17</v>
      </c>
      <c r="P738" s="13">
        <f>'[1]TCE - ANEXO II - Preencher'!X747</f>
        <v>2626.98</v>
      </c>
      <c r="Q738" s="15"/>
      <c r="R738" s="17"/>
      <c r="S738" s="18">
        <v>66171</v>
      </c>
    </row>
    <row r="739" spans="1:19" ht="12.75" customHeight="1" x14ac:dyDescent="0.2">
      <c r="A739" s="6">
        <f>IFERROR(VLOOKUP(B739,'[1]DADOS (OCULTAR)'!$P$3:$R$56,3,0),"")</f>
        <v>10988301000803</v>
      </c>
      <c r="B739" s="7" t="str">
        <f>'[1]TCE - ANEXO II - Preencher'!C748</f>
        <v>HOSPITAL ALFA</v>
      </c>
      <c r="C739" s="8"/>
      <c r="D739" s="9" t="str">
        <f>'[1]TCE - ANEXO II - Preencher'!E748</f>
        <v>KELSYLENE LESLIE SILVA DOS SANTOS</v>
      </c>
      <c r="E739" s="10" t="str">
        <f>IF('[1]TCE - ANEXO II - Preencher'!G748="4 - Assistência Odontológica","2 - Outros Profissionais da saúde",'[1]TCE - ANEXO II - Preencher'!G748)</f>
        <v>2 - Outros Profissionais da Saúde</v>
      </c>
      <c r="F739" s="11">
        <f>'[1]TCE - ANEXO II - Preencher'!H748</f>
        <v>322205</v>
      </c>
      <c r="G739" s="12">
        <f>'[1]TCE - ANEXO II - Preencher'!I748</f>
        <v>44166</v>
      </c>
      <c r="H739" s="11" t="str">
        <f>'[1]TCE - ANEXO II - Preencher'!J748</f>
        <v>1 - Plantonista</v>
      </c>
      <c r="I739" s="11" t="str">
        <f>'[1]TCE - ANEXO II - Preencher'!K748</f>
        <v>44</v>
      </c>
      <c r="J739" s="13">
        <f>'[1]TCE - ANEXO II - Preencher'!L748</f>
        <v>1045</v>
      </c>
      <c r="K739" s="13">
        <f>'[1]TCE - ANEXO II - Preencher'!P748</f>
        <v>0</v>
      </c>
      <c r="L739" s="13">
        <f>'[1]TCE - ANEXO II - Preencher'!Q748</f>
        <v>1110.45</v>
      </c>
      <c r="M739" s="13">
        <f>'[1]TCE - ANEXO II - Preencher'!R748</f>
        <v>418</v>
      </c>
      <c r="N739" s="13">
        <f>'[1]TCE - ANEXO II - Preencher'!S748</f>
        <v>200</v>
      </c>
      <c r="O739" s="14">
        <f>'[1]TCE - ANEXO II - Preencher'!W748</f>
        <v>293.95</v>
      </c>
      <c r="P739" s="13">
        <f>'[1]TCE - ANEXO II - Preencher'!X748</f>
        <v>2479.5</v>
      </c>
      <c r="Q739" s="15"/>
      <c r="R739" s="17"/>
      <c r="S739" s="18">
        <v>66202</v>
      </c>
    </row>
    <row r="740" spans="1:19" ht="12.75" customHeight="1" x14ac:dyDescent="0.2">
      <c r="A740" s="6">
        <f>IFERROR(VLOOKUP(B740,'[1]DADOS (OCULTAR)'!$P$3:$R$56,3,0),"")</f>
        <v>10988301000803</v>
      </c>
      <c r="B740" s="7" t="str">
        <f>'[1]TCE - ANEXO II - Preencher'!C749</f>
        <v>HOSPITAL ALFA</v>
      </c>
      <c r="C740" s="8"/>
      <c r="D740" s="9" t="str">
        <f>'[1]TCE - ANEXO II - Preencher'!E749</f>
        <v>FABIANA CINTIA DOS SANTOS</v>
      </c>
      <c r="E740" s="10" t="str">
        <f>IF('[1]TCE - ANEXO II - Preencher'!G749="4 - Assistência Odontológica","2 - Outros Profissionais da saúde",'[1]TCE - ANEXO II - Preencher'!G749)</f>
        <v>2 - Outros Profissionais da Saúde</v>
      </c>
      <c r="F740" s="11">
        <f>'[1]TCE - ANEXO II - Preencher'!H749</f>
        <v>322205</v>
      </c>
      <c r="G740" s="12">
        <f>'[1]TCE - ANEXO II - Preencher'!I749</f>
        <v>44166</v>
      </c>
      <c r="H740" s="11" t="str">
        <f>'[1]TCE - ANEXO II - Preencher'!J749</f>
        <v>1 - Plantonista</v>
      </c>
      <c r="I740" s="11" t="str">
        <f>'[1]TCE - ANEXO II - Preencher'!K749</f>
        <v>44</v>
      </c>
      <c r="J740" s="13">
        <f>'[1]TCE - ANEXO II - Preencher'!L749</f>
        <v>1045</v>
      </c>
      <c r="K740" s="13">
        <f>'[1]TCE - ANEXO II - Preencher'!P749</f>
        <v>0</v>
      </c>
      <c r="L740" s="13">
        <f>'[1]TCE - ANEXO II - Preencher'!Q749</f>
        <v>1120.6099999999999</v>
      </c>
      <c r="M740" s="13">
        <f>'[1]TCE - ANEXO II - Preencher'!R749</f>
        <v>418</v>
      </c>
      <c r="N740" s="13">
        <f>'[1]TCE - ANEXO II - Preencher'!S749</f>
        <v>200</v>
      </c>
      <c r="O740" s="14">
        <f>'[1]TCE - ANEXO II - Preencher'!W749</f>
        <v>232.16</v>
      </c>
      <c r="P740" s="13">
        <f>'[1]TCE - ANEXO II - Preencher'!X749</f>
        <v>2551.4499999999998</v>
      </c>
      <c r="Q740" s="15"/>
      <c r="R740" s="17"/>
      <c r="S740" s="18">
        <v>66232</v>
      </c>
    </row>
    <row r="741" spans="1:19" ht="12.75" customHeight="1" x14ac:dyDescent="0.2">
      <c r="A741" s="6">
        <f>IFERROR(VLOOKUP(B741,'[1]DADOS (OCULTAR)'!$P$3:$R$56,3,0),"")</f>
        <v>10988301000803</v>
      </c>
      <c r="B741" s="7" t="str">
        <f>'[1]TCE - ANEXO II - Preencher'!C750</f>
        <v>HOSPITAL ALFA</v>
      </c>
      <c r="C741" s="8"/>
      <c r="D741" s="9" t="str">
        <f>'[1]TCE - ANEXO II - Preencher'!E750</f>
        <v>ALINE TELES FIGUEIREDO</v>
      </c>
      <c r="E741" s="10" t="str">
        <f>IF('[1]TCE - ANEXO II - Preencher'!G750="4 - Assistência Odontológica","2 - Outros Profissionais da saúde",'[1]TCE - ANEXO II - Preencher'!G750)</f>
        <v>2 - Outros Profissionais da Saúde</v>
      </c>
      <c r="F741" s="11">
        <f>'[1]TCE - ANEXO II - Preencher'!H750</f>
        <v>322205</v>
      </c>
      <c r="G741" s="12">
        <f>'[1]TCE - ANEXO II - Preencher'!I750</f>
        <v>44166</v>
      </c>
      <c r="H741" s="11" t="str">
        <f>'[1]TCE - ANEXO II - Preencher'!J750</f>
        <v>1 - Plantonista</v>
      </c>
      <c r="I741" s="11" t="str">
        <f>'[1]TCE - ANEXO II - Preencher'!K750</f>
        <v>44</v>
      </c>
      <c r="J741" s="13">
        <f>'[1]TCE - ANEXO II - Preencher'!L750</f>
        <v>1010.17</v>
      </c>
      <c r="K741" s="13">
        <f>'[1]TCE - ANEXO II - Preencher'!P750</f>
        <v>0</v>
      </c>
      <c r="L741" s="13">
        <f>'[1]TCE - ANEXO II - Preencher'!Q750</f>
        <v>1104.0999999999999</v>
      </c>
      <c r="M741" s="13">
        <f>'[1]TCE - ANEXO II - Preencher'!R750</f>
        <v>459.5</v>
      </c>
      <c r="N741" s="13">
        <f>'[1]TCE - ANEXO II - Preencher'!S750</f>
        <v>193.33</v>
      </c>
      <c r="O741" s="14">
        <f>'[1]TCE - ANEXO II - Preencher'!W750</f>
        <v>291.27999999999997</v>
      </c>
      <c r="P741" s="13">
        <f>'[1]TCE - ANEXO II - Preencher'!X750</f>
        <v>2475.8199999999997</v>
      </c>
      <c r="Q741" s="15"/>
      <c r="R741" s="17"/>
      <c r="S741" s="18">
        <v>66263</v>
      </c>
    </row>
    <row r="742" spans="1:19" ht="12.75" customHeight="1" x14ac:dyDescent="0.2">
      <c r="A742" s="6">
        <f>IFERROR(VLOOKUP(B742,'[1]DADOS (OCULTAR)'!$P$3:$R$56,3,0),"")</f>
        <v>10988301000803</v>
      </c>
      <c r="B742" s="7" t="str">
        <f>'[1]TCE - ANEXO II - Preencher'!C751</f>
        <v>HOSPITAL ALFA</v>
      </c>
      <c r="C742" s="8"/>
      <c r="D742" s="9" t="str">
        <f>'[1]TCE - ANEXO II - Preencher'!E751</f>
        <v>SUERDA BARBOSA DOS SANTOS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>
        <f>'[1]TCE - ANEXO II - Preencher'!H751</f>
        <v>322205</v>
      </c>
      <c r="G742" s="12">
        <f>'[1]TCE - ANEXO II - Preencher'!I751</f>
        <v>44166</v>
      </c>
      <c r="H742" s="11" t="str">
        <f>'[1]TCE - ANEXO II - Preencher'!J751</f>
        <v>1 - Plantonista</v>
      </c>
      <c r="I742" s="11" t="str">
        <f>'[1]TCE - ANEXO II - Preencher'!K751</f>
        <v>44</v>
      </c>
      <c r="J742" s="13">
        <f>'[1]TCE - ANEXO II - Preencher'!L751</f>
        <v>1045</v>
      </c>
      <c r="K742" s="13">
        <f>'[1]TCE - ANEXO II - Preencher'!P751</f>
        <v>0</v>
      </c>
      <c r="L742" s="13">
        <f>'[1]TCE - ANEXO II - Preencher'!Q751</f>
        <v>1212.71</v>
      </c>
      <c r="M742" s="13">
        <f>'[1]TCE - ANEXO II - Preencher'!R751</f>
        <v>984.87</v>
      </c>
      <c r="N742" s="13">
        <f>'[1]TCE - ANEXO II - Preencher'!S751</f>
        <v>200</v>
      </c>
      <c r="O742" s="14">
        <f>'[1]TCE - ANEXO II - Preencher'!W751</f>
        <v>305.91000000000003</v>
      </c>
      <c r="P742" s="13">
        <f>'[1]TCE - ANEXO II - Preencher'!X751</f>
        <v>3136.67</v>
      </c>
      <c r="Q742" s="15"/>
      <c r="R742" s="17"/>
      <c r="S742" s="18">
        <v>66293</v>
      </c>
    </row>
    <row r="743" spans="1:19" ht="12.75" customHeight="1" x14ac:dyDescent="0.2">
      <c r="A743" s="6">
        <f>IFERROR(VLOOKUP(B743,'[1]DADOS (OCULTAR)'!$P$3:$R$56,3,0),"")</f>
        <v>10988301000803</v>
      </c>
      <c r="B743" s="7" t="str">
        <f>'[1]TCE - ANEXO II - Preencher'!C752</f>
        <v>HOSPITAL ALFA</v>
      </c>
      <c r="C743" s="8"/>
      <c r="D743" s="9" t="str">
        <f>'[1]TCE - ANEXO II - Preencher'!E752</f>
        <v>ALLEF DEIVISON BRAZ DE QUEIROZ</v>
      </c>
      <c r="E743" s="10" t="str">
        <f>IF('[1]TCE - ANEXO II - Preencher'!G752="4 - Assistência Odontológica","2 - Outros Profissionais da saúde",'[1]TCE - ANEXO II - Preencher'!G752)</f>
        <v>2 - Outros Profissionais da Saúde</v>
      </c>
      <c r="F743" s="11">
        <f>'[1]TCE - ANEXO II - Preencher'!H752</f>
        <v>322205</v>
      </c>
      <c r="G743" s="12">
        <f>'[1]TCE - ANEXO II - Preencher'!I752</f>
        <v>44166</v>
      </c>
      <c r="H743" s="11" t="str">
        <f>'[1]TCE - ANEXO II - Preencher'!J752</f>
        <v>1 - Plantonista</v>
      </c>
      <c r="I743" s="11" t="str">
        <f>'[1]TCE - ANEXO II - Preencher'!K752</f>
        <v>44</v>
      </c>
      <c r="J743" s="13">
        <f>'[1]TCE - ANEXO II - Preencher'!L752</f>
        <v>696.67</v>
      </c>
      <c r="K743" s="13">
        <f>'[1]TCE - ANEXO II - Preencher'!P752</f>
        <v>0</v>
      </c>
      <c r="L743" s="13">
        <f>'[1]TCE - ANEXO II - Preencher'!Q752</f>
        <v>1148.32</v>
      </c>
      <c r="M743" s="13">
        <f>'[1]TCE - ANEXO II - Preencher'!R752</f>
        <v>1019.2</v>
      </c>
      <c r="N743" s="13">
        <f>'[1]TCE - ANEXO II - Preencher'!S752</f>
        <v>133.33000000000001</v>
      </c>
      <c r="O743" s="14">
        <f>'[1]TCE - ANEXO II - Preencher'!W752</f>
        <v>251.4</v>
      </c>
      <c r="P743" s="13">
        <f>'[1]TCE - ANEXO II - Preencher'!X752</f>
        <v>2746.1199999999994</v>
      </c>
      <c r="Q743" s="15"/>
      <c r="R743" s="17"/>
      <c r="S743" s="18">
        <v>66324</v>
      </c>
    </row>
    <row r="744" spans="1:19" ht="12.75" customHeight="1" x14ac:dyDescent="0.2">
      <c r="A744" s="6">
        <f>IFERROR(VLOOKUP(B744,'[1]DADOS (OCULTAR)'!$P$3:$R$56,3,0),"")</f>
        <v>10988301000803</v>
      </c>
      <c r="B744" s="7" t="str">
        <f>'[1]TCE - ANEXO II - Preencher'!C753</f>
        <v>HOSPITAL ALFA</v>
      </c>
      <c r="C744" s="8"/>
      <c r="D744" s="9" t="str">
        <f>'[1]TCE - ANEXO II - Preencher'!E753</f>
        <v>PATRICIA ROGERIA DE OLIVEIRA</v>
      </c>
      <c r="E744" s="10" t="str">
        <f>IF('[1]TCE - ANEXO II - Preencher'!G753="4 - Assistência Odontológica","2 - Outros Profissionais da saúde",'[1]TCE - ANEXO II - Preencher'!G753)</f>
        <v>2 - Outros Profissionais da Saúde</v>
      </c>
      <c r="F744" s="11">
        <f>'[1]TCE - ANEXO II - Preencher'!H753</f>
        <v>322205</v>
      </c>
      <c r="G744" s="12">
        <f>'[1]TCE - ANEXO II - Preencher'!I753</f>
        <v>44166</v>
      </c>
      <c r="H744" s="11" t="str">
        <f>'[1]TCE - ANEXO II - Preencher'!J753</f>
        <v>1 - Plantonista</v>
      </c>
      <c r="I744" s="11" t="str">
        <f>'[1]TCE - ANEXO II - Preencher'!K753</f>
        <v>44</v>
      </c>
      <c r="J744" s="13">
        <f>'[1]TCE - ANEXO II - Preencher'!L753</f>
        <v>1045</v>
      </c>
      <c r="K744" s="13">
        <f>'[1]TCE - ANEXO II - Preencher'!P753</f>
        <v>0</v>
      </c>
      <c r="L744" s="13">
        <f>'[1]TCE - ANEXO II - Preencher'!Q753</f>
        <v>1290.8499999999999</v>
      </c>
      <c r="M744" s="13">
        <f>'[1]TCE - ANEXO II - Preencher'!R753</f>
        <v>1226.75</v>
      </c>
      <c r="N744" s="13">
        <f>'[1]TCE - ANEXO II - Preencher'!S753</f>
        <v>200</v>
      </c>
      <c r="O744" s="14">
        <f>'[1]TCE - ANEXO II - Preencher'!W753</f>
        <v>420.63</v>
      </c>
      <c r="P744" s="13">
        <f>'[1]TCE - ANEXO II - Preencher'!X753</f>
        <v>3341.97</v>
      </c>
      <c r="Q744" s="15"/>
      <c r="R744" s="17"/>
      <c r="S744" s="18">
        <v>66355</v>
      </c>
    </row>
    <row r="745" spans="1:19" ht="12.75" customHeight="1" x14ac:dyDescent="0.2">
      <c r="A745" s="6">
        <f>IFERROR(VLOOKUP(B745,'[1]DADOS (OCULTAR)'!$P$3:$R$56,3,0),"")</f>
        <v>10988301000803</v>
      </c>
      <c r="B745" s="7" t="str">
        <f>'[1]TCE - ANEXO II - Preencher'!C754</f>
        <v>HOSPITAL ALFA</v>
      </c>
      <c r="C745" s="8"/>
      <c r="D745" s="9" t="str">
        <f>'[1]TCE - ANEXO II - Preencher'!E754</f>
        <v>ERIVANIA ALVES DA SILVA</v>
      </c>
      <c r="E745" s="10" t="str">
        <f>IF('[1]TCE - ANEXO II - Preencher'!G754="4 - Assistência Odontológica","2 - Outros Profissionais da saúde",'[1]TCE - ANEXO II - Preencher'!G754)</f>
        <v>2 - Outros Profissionais da Saúde</v>
      </c>
      <c r="F745" s="11">
        <f>'[1]TCE - ANEXO II - Preencher'!H754</f>
        <v>322205</v>
      </c>
      <c r="G745" s="12">
        <f>'[1]TCE - ANEXO II - Preencher'!I754</f>
        <v>44166</v>
      </c>
      <c r="H745" s="11" t="str">
        <f>'[1]TCE - ANEXO II - Preencher'!J754</f>
        <v>1 - Plantonista</v>
      </c>
      <c r="I745" s="11" t="str">
        <f>'[1]TCE - ANEXO II - Preencher'!K754</f>
        <v>44</v>
      </c>
      <c r="J745" s="13">
        <f>'[1]TCE - ANEXO II - Preencher'!L754</f>
        <v>1045</v>
      </c>
      <c r="K745" s="13">
        <f>'[1]TCE - ANEXO II - Preencher'!P754</f>
        <v>0</v>
      </c>
      <c r="L745" s="13">
        <f>'[1]TCE - ANEXO II - Preencher'!Q754</f>
        <v>1151.0899999999999</v>
      </c>
      <c r="M745" s="13">
        <f>'[1]TCE - ANEXO II - Preencher'!R754</f>
        <v>642.07000000000005</v>
      </c>
      <c r="N745" s="13">
        <f>'[1]TCE - ANEXO II - Preencher'!S754</f>
        <v>200</v>
      </c>
      <c r="O745" s="14">
        <f>'[1]TCE - ANEXO II - Preencher'!W754</f>
        <v>317.76</v>
      </c>
      <c r="P745" s="13">
        <f>'[1]TCE - ANEXO II - Preencher'!X754</f>
        <v>2720.4000000000005</v>
      </c>
      <c r="Q745" s="15"/>
      <c r="R745" s="17"/>
      <c r="S745" s="18">
        <v>66385</v>
      </c>
    </row>
    <row r="746" spans="1:19" ht="12.75" customHeight="1" x14ac:dyDescent="0.2">
      <c r="A746" s="6">
        <f>IFERROR(VLOOKUP(B746,'[1]DADOS (OCULTAR)'!$P$3:$R$56,3,0),"")</f>
        <v>10988301000803</v>
      </c>
      <c r="B746" s="7" t="str">
        <f>'[1]TCE - ANEXO II - Preencher'!C755</f>
        <v>HOSPITAL ALFA</v>
      </c>
      <c r="C746" s="8"/>
      <c r="D746" s="9" t="str">
        <f>'[1]TCE - ANEXO II - Preencher'!E755</f>
        <v>ITALANEY SILVA</v>
      </c>
      <c r="E746" s="10" t="str">
        <f>IF('[1]TCE - ANEXO II - Preencher'!G755="4 - Assistência Odontológica","2 - Outros Profissionais da saúde",'[1]TCE - ANEXO II - Preencher'!G755)</f>
        <v>2 - Outros Profissionais da Saúde</v>
      </c>
      <c r="F746" s="11">
        <f>'[1]TCE - ANEXO II - Preencher'!H755</f>
        <v>322205</v>
      </c>
      <c r="G746" s="12">
        <f>'[1]TCE - ANEXO II - Preencher'!I755</f>
        <v>44166</v>
      </c>
      <c r="H746" s="11" t="str">
        <f>'[1]TCE - ANEXO II - Preencher'!J755</f>
        <v>1 - Plantonista</v>
      </c>
      <c r="I746" s="11" t="str">
        <f>'[1]TCE - ANEXO II - Preencher'!K755</f>
        <v>44</v>
      </c>
      <c r="J746" s="13">
        <f>'[1]TCE - ANEXO II - Preencher'!L755</f>
        <v>1045</v>
      </c>
      <c r="K746" s="13">
        <f>'[1]TCE - ANEXO II - Preencher'!P755</f>
        <v>0</v>
      </c>
      <c r="L746" s="13">
        <f>'[1]TCE - ANEXO II - Preencher'!Q755</f>
        <v>1121.93</v>
      </c>
      <c r="M746" s="13">
        <f>'[1]TCE - ANEXO II - Preencher'!R755</f>
        <v>418</v>
      </c>
      <c r="N746" s="13">
        <f>'[1]TCE - ANEXO II - Preencher'!S755</f>
        <v>200</v>
      </c>
      <c r="O746" s="14">
        <f>'[1]TCE - ANEXO II - Preencher'!W755</f>
        <v>232.28</v>
      </c>
      <c r="P746" s="13">
        <f>'[1]TCE - ANEXO II - Preencher'!X755</f>
        <v>2552.65</v>
      </c>
      <c r="Q746" s="15"/>
      <c r="R746" s="17"/>
      <c r="S746" s="18">
        <v>66416</v>
      </c>
    </row>
    <row r="747" spans="1:19" ht="12.75" customHeight="1" x14ac:dyDescent="0.2">
      <c r="A747" s="6">
        <f>IFERROR(VLOOKUP(B747,'[1]DADOS (OCULTAR)'!$P$3:$R$56,3,0),"")</f>
        <v>10988301000803</v>
      </c>
      <c r="B747" s="7" t="str">
        <f>'[1]TCE - ANEXO II - Preencher'!C756</f>
        <v>HOSPITAL ALFA</v>
      </c>
      <c r="C747" s="8"/>
      <c r="D747" s="9" t="str">
        <f>'[1]TCE - ANEXO II - Preencher'!E756</f>
        <v>FABIANA CORREIA BATISTA DE SOUZA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>
        <f>'[1]TCE - ANEXO II - Preencher'!H756</f>
        <v>322205</v>
      </c>
      <c r="G747" s="12">
        <f>'[1]TCE - ANEXO II - Preencher'!I756</f>
        <v>44166</v>
      </c>
      <c r="H747" s="11" t="str">
        <f>'[1]TCE - ANEXO II - Preencher'!J756</f>
        <v>1 - Plantonista</v>
      </c>
      <c r="I747" s="11" t="str">
        <f>'[1]TCE - ANEXO II - Preencher'!K756</f>
        <v>44</v>
      </c>
      <c r="J747" s="13">
        <f>'[1]TCE - ANEXO II - Preencher'!L756</f>
        <v>1045</v>
      </c>
      <c r="K747" s="13">
        <f>'[1]TCE - ANEXO II - Preencher'!P756</f>
        <v>0</v>
      </c>
      <c r="L747" s="13">
        <f>'[1]TCE - ANEXO II - Preencher'!Q756</f>
        <v>1172.3900000000001</v>
      </c>
      <c r="M747" s="13">
        <f>'[1]TCE - ANEXO II - Preencher'!R756</f>
        <v>529.72</v>
      </c>
      <c r="N747" s="13">
        <f>'[1]TCE - ANEXO II - Preencher'!S756</f>
        <v>200</v>
      </c>
      <c r="O747" s="14">
        <f>'[1]TCE - ANEXO II - Preencher'!W756</f>
        <v>568.4</v>
      </c>
      <c r="P747" s="13">
        <f>'[1]TCE - ANEXO II - Preencher'!X756</f>
        <v>2378.7100000000005</v>
      </c>
      <c r="Q747" s="15"/>
      <c r="R747" s="17"/>
      <c r="S747" s="18">
        <v>66446</v>
      </c>
    </row>
    <row r="748" spans="1:19" ht="12.75" customHeight="1" x14ac:dyDescent="0.2">
      <c r="A748" s="6">
        <f>IFERROR(VLOOKUP(B748,'[1]DADOS (OCULTAR)'!$P$3:$R$56,3,0),"")</f>
        <v>10988301000803</v>
      </c>
      <c r="B748" s="7" t="str">
        <f>'[1]TCE - ANEXO II - Preencher'!C757</f>
        <v>HOSPITAL ALFA</v>
      </c>
      <c r="C748" s="8"/>
      <c r="D748" s="9" t="str">
        <f>'[1]TCE - ANEXO II - Preencher'!E757</f>
        <v>KATIA CILENE GOMES</v>
      </c>
      <c r="E748" s="10" t="str">
        <f>IF('[1]TCE - ANEXO II - Preencher'!G757="4 - Assistência Odontológica","2 - Outros Profissionais da saúde",'[1]TCE - ANEXO II - Preencher'!G757)</f>
        <v>2 - Outros Profissionais da Saúde</v>
      </c>
      <c r="F748" s="11">
        <f>'[1]TCE - ANEXO II - Preencher'!H757</f>
        <v>322205</v>
      </c>
      <c r="G748" s="12">
        <f>'[1]TCE - ANEXO II - Preencher'!I757</f>
        <v>44166</v>
      </c>
      <c r="H748" s="11" t="str">
        <f>'[1]TCE - ANEXO II - Preencher'!J757</f>
        <v>1 - Plantonista</v>
      </c>
      <c r="I748" s="11" t="str">
        <f>'[1]TCE - ANEXO II - Preencher'!K757</f>
        <v>44</v>
      </c>
      <c r="J748" s="13">
        <f>'[1]TCE - ANEXO II - Preencher'!L757</f>
        <v>1045</v>
      </c>
      <c r="K748" s="13">
        <f>'[1]TCE - ANEXO II - Preencher'!P757</f>
        <v>0</v>
      </c>
      <c r="L748" s="13">
        <f>'[1]TCE - ANEXO II - Preencher'!Q757</f>
        <v>1115.8699999999999</v>
      </c>
      <c r="M748" s="13">
        <f>'[1]TCE - ANEXO II - Preencher'!R757</f>
        <v>418</v>
      </c>
      <c r="N748" s="13">
        <f>'[1]TCE - ANEXO II - Preencher'!S757</f>
        <v>200</v>
      </c>
      <c r="O748" s="14">
        <f>'[1]TCE - ANEXO II - Preencher'!W757</f>
        <v>385.29</v>
      </c>
      <c r="P748" s="13">
        <f>'[1]TCE - ANEXO II - Preencher'!X757</f>
        <v>2393.58</v>
      </c>
      <c r="Q748" s="15"/>
      <c r="R748" s="17"/>
      <c r="S748" s="18">
        <v>66477</v>
      </c>
    </row>
    <row r="749" spans="1:19" ht="12.75" customHeight="1" x14ac:dyDescent="0.2">
      <c r="A749" s="6">
        <f>IFERROR(VLOOKUP(B749,'[1]DADOS (OCULTAR)'!$P$3:$R$56,3,0),"")</f>
        <v>10988301000803</v>
      </c>
      <c r="B749" s="7" t="str">
        <f>'[1]TCE - ANEXO II - Preencher'!C758</f>
        <v>HOSPITAL ALFA</v>
      </c>
      <c r="C749" s="8"/>
      <c r="D749" s="9" t="str">
        <f>'[1]TCE - ANEXO II - Preencher'!E758</f>
        <v>MARIA LUZINETE WEBER</v>
      </c>
      <c r="E749" s="10" t="str">
        <f>IF('[1]TCE - ANEXO II - Preencher'!G758="4 - Assistência Odontológica","2 - Outros Profissionais da saúde",'[1]TCE - ANEXO II - Preencher'!G758)</f>
        <v>2 - Outros Profissionais da Saúde</v>
      </c>
      <c r="F749" s="11">
        <f>'[1]TCE - ANEXO II - Preencher'!H758</f>
        <v>322205</v>
      </c>
      <c r="G749" s="12">
        <f>'[1]TCE - ANEXO II - Preencher'!I758</f>
        <v>44166</v>
      </c>
      <c r="H749" s="11" t="str">
        <f>'[1]TCE - ANEXO II - Preencher'!J758</f>
        <v>1 - Plantonista</v>
      </c>
      <c r="I749" s="11" t="str">
        <f>'[1]TCE - ANEXO II - Preencher'!K758</f>
        <v>44</v>
      </c>
      <c r="J749" s="13">
        <f>'[1]TCE - ANEXO II - Preencher'!L758</f>
        <v>1045</v>
      </c>
      <c r="K749" s="13">
        <f>'[1]TCE - ANEXO II - Preencher'!P758</f>
        <v>0</v>
      </c>
      <c r="L749" s="13">
        <f>'[1]TCE - ANEXO II - Preencher'!Q758</f>
        <v>1146.3699999999999</v>
      </c>
      <c r="M749" s="13">
        <f>'[1]TCE - ANEXO II - Preencher'!R758</f>
        <v>418</v>
      </c>
      <c r="N749" s="13">
        <f>'[1]TCE - ANEXO II - Preencher'!S758</f>
        <v>200</v>
      </c>
      <c r="O749" s="14">
        <f>'[1]TCE - ANEXO II - Preencher'!W758</f>
        <v>221.48</v>
      </c>
      <c r="P749" s="13">
        <f>'[1]TCE - ANEXO II - Preencher'!X758</f>
        <v>2587.89</v>
      </c>
      <c r="Q749" s="15"/>
      <c r="R749" s="17"/>
      <c r="S749" s="18">
        <v>66508</v>
      </c>
    </row>
    <row r="750" spans="1:19" ht="12.75" customHeight="1" x14ac:dyDescent="0.2">
      <c r="A750" s="6">
        <f>IFERROR(VLOOKUP(B750,'[1]DADOS (OCULTAR)'!$P$3:$R$56,3,0),"")</f>
        <v>10988301000803</v>
      </c>
      <c r="B750" s="7" t="str">
        <f>'[1]TCE - ANEXO II - Preencher'!C759</f>
        <v>HOSPITAL ALFA</v>
      </c>
      <c r="C750" s="8"/>
      <c r="D750" s="9" t="str">
        <f>'[1]TCE - ANEXO II - Preencher'!E759</f>
        <v>JOSEN RAQUEL DE ARAUJO LIMA SOUZA</v>
      </c>
      <c r="E750" s="10" t="str">
        <f>IF('[1]TCE - ANEXO II - Preencher'!G759="4 - Assistência Odontológica","2 - Outros Profissionais da saúde",'[1]TCE - ANEXO II - Preencher'!G759)</f>
        <v>2 - Outros Profissionais da Saúde</v>
      </c>
      <c r="F750" s="11">
        <f>'[1]TCE - ANEXO II - Preencher'!H759</f>
        <v>322205</v>
      </c>
      <c r="G750" s="12">
        <f>'[1]TCE - ANEXO II - Preencher'!I759</f>
        <v>44166</v>
      </c>
      <c r="H750" s="11" t="str">
        <f>'[1]TCE - ANEXO II - Preencher'!J759</f>
        <v>1 - Plantonista</v>
      </c>
      <c r="I750" s="11" t="str">
        <f>'[1]TCE - ANEXO II - Preencher'!K759</f>
        <v>44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>
        <f>IFERROR(VLOOKUP(B751,'[1]DADOS (OCULTAR)'!$P$3:$R$56,3,0),"")</f>
        <v>10988301000803</v>
      </c>
      <c r="B751" s="7" t="str">
        <f>'[1]TCE - ANEXO II - Preencher'!C760</f>
        <v>HOSPITAL ALFA</v>
      </c>
      <c r="C751" s="8"/>
      <c r="D751" s="9" t="str">
        <f>'[1]TCE - ANEXO II - Preencher'!E760</f>
        <v>FELIPE RODRIGUES DA SILVA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>
        <f>'[1]TCE - ANEXO II - Preencher'!H760</f>
        <v>322205</v>
      </c>
      <c r="G751" s="12">
        <f>'[1]TCE - ANEXO II - Preencher'!I760</f>
        <v>44166</v>
      </c>
      <c r="H751" s="11" t="str">
        <f>'[1]TCE - ANEXO II - Preencher'!J760</f>
        <v>1 - Plantonista</v>
      </c>
      <c r="I751" s="11" t="str">
        <f>'[1]TCE - ANEXO II - Preencher'!K760</f>
        <v>44</v>
      </c>
      <c r="J751" s="13">
        <f>'[1]TCE - ANEXO II - Preencher'!L760</f>
        <v>1010.17</v>
      </c>
      <c r="K751" s="13">
        <f>'[1]TCE - ANEXO II - Preencher'!P760</f>
        <v>0</v>
      </c>
      <c r="L751" s="13">
        <f>'[1]TCE - ANEXO II - Preencher'!Q760</f>
        <v>1225.25</v>
      </c>
      <c r="M751" s="13">
        <f>'[1]TCE - ANEXO II - Preencher'!R760</f>
        <v>688.73</v>
      </c>
      <c r="N751" s="13">
        <f>'[1]TCE - ANEXO II - Preencher'!S760</f>
        <v>193.33</v>
      </c>
      <c r="O751" s="14">
        <f>'[1]TCE - ANEXO II - Preencher'!W760</f>
        <v>322.82</v>
      </c>
      <c r="P751" s="13">
        <f>'[1]TCE - ANEXO II - Preencher'!X760</f>
        <v>2794.66</v>
      </c>
      <c r="Q751" s="15"/>
      <c r="R751" s="17"/>
      <c r="S751" s="18">
        <v>66567</v>
      </c>
    </row>
    <row r="752" spans="1:19" ht="12.75" customHeight="1" x14ac:dyDescent="0.2">
      <c r="A752" s="6">
        <f>IFERROR(VLOOKUP(B752,'[1]DADOS (OCULTAR)'!$P$3:$R$56,3,0),"")</f>
        <v>10988301000803</v>
      </c>
      <c r="B752" s="7" t="str">
        <f>'[1]TCE - ANEXO II - Preencher'!C761</f>
        <v>HOSPITAL ALFA</v>
      </c>
      <c r="C752" s="8"/>
      <c r="D752" s="9" t="str">
        <f>'[1]TCE - ANEXO II - Preencher'!E761</f>
        <v>CAROLINA SILVA DE LIMA</v>
      </c>
      <c r="E752" s="10" t="str">
        <f>IF('[1]TCE - ANEXO II - Preencher'!G761="4 - Assistência Odontológica","2 - Outros Profissionais da saúde",'[1]TCE - ANEXO II - Preencher'!G761)</f>
        <v>2 - Outros Profissionais da Saúde</v>
      </c>
      <c r="F752" s="11">
        <f>'[1]TCE - ANEXO II - Preencher'!H761</f>
        <v>322205</v>
      </c>
      <c r="G752" s="12">
        <f>'[1]TCE - ANEXO II - Preencher'!I761</f>
        <v>44166</v>
      </c>
      <c r="H752" s="11" t="str">
        <f>'[1]TCE - ANEXO II - Preencher'!J761</f>
        <v>1 - Plantonista</v>
      </c>
      <c r="I752" s="11" t="str">
        <f>'[1]TCE - ANEXO II - Preencher'!K761</f>
        <v>44</v>
      </c>
      <c r="J752" s="13">
        <f>'[1]TCE - ANEXO II - Preencher'!L761</f>
        <v>1045</v>
      </c>
      <c r="K752" s="13">
        <f>'[1]TCE - ANEXO II - Preencher'!P761</f>
        <v>0</v>
      </c>
      <c r="L752" s="13">
        <f>'[1]TCE - ANEXO II - Preencher'!Q761</f>
        <v>1214.79</v>
      </c>
      <c r="M752" s="13">
        <f>'[1]TCE - ANEXO II - Preencher'!R761</f>
        <v>566.96</v>
      </c>
      <c r="N752" s="13">
        <f>'[1]TCE - ANEXO II - Preencher'!S761</f>
        <v>200</v>
      </c>
      <c r="O752" s="14">
        <f>'[1]TCE - ANEXO II - Preencher'!W761</f>
        <v>316.74</v>
      </c>
      <c r="P752" s="13">
        <f>'[1]TCE - ANEXO II - Preencher'!X761</f>
        <v>2710.01</v>
      </c>
      <c r="Q752" s="15"/>
      <c r="R752" s="17"/>
      <c r="S752" s="18">
        <v>66597</v>
      </c>
    </row>
    <row r="753" spans="1:19" ht="12.75" customHeight="1" x14ac:dyDescent="0.2">
      <c r="A753" s="6">
        <f>IFERROR(VLOOKUP(B753,'[1]DADOS (OCULTAR)'!$P$3:$R$56,3,0),"")</f>
        <v>10988301000803</v>
      </c>
      <c r="B753" s="7" t="str">
        <f>'[1]TCE - ANEXO II - Preencher'!C762</f>
        <v>HOSPITAL ALFA</v>
      </c>
      <c r="C753" s="8"/>
      <c r="D753" s="9" t="str">
        <f>'[1]TCE - ANEXO II - Preencher'!E762</f>
        <v>LYON CESAR DE OLIVEIRA LIRA</v>
      </c>
      <c r="E753" s="10" t="str">
        <f>IF('[1]TCE - ANEXO II - Preencher'!G762="4 - Assistência Odontológica","2 - Outros Profissionais da saúde",'[1]TCE - ANEXO II - Preencher'!G762)</f>
        <v>2 - Outros Profissionais da Saúde</v>
      </c>
      <c r="F753" s="11" t="str">
        <f>'[1]TCE - ANEXO II - Preencher'!H762</f>
        <v>322205</v>
      </c>
      <c r="G753" s="12">
        <f>'[1]TCE - ANEXO II - Preencher'!I762</f>
        <v>44166</v>
      </c>
      <c r="H753" s="11" t="str">
        <f>'[1]TCE - ANEXO II - Preencher'!J762</f>
        <v>1 - Plantonista</v>
      </c>
      <c r="I753" s="11" t="str">
        <f>'[1]TCE - ANEXO II - Preencher'!K762</f>
        <v>44</v>
      </c>
      <c r="J753" s="13">
        <f>'[1]TCE - ANEXO II - Preencher'!L762</f>
        <v>1045</v>
      </c>
      <c r="K753" s="13">
        <f>'[1]TCE - ANEXO II - Preencher'!P762</f>
        <v>0</v>
      </c>
      <c r="L753" s="13">
        <f>'[1]TCE - ANEXO II - Preencher'!Q762</f>
        <v>951.94</v>
      </c>
      <c r="M753" s="13">
        <f>'[1]TCE - ANEXO II - Preencher'!R762</f>
        <v>418</v>
      </c>
      <c r="N753" s="13">
        <f>'[1]TCE - ANEXO II - Preencher'!S762</f>
        <v>200</v>
      </c>
      <c r="O753" s="14">
        <f>'[1]TCE - ANEXO II - Preencher'!W762</f>
        <v>281.08</v>
      </c>
      <c r="P753" s="13">
        <f>'[1]TCE - ANEXO II - Preencher'!X762</f>
        <v>2333.86</v>
      </c>
      <c r="Q753" s="15"/>
      <c r="R753" s="17"/>
      <c r="S753" s="18">
        <v>66628</v>
      </c>
    </row>
    <row r="754" spans="1:19" ht="12.75" customHeight="1" x14ac:dyDescent="0.2">
      <c r="A754" s="6">
        <f>IFERROR(VLOOKUP(B754,'[1]DADOS (OCULTAR)'!$P$3:$R$56,3,0),"")</f>
        <v>10988301000803</v>
      </c>
      <c r="B754" s="7" t="str">
        <f>'[1]TCE - ANEXO II - Preencher'!C763</f>
        <v>HOSPITAL ALFA</v>
      </c>
      <c r="C754" s="8"/>
      <c r="D754" s="9" t="str">
        <f>'[1]TCE - ANEXO II - Preencher'!E763</f>
        <v>SHYRLENE MARIA SANTIAGO DA SILVA</v>
      </c>
      <c r="E754" s="10" t="str">
        <f>IF('[1]TCE - ANEXO II - Preencher'!G763="4 - Assistência Odontológica","2 - Outros Profissionais da saúde",'[1]TCE - ANEXO II - Preencher'!G763)</f>
        <v>2 - Outros Profissionais da Saúde</v>
      </c>
      <c r="F754" s="11" t="str">
        <f>'[1]TCE - ANEXO II - Preencher'!H763</f>
        <v>322205</v>
      </c>
      <c r="G754" s="12">
        <f>'[1]TCE - ANEXO II - Preencher'!I763</f>
        <v>44166</v>
      </c>
      <c r="H754" s="11" t="str">
        <f>'[1]TCE - ANEXO II - Preencher'!J763</f>
        <v>1 - Plantonista</v>
      </c>
      <c r="I754" s="11" t="str">
        <f>'[1]TCE - ANEXO II - Preencher'!K763</f>
        <v>44</v>
      </c>
      <c r="J754" s="13">
        <f>'[1]TCE - ANEXO II - Preencher'!L763</f>
        <v>1045</v>
      </c>
      <c r="K754" s="13">
        <f>'[1]TCE - ANEXO II - Preencher'!P763</f>
        <v>0</v>
      </c>
      <c r="L754" s="13">
        <f>'[1]TCE - ANEXO II - Preencher'!Q763</f>
        <v>1060.94</v>
      </c>
      <c r="M754" s="13">
        <f>'[1]TCE - ANEXO II - Preencher'!R763</f>
        <v>604.20000000000005</v>
      </c>
      <c r="N754" s="13">
        <f>'[1]TCE - ANEXO II - Preencher'!S763</f>
        <v>200</v>
      </c>
      <c r="O754" s="14">
        <f>'[1]TCE - ANEXO II - Preencher'!W763</f>
        <v>243.54</v>
      </c>
      <c r="P754" s="13">
        <f>'[1]TCE - ANEXO II - Preencher'!X763</f>
        <v>2666.6000000000004</v>
      </c>
      <c r="Q754" s="15"/>
      <c r="R754" s="17"/>
      <c r="S754" s="18">
        <v>66658</v>
      </c>
    </row>
    <row r="755" spans="1:19" ht="12.75" customHeight="1" x14ac:dyDescent="0.2">
      <c r="A755" s="6">
        <f>IFERROR(VLOOKUP(B755,'[1]DADOS (OCULTAR)'!$P$3:$R$56,3,0),"")</f>
        <v>10988301000803</v>
      </c>
      <c r="B755" s="7" t="str">
        <f>'[1]TCE - ANEXO II - Preencher'!C764</f>
        <v>HOSPITAL ALFA</v>
      </c>
      <c r="C755" s="8"/>
      <c r="D755" s="9" t="str">
        <f>'[1]TCE - ANEXO II - Preencher'!E764</f>
        <v>LEILMA PEREIRA ALVES</v>
      </c>
      <c r="E755" s="10" t="str">
        <f>IF('[1]TCE - ANEXO II - Preencher'!G764="4 - Assistência Odontológica","2 - Outros Profissionais da saúde",'[1]TCE - ANEXO II - Preencher'!G764)</f>
        <v>2 - Outros Profissionais da Saúde</v>
      </c>
      <c r="F755" s="11" t="str">
        <f>'[1]TCE - ANEXO II - Preencher'!H764</f>
        <v>322205</v>
      </c>
      <c r="G755" s="12">
        <f>'[1]TCE - ANEXO II - Preencher'!I764</f>
        <v>44166</v>
      </c>
      <c r="H755" s="11" t="str">
        <f>'[1]TCE - ANEXO II - Preencher'!J764</f>
        <v>1 - Plantonista</v>
      </c>
      <c r="I755" s="11" t="str">
        <f>'[1]TCE - ANEXO II - Preencher'!K764</f>
        <v>44</v>
      </c>
      <c r="J755" s="13">
        <f>'[1]TCE - ANEXO II - Preencher'!L764</f>
        <v>1045</v>
      </c>
      <c r="K755" s="13">
        <f>'[1]TCE - ANEXO II - Preencher'!P764</f>
        <v>0</v>
      </c>
      <c r="L755" s="13">
        <f>'[1]TCE - ANEXO II - Preencher'!Q764</f>
        <v>964.9</v>
      </c>
      <c r="M755" s="13">
        <f>'[1]TCE - ANEXO II - Preencher'!R764</f>
        <v>418</v>
      </c>
      <c r="N755" s="13">
        <f>'[1]TCE - ANEXO II - Preencher'!S764</f>
        <v>200</v>
      </c>
      <c r="O755" s="14">
        <f>'[1]TCE - ANEXO II - Preencher'!W764</f>
        <v>282.05</v>
      </c>
      <c r="P755" s="13">
        <f>'[1]TCE - ANEXO II - Preencher'!X764</f>
        <v>2345.85</v>
      </c>
      <c r="Q755" s="15"/>
      <c r="R755" s="17"/>
      <c r="S755" s="18">
        <v>66689</v>
      </c>
    </row>
    <row r="756" spans="1:19" ht="12.75" customHeight="1" x14ac:dyDescent="0.2">
      <c r="A756" s="6">
        <f>IFERROR(VLOOKUP(B756,'[1]DADOS (OCULTAR)'!$P$3:$R$56,3,0),"")</f>
        <v>10988301000803</v>
      </c>
      <c r="B756" s="7" t="str">
        <f>'[1]TCE - ANEXO II - Preencher'!C765</f>
        <v>HOSPITAL ALFA</v>
      </c>
      <c r="C756" s="8"/>
      <c r="D756" s="9" t="str">
        <f>'[1]TCE - ANEXO II - Preencher'!E765</f>
        <v>JOSE JUVENAL DOS SANTOS</v>
      </c>
      <c r="E756" s="10" t="str">
        <f>IF('[1]TCE - ANEXO II - Preencher'!G765="4 - Assistência Odontológica","2 - Outros Profissionais da saúde",'[1]TCE - ANEXO II - Preencher'!G765)</f>
        <v>2 - Outros Profissionais da Saúde</v>
      </c>
      <c r="F756" s="11" t="str">
        <f>'[1]TCE - ANEXO II - Preencher'!H765</f>
        <v>322205</v>
      </c>
      <c r="G756" s="12">
        <f>'[1]TCE - ANEXO II - Preencher'!I765</f>
        <v>44166</v>
      </c>
      <c r="H756" s="11" t="str">
        <f>'[1]TCE - ANEXO II - Preencher'!J765</f>
        <v>1 - Plantonista</v>
      </c>
      <c r="I756" s="11" t="str">
        <f>'[1]TCE - ANEXO II - Preencher'!K765</f>
        <v>44</v>
      </c>
      <c r="J756" s="13">
        <f>'[1]TCE - ANEXO II - Preencher'!L765</f>
        <v>1045</v>
      </c>
      <c r="K756" s="13">
        <f>'[1]TCE - ANEXO II - Preencher'!P765</f>
        <v>0</v>
      </c>
      <c r="L756" s="13">
        <f>'[1]TCE - ANEXO II - Preencher'!Q765</f>
        <v>1071.81</v>
      </c>
      <c r="M756" s="13">
        <f>'[1]TCE - ANEXO II - Preencher'!R765</f>
        <v>815.86</v>
      </c>
      <c r="N756" s="13">
        <f>'[1]TCE - ANEXO II - Preencher'!S765</f>
        <v>200</v>
      </c>
      <c r="O756" s="14">
        <f>'[1]TCE - ANEXO II - Preencher'!W765</f>
        <v>326.27</v>
      </c>
      <c r="P756" s="13">
        <f>'[1]TCE - ANEXO II - Preencher'!X765</f>
        <v>2806.4</v>
      </c>
      <c r="Q756" s="15"/>
      <c r="R756" s="17"/>
      <c r="S756" s="18">
        <v>66720</v>
      </c>
    </row>
    <row r="757" spans="1:19" ht="12.75" customHeight="1" x14ac:dyDescent="0.2">
      <c r="A757" s="6">
        <f>IFERROR(VLOOKUP(B757,'[1]DADOS (OCULTAR)'!$P$3:$R$56,3,0),"")</f>
        <v>10988301000803</v>
      </c>
      <c r="B757" s="7" t="str">
        <f>'[1]TCE - ANEXO II - Preencher'!C766</f>
        <v>HOSPITAL ALFA</v>
      </c>
      <c r="C757" s="8"/>
      <c r="D757" s="9" t="str">
        <f>'[1]TCE - ANEXO II - Preencher'!E766</f>
        <v>MARIA DE FATIMA FELIX DE LIMA TORRES</v>
      </c>
      <c r="E757" s="10" t="str">
        <f>IF('[1]TCE - ANEXO II - Preencher'!G766="4 - Assistência Odontológica","2 - Outros Profissionais da saúde",'[1]TCE - ANEXO II - Preencher'!G766)</f>
        <v>2 - Outros Profissionais da Saúde</v>
      </c>
      <c r="F757" s="11" t="str">
        <f>'[1]TCE - ANEXO II - Preencher'!H766</f>
        <v>322205</v>
      </c>
      <c r="G757" s="12">
        <f>'[1]TCE - ANEXO II - Preencher'!I766</f>
        <v>44166</v>
      </c>
      <c r="H757" s="11" t="str">
        <f>'[1]TCE - ANEXO II - Preencher'!J766</f>
        <v>1 - Plantonista</v>
      </c>
      <c r="I757" s="11" t="str">
        <f>'[1]TCE - ANEXO II - Preencher'!K766</f>
        <v>44</v>
      </c>
      <c r="J757" s="13">
        <f>'[1]TCE - ANEXO II - Preencher'!L766</f>
        <v>557.33000000000004</v>
      </c>
      <c r="K757" s="13">
        <f>'[1]TCE - ANEXO II - Preencher'!P766</f>
        <v>0</v>
      </c>
      <c r="L757" s="13">
        <f>'[1]TCE - ANEXO II - Preencher'!Q766</f>
        <v>950.64</v>
      </c>
      <c r="M757" s="13">
        <f>'[1]TCE - ANEXO II - Preencher'!R766</f>
        <v>999</v>
      </c>
      <c r="N757" s="13">
        <f>'[1]TCE - ANEXO II - Preencher'!S766</f>
        <v>106.67</v>
      </c>
      <c r="O757" s="14">
        <f>'[1]TCE - ANEXO II - Preencher'!W766</f>
        <v>218.28</v>
      </c>
      <c r="P757" s="13">
        <f>'[1]TCE - ANEXO II - Preencher'!X766</f>
        <v>2395.36</v>
      </c>
      <c r="Q757" s="15"/>
      <c r="R757" s="17"/>
      <c r="S757" s="18">
        <v>66750</v>
      </c>
    </row>
    <row r="758" spans="1:19" ht="12.75" customHeight="1" x14ac:dyDescent="0.2">
      <c r="A758" s="6">
        <f>IFERROR(VLOOKUP(B758,'[1]DADOS (OCULTAR)'!$P$3:$R$56,3,0),"")</f>
        <v>10988301000803</v>
      </c>
      <c r="B758" s="7" t="str">
        <f>'[1]TCE - ANEXO II - Preencher'!C767</f>
        <v>HOSPITAL ALFA</v>
      </c>
      <c r="C758" s="8"/>
      <c r="D758" s="9" t="str">
        <f>'[1]TCE - ANEXO II - Preencher'!E767</f>
        <v>MELISSA INGRYD DA SILVA PIMENTEL SHI</v>
      </c>
      <c r="E758" s="10" t="str">
        <f>IF('[1]TCE - ANEXO II - Preencher'!G767="4 - Assistência Odontológica","2 - Outros Profissionais da saúde",'[1]TCE - ANEXO II - Preencher'!G767)</f>
        <v>2 - Outros Profissionais da Saúde</v>
      </c>
      <c r="F758" s="11" t="str">
        <f>'[1]TCE - ANEXO II - Preencher'!H767</f>
        <v>322205</v>
      </c>
      <c r="G758" s="12">
        <f>'[1]TCE - ANEXO II - Preencher'!I767</f>
        <v>44166</v>
      </c>
      <c r="H758" s="11" t="str">
        <f>'[1]TCE - ANEXO II - Preencher'!J767</f>
        <v>1 - Plantonista</v>
      </c>
      <c r="I758" s="11" t="str">
        <f>'[1]TCE - ANEXO II - Preencher'!K767</f>
        <v>44</v>
      </c>
      <c r="J758" s="13">
        <f>'[1]TCE - ANEXO II - Preencher'!L767</f>
        <v>1045</v>
      </c>
      <c r="K758" s="13">
        <f>'[1]TCE - ANEXO II - Preencher'!P767</f>
        <v>0</v>
      </c>
      <c r="L758" s="13">
        <f>'[1]TCE - ANEXO II - Preencher'!Q767</f>
        <v>982.71</v>
      </c>
      <c r="M758" s="13">
        <f>'[1]TCE - ANEXO II - Preencher'!R767</f>
        <v>642.07000000000005</v>
      </c>
      <c r="N758" s="13">
        <f>'[1]TCE - ANEXO II - Preencher'!S767</f>
        <v>200</v>
      </c>
      <c r="O758" s="14">
        <f>'[1]TCE - ANEXO II - Preencher'!W767</f>
        <v>240.85</v>
      </c>
      <c r="P758" s="13">
        <f>'[1]TCE - ANEXO II - Preencher'!X767</f>
        <v>2628.9300000000003</v>
      </c>
      <c r="Q758" s="15"/>
      <c r="R758" s="17"/>
      <c r="S758" s="18">
        <v>66781</v>
      </c>
    </row>
    <row r="759" spans="1:19" ht="12.75" customHeight="1" x14ac:dyDescent="0.2">
      <c r="A759" s="6">
        <f>IFERROR(VLOOKUP(B759,'[1]DADOS (OCULTAR)'!$P$3:$R$56,3,0),"")</f>
        <v>10988301000803</v>
      </c>
      <c r="B759" s="7" t="str">
        <f>'[1]TCE - ANEXO II - Preencher'!C768</f>
        <v>HOSPITAL ALFA</v>
      </c>
      <c r="C759" s="8"/>
      <c r="D759" s="9" t="str">
        <f>'[1]TCE - ANEXO II - Preencher'!E768</f>
        <v>CLEONICE DE CASTRO SOARES</v>
      </c>
      <c r="E759" s="10" t="str">
        <f>IF('[1]TCE - ANEXO II - Preencher'!G768="4 - Assistência Odontológica","2 - Outros Profissionais da saúde",'[1]TCE - ANEXO II - Preencher'!G768)</f>
        <v>2 - Outros Profissionais da Saúde</v>
      </c>
      <c r="F759" s="11" t="str">
        <f>'[1]TCE - ANEXO II - Preencher'!H768</f>
        <v>322205</v>
      </c>
      <c r="G759" s="12">
        <f>'[1]TCE - ANEXO II - Preencher'!I768</f>
        <v>44166</v>
      </c>
      <c r="H759" s="11" t="str">
        <f>'[1]TCE - ANEXO II - Preencher'!J768</f>
        <v>1 - Plantonista</v>
      </c>
      <c r="I759" s="11" t="str">
        <f>'[1]TCE - ANEXO II - Preencher'!K768</f>
        <v>44</v>
      </c>
      <c r="J759" s="13">
        <f>'[1]TCE - ANEXO II - Preencher'!L768</f>
        <v>1045</v>
      </c>
      <c r="K759" s="13">
        <f>'[1]TCE - ANEXO II - Preencher'!P768</f>
        <v>0</v>
      </c>
      <c r="L759" s="13">
        <f>'[1]TCE - ANEXO II - Preencher'!Q768</f>
        <v>1077.8599999999999</v>
      </c>
      <c r="M759" s="13">
        <f>'[1]TCE - ANEXO II - Preencher'!R768</f>
        <v>1052.96</v>
      </c>
      <c r="N759" s="13">
        <f>'[1]TCE - ANEXO II - Preencher'!S768</f>
        <v>200</v>
      </c>
      <c r="O759" s="14">
        <f>'[1]TCE - ANEXO II - Preencher'!W768</f>
        <v>306.44</v>
      </c>
      <c r="P759" s="13">
        <f>'[1]TCE - ANEXO II - Preencher'!X768</f>
        <v>3069.3799999999997</v>
      </c>
      <c r="Q759" s="15"/>
      <c r="R759" s="17"/>
      <c r="S759" s="18">
        <v>66811</v>
      </c>
    </row>
    <row r="760" spans="1:19" ht="12.75" customHeight="1" x14ac:dyDescent="0.2">
      <c r="A760" s="6">
        <f>IFERROR(VLOOKUP(B760,'[1]DADOS (OCULTAR)'!$P$3:$R$56,3,0),"")</f>
        <v>10988301000803</v>
      </c>
      <c r="B760" s="7" t="str">
        <f>'[1]TCE - ANEXO II - Preencher'!C769</f>
        <v>HOSPITAL ALFA</v>
      </c>
      <c r="C760" s="8"/>
      <c r="D760" s="9" t="str">
        <f>'[1]TCE - ANEXO II - Preencher'!E769</f>
        <v>DAYANA FRANCISCA DA SILVA</v>
      </c>
      <c r="E760" s="10" t="str">
        <f>IF('[1]TCE - ANEXO II - Preencher'!G769="4 - Assistência Odontológica","2 - Outros Profissionais da saúde",'[1]TCE - ANEXO II - Preencher'!G769)</f>
        <v>2 - Outros Profissionais da Saúde</v>
      </c>
      <c r="F760" s="11" t="str">
        <f>'[1]TCE - ANEXO II - Preencher'!H769</f>
        <v>322205</v>
      </c>
      <c r="G760" s="12">
        <f>'[1]TCE - ANEXO II - Preencher'!I769</f>
        <v>44166</v>
      </c>
      <c r="H760" s="11" t="str">
        <f>'[1]TCE - ANEXO II - Preencher'!J769</f>
        <v>1 - Plantonista</v>
      </c>
      <c r="I760" s="11" t="str">
        <f>'[1]TCE - ANEXO II - Preencher'!K769</f>
        <v>44</v>
      </c>
      <c r="J760" s="13">
        <f>'[1]TCE - ANEXO II - Preencher'!L769</f>
        <v>905.67</v>
      </c>
      <c r="K760" s="13">
        <f>'[1]TCE - ANEXO II - Preencher'!P769</f>
        <v>0</v>
      </c>
      <c r="L760" s="13">
        <f>'[1]TCE - ANEXO II - Preencher'!Q769</f>
        <v>1004.48</v>
      </c>
      <c r="M760" s="13">
        <f>'[1]TCE - ANEXO II - Preencher'!R769</f>
        <v>962.35</v>
      </c>
      <c r="N760" s="13">
        <f>'[1]TCE - ANEXO II - Preencher'!S769</f>
        <v>173.33</v>
      </c>
      <c r="O760" s="14">
        <f>'[1]TCE - ANEXO II - Preencher'!W769</f>
        <v>256.37</v>
      </c>
      <c r="P760" s="13">
        <f>'[1]TCE - ANEXO II - Preencher'!X769</f>
        <v>2789.46</v>
      </c>
      <c r="Q760" s="15"/>
      <c r="R760" s="17"/>
      <c r="S760" s="18">
        <v>66842</v>
      </c>
    </row>
    <row r="761" spans="1:19" ht="12.75" customHeight="1" x14ac:dyDescent="0.2">
      <c r="A761" s="6">
        <f>IFERROR(VLOOKUP(B761,'[1]DADOS (OCULTAR)'!$P$3:$R$56,3,0),"")</f>
        <v>10988301000803</v>
      </c>
      <c r="B761" s="7" t="str">
        <f>'[1]TCE - ANEXO II - Preencher'!C770</f>
        <v>HOSPITAL ALFA</v>
      </c>
      <c r="C761" s="8"/>
      <c r="D761" s="9" t="str">
        <f>'[1]TCE - ANEXO II - Preencher'!E770</f>
        <v>RAYANNE MARLEN NASCIMENTO DE LIMA</v>
      </c>
      <c r="E761" s="10" t="str">
        <f>IF('[1]TCE - ANEXO II - Preencher'!G770="4 - Assistência Odontológica","2 - Outros Profissionais da saúde",'[1]TCE - ANEXO II - Preencher'!G770)</f>
        <v>2 - Outros Profissionais da Saúde</v>
      </c>
      <c r="F761" s="11" t="str">
        <f>'[1]TCE - ANEXO II - Preencher'!H770</f>
        <v>322205</v>
      </c>
      <c r="G761" s="12">
        <f>'[1]TCE - ANEXO II - Preencher'!I770</f>
        <v>44166</v>
      </c>
      <c r="H761" s="11" t="str">
        <f>'[1]TCE - ANEXO II - Preencher'!J770</f>
        <v>1 - Plantonista</v>
      </c>
      <c r="I761" s="11" t="str">
        <f>'[1]TCE - ANEXO II - Preencher'!K770</f>
        <v>44</v>
      </c>
      <c r="J761" s="13">
        <f>'[1]TCE - ANEXO II - Preencher'!L770</f>
        <v>1010.17</v>
      </c>
      <c r="K761" s="13">
        <f>'[1]TCE - ANEXO II - Preencher'!P770</f>
        <v>0</v>
      </c>
      <c r="L761" s="13">
        <f>'[1]TCE - ANEXO II - Preencher'!Q770</f>
        <v>987.11</v>
      </c>
      <c r="M761" s="13">
        <f>'[1]TCE - ANEXO II - Preencher'!R770</f>
        <v>688</v>
      </c>
      <c r="N761" s="13">
        <f>'[1]TCE - ANEXO II - Preencher'!S770</f>
        <v>193.33</v>
      </c>
      <c r="O761" s="14">
        <f>'[1]TCE - ANEXO II - Preencher'!W770</f>
        <v>302.19</v>
      </c>
      <c r="P761" s="13">
        <f>'[1]TCE - ANEXO II - Preencher'!X770</f>
        <v>2576.4199999999996</v>
      </c>
      <c r="Q761" s="15"/>
      <c r="R761" s="17"/>
      <c r="S761" s="18">
        <v>66873</v>
      </c>
    </row>
    <row r="762" spans="1:19" ht="12.75" customHeight="1" x14ac:dyDescent="0.2">
      <c r="A762" s="6">
        <f>IFERROR(VLOOKUP(B762,'[1]DADOS (OCULTAR)'!$P$3:$R$56,3,0),"")</f>
        <v>10988301000803</v>
      </c>
      <c r="B762" s="7" t="str">
        <f>'[1]TCE - ANEXO II - Preencher'!C771</f>
        <v>HOSPITAL ALFA</v>
      </c>
      <c r="C762" s="8"/>
      <c r="D762" s="9" t="str">
        <f>'[1]TCE - ANEXO II - Preencher'!E771</f>
        <v>LUCINEIDE CLAUDIO DE BRITO</v>
      </c>
      <c r="E762" s="10" t="str">
        <f>IF('[1]TCE - ANEXO II - Preencher'!G771="4 - Assistência Odontológica","2 - Outros Profissionais da saúde",'[1]TCE - ANEXO II - Preencher'!G771)</f>
        <v>2 - Outros Profissionais da Saúde</v>
      </c>
      <c r="F762" s="11" t="str">
        <f>'[1]TCE - ANEXO II - Preencher'!H771</f>
        <v>322205</v>
      </c>
      <c r="G762" s="12">
        <f>'[1]TCE - ANEXO II - Preencher'!I771</f>
        <v>44166</v>
      </c>
      <c r="H762" s="11" t="str">
        <f>'[1]TCE - ANEXO II - Preencher'!J771</f>
        <v>1 - Plantonista</v>
      </c>
      <c r="I762" s="11" t="str">
        <f>'[1]TCE - ANEXO II - Preencher'!K771</f>
        <v>44</v>
      </c>
      <c r="J762" s="13">
        <f>'[1]TCE - ANEXO II - Preencher'!L771</f>
        <v>1045</v>
      </c>
      <c r="K762" s="13">
        <f>'[1]TCE - ANEXO II - Preencher'!P771</f>
        <v>0</v>
      </c>
      <c r="L762" s="13">
        <f>'[1]TCE - ANEXO II - Preencher'!Q771</f>
        <v>970.08</v>
      </c>
      <c r="M762" s="13">
        <f>'[1]TCE - ANEXO II - Preencher'!R771</f>
        <v>418</v>
      </c>
      <c r="N762" s="13">
        <f>'[1]TCE - ANEXO II - Preencher'!S771</f>
        <v>200</v>
      </c>
      <c r="O762" s="14">
        <f>'[1]TCE - ANEXO II - Preencher'!W771</f>
        <v>472.63</v>
      </c>
      <c r="P762" s="13">
        <f>'[1]TCE - ANEXO II - Preencher'!X771</f>
        <v>2160.4499999999998</v>
      </c>
      <c r="Q762" s="15"/>
      <c r="R762" s="17"/>
      <c r="S762" s="18">
        <v>66901</v>
      </c>
    </row>
    <row r="763" spans="1:19" ht="12.75" customHeight="1" x14ac:dyDescent="0.2">
      <c r="A763" s="6">
        <f>IFERROR(VLOOKUP(B763,'[1]DADOS (OCULTAR)'!$P$3:$R$56,3,0),"")</f>
        <v>10988301000803</v>
      </c>
      <c r="B763" s="7" t="str">
        <f>'[1]TCE - ANEXO II - Preencher'!C772</f>
        <v>HOSPITAL ALFA</v>
      </c>
      <c r="C763" s="8"/>
      <c r="D763" s="9" t="str">
        <f>'[1]TCE - ANEXO II - Preencher'!E772</f>
        <v>MARIA DAS MERCES VIEIRA DA ROCHA</v>
      </c>
      <c r="E763" s="10" t="str">
        <f>IF('[1]TCE - ANEXO II - Preencher'!G772="4 - Assistência Odontológica","2 - Outros Profissionais da saúde",'[1]TCE - ANEXO II - Preencher'!G772)</f>
        <v>2 - Outros Profissionais da Saúde</v>
      </c>
      <c r="F763" s="11" t="str">
        <f>'[1]TCE - ANEXO II - Preencher'!H772</f>
        <v>322205</v>
      </c>
      <c r="G763" s="12">
        <f>'[1]TCE - ANEXO II - Preencher'!I772</f>
        <v>44166</v>
      </c>
      <c r="H763" s="11" t="str">
        <f>'[1]TCE - ANEXO II - Preencher'!J772</f>
        <v>1 - Plantonista</v>
      </c>
      <c r="I763" s="11" t="str">
        <f>'[1]TCE - ANEXO II - Preencher'!K772</f>
        <v>44</v>
      </c>
      <c r="J763" s="13">
        <f>'[1]TCE - ANEXO II - Preencher'!L772</f>
        <v>1045</v>
      </c>
      <c r="K763" s="13">
        <f>'[1]TCE - ANEXO II - Preencher'!P772</f>
        <v>0</v>
      </c>
      <c r="L763" s="13">
        <f>'[1]TCE - ANEXO II - Preencher'!Q772</f>
        <v>1074.22</v>
      </c>
      <c r="M763" s="13">
        <f>'[1]TCE - ANEXO II - Preencher'!R772</f>
        <v>604.20000000000005</v>
      </c>
      <c r="N763" s="13">
        <f>'[1]TCE - ANEXO II - Preencher'!S772</f>
        <v>200</v>
      </c>
      <c r="O763" s="14">
        <f>'[1]TCE - ANEXO II - Preencher'!W772</f>
        <v>307.43</v>
      </c>
      <c r="P763" s="13">
        <f>'[1]TCE - ANEXO II - Preencher'!X772</f>
        <v>2615.9900000000002</v>
      </c>
      <c r="Q763" s="15"/>
      <c r="R763" s="17"/>
      <c r="S763" s="18">
        <v>66932</v>
      </c>
    </row>
    <row r="764" spans="1:19" ht="12.75" customHeight="1" x14ac:dyDescent="0.2">
      <c r="A764" s="6">
        <f>IFERROR(VLOOKUP(B764,'[1]DADOS (OCULTAR)'!$P$3:$R$56,3,0),"")</f>
        <v>10988301000803</v>
      </c>
      <c r="B764" s="7" t="str">
        <f>'[1]TCE - ANEXO II - Preencher'!C773</f>
        <v>HOSPITAL ALFA</v>
      </c>
      <c r="C764" s="8"/>
      <c r="D764" s="9" t="str">
        <f>'[1]TCE - ANEXO II - Preencher'!E773</f>
        <v>MARIA APARECIDA DA SILVA</v>
      </c>
      <c r="E764" s="10" t="str">
        <f>IF('[1]TCE - ANEXO II - Preencher'!G773="4 - Assistência Odontológica","2 - Outros Profissionais da saúde",'[1]TCE - ANEXO II - Preencher'!G773)</f>
        <v>2 - Outros Profissionais da Saúde</v>
      </c>
      <c r="F764" s="11" t="str">
        <f>'[1]TCE - ANEXO II - Preencher'!H773</f>
        <v>322205</v>
      </c>
      <c r="G764" s="12">
        <f>'[1]TCE - ANEXO II - Preencher'!I773</f>
        <v>44166</v>
      </c>
      <c r="H764" s="11" t="str">
        <f>'[1]TCE - ANEXO II - Preencher'!J773</f>
        <v>1 - Plantonista</v>
      </c>
      <c r="I764" s="11" t="str">
        <f>'[1]TCE - ANEXO II - Preencher'!K773</f>
        <v>44</v>
      </c>
      <c r="J764" s="13">
        <f>'[1]TCE - ANEXO II - Preencher'!L773</f>
        <v>1045</v>
      </c>
      <c r="K764" s="13">
        <f>'[1]TCE - ANEXO II - Preencher'!P773</f>
        <v>0</v>
      </c>
      <c r="L764" s="13">
        <f>'[1]TCE - ANEXO II - Preencher'!Q773</f>
        <v>1079.8699999999999</v>
      </c>
      <c r="M764" s="13">
        <f>'[1]TCE - ANEXO II - Preencher'!R773</f>
        <v>815.86</v>
      </c>
      <c r="N764" s="13">
        <f>'[1]TCE - ANEXO II - Preencher'!S773</f>
        <v>200</v>
      </c>
      <c r="O764" s="14">
        <f>'[1]TCE - ANEXO II - Preencher'!W773</f>
        <v>326.99</v>
      </c>
      <c r="P764" s="13">
        <f>'[1]TCE - ANEXO II - Preencher'!X773</f>
        <v>2813.74</v>
      </c>
      <c r="Q764" s="15"/>
      <c r="R764" s="17"/>
      <c r="S764" s="18">
        <v>66962</v>
      </c>
    </row>
    <row r="765" spans="1:19" ht="12.75" customHeight="1" x14ac:dyDescent="0.2">
      <c r="A765" s="6">
        <f>IFERROR(VLOOKUP(B765,'[1]DADOS (OCULTAR)'!$P$3:$R$56,3,0),"")</f>
        <v>10988301000803</v>
      </c>
      <c r="B765" s="7" t="str">
        <f>'[1]TCE - ANEXO II - Preencher'!C774</f>
        <v>HOSPITAL ALFA</v>
      </c>
      <c r="C765" s="8"/>
      <c r="D765" s="9" t="str">
        <f>'[1]TCE - ANEXO II - Preencher'!E774</f>
        <v>KATIA ROSANE BRITO MOREIRA DE BARROS</v>
      </c>
      <c r="E765" s="10" t="str">
        <f>IF('[1]TCE - ANEXO II - Preencher'!G774="4 - Assistência Odontológica","2 - Outros Profissionais da saúde",'[1]TCE - ANEXO II - Preencher'!G774)</f>
        <v>2 - Outros Profissionais da Saúde</v>
      </c>
      <c r="F765" s="11" t="str">
        <f>'[1]TCE - ANEXO II - Preencher'!H774</f>
        <v>322205</v>
      </c>
      <c r="G765" s="12">
        <f>'[1]TCE - ANEXO II - Preencher'!I774</f>
        <v>44166</v>
      </c>
      <c r="H765" s="11" t="str">
        <f>'[1]TCE - ANEXO II - Preencher'!J774</f>
        <v>1 - Plantonista</v>
      </c>
      <c r="I765" s="11" t="str">
        <f>'[1]TCE - ANEXO II - Preencher'!K774</f>
        <v>44</v>
      </c>
      <c r="J765" s="13">
        <f>'[1]TCE - ANEXO II - Preencher'!L774</f>
        <v>1045</v>
      </c>
      <c r="K765" s="13">
        <f>'[1]TCE - ANEXO II - Preencher'!P774</f>
        <v>0</v>
      </c>
      <c r="L765" s="13">
        <f>'[1]TCE - ANEXO II - Preencher'!Q774</f>
        <v>1010.89</v>
      </c>
      <c r="M765" s="13">
        <f>'[1]TCE - ANEXO II - Preencher'!R774</f>
        <v>418</v>
      </c>
      <c r="N765" s="13">
        <f>'[1]TCE - ANEXO II - Preencher'!S774</f>
        <v>200</v>
      </c>
      <c r="O765" s="14">
        <f>'[1]TCE - ANEXO II - Preencher'!W774</f>
        <v>222.8</v>
      </c>
      <c r="P765" s="13">
        <f>'[1]TCE - ANEXO II - Preencher'!X774</f>
        <v>2451.0899999999997</v>
      </c>
      <c r="Q765" s="15"/>
      <c r="R765" s="17"/>
      <c r="S765" s="18">
        <v>66993</v>
      </c>
    </row>
    <row r="766" spans="1:19" ht="12.75" customHeight="1" x14ac:dyDescent="0.2">
      <c r="A766" s="6">
        <f>IFERROR(VLOOKUP(B766,'[1]DADOS (OCULTAR)'!$P$3:$R$56,3,0),"")</f>
        <v>10988301000803</v>
      </c>
      <c r="B766" s="7" t="str">
        <f>'[1]TCE - ANEXO II - Preencher'!C775</f>
        <v>HOSPITAL ALFA</v>
      </c>
      <c r="C766" s="8"/>
      <c r="D766" s="9" t="str">
        <f>'[1]TCE - ANEXO II - Preencher'!E775</f>
        <v>POLIETE EDNA DA SILVA</v>
      </c>
      <c r="E766" s="10" t="str">
        <f>IF('[1]TCE - ANEXO II - Preencher'!G775="4 - Assistência Odontológica","2 - Outros Profissionais da saúde",'[1]TCE - ANEXO II - Preencher'!G775)</f>
        <v>2 - Outros Profissionais da Saúde</v>
      </c>
      <c r="F766" s="11" t="str">
        <f>'[1]TCE - ANEXO II - Preencher'!H775</f>
        <v>322205</v>
      </c>
      <c r="G766" s="12">
        <f>'[1]TCE - ANEXO II - Preencher'!I775</f>
        <v>44166</v>
      </c>
      <c r="H766" s="11" t="str">
        <f>'[1]TCE - ANEXO II - Preencher'!J775</f>
        <v>1 - Plantonista</v>
      </c>
      <c r="I766" s="11" t="str">
        <f>'[1]TCE - ANEXO II - Preencher'!K775</f>
        <v>44</v>
      </c>
      <c r="J766" s="13">
        <f>'[1]TCE - ANEXO II - Preencher'!L775</f>
        <v>1045</v>
      </c>
      <c r="K766" s="13">
        <f>'[1]TCE - ANEXO II - Preencher'!P775</f>
        <v>0</v>
      </c>
      <c r="L766" s="13">
        <f>'[1]TCE - ANEXO II - Preencher'!Q775</f>
        <v>1082.5</v>
      </c>
      <c r="M766" s="13">
        <f>'[1]TCE - ANEXO II - Preencher'!R775</f>
        <v>995.71</v>
      </c>
      <c r="N766" s="13">
        <f>'[1]TCE - ANEXO II - Preencher'!S775</f>
        <v>200</v>
      </c>
      <c r="O766" s="14">
        <f>'[1]TCE - ANEXO II - Preencher'!W775</f>
        <v>358.91</v>
      </c>
      <c r="P766" s="13">
        <f>'[1]TCE - ANEXO II - Preencher'!X775</f>
        <v>2964.3</v>
      </c>
      <c r="Q766" s="15"/>
      <c r="R766" s="17"/>
      <c r="S766" s="18">
        <v>67023</v>
      </c>
    </row>
    <row r="767" spans="1:19" ht="12.75" customHeight="1" x14ac:dyDescent="0.2">
      <c r="A767" s="6">
        <f>IFERROR(VLOOKUP(B767,'[1]DADOS (OCULTAR)'!$P$3:$R$56,3,0),"")</f>
        <v>10988301000803</v>
      </c>
      <c r="B767" s="7" t="str">
        <f>'[1]TCE - ANEXO II - Preencher'!C776</f>
        <v>HOSPITAL ALFA</v>
      </c>
      <c r="C767" s="8"/>
      <c r="D767" s="9" t="str">
        <f>'[1]TCE - ANEXO II - Preencher'!E776</f>
        <v>MARIVALDA MUNIZ DE SANTANA</v>
      </c>
      <c r="E767" s="10" t="str">
        <f>IF('[1]TCE - ANEXO II - Preencher'!G776="4 - Assistência Odontológica","2 - Outros Profissionais da saúde",'[1]TCE - ANEXO II - Preencher'!G776)</f>
        <v>2 - Outros Profissionais da Saúde</v>
      </c>
      <c r="F767" s="11" t="str">
        <f>'[1]TCE - ANEXO II - Preencher'!H776</f>
        <v>322205</v>
      </c>
      <c r="G767" s="12">
        <f>'[1]TCE - ANEXO II - Preencher'!I776</f>
        <v>44166</v>
      </c>
      <c r="H767" s="11" t="str">
        <f>'[1]TCE - ANEXO II - Preencher'!J776</f>
        <v>1 - Plantonista</v>
      </c>
      <c r="I767" s="11" t="str">
        <f>'[1]TCE - ANEXO II - Preencher'!K776</f>
        <v>44</v>
      </c>
      <c r="J767" s="13">
        <f>'[1]TCE - ANEXO II - Preencher'!L776</f>
        <v>1045</v>
      </c>
      <c r="K767" s="13">
        <f>'[1]TCE - ANEXO II - Preencher'!P776</f>
        <v>0</v>
      </c>
      <c r="L767" s="13">
        <f>'[1]TCE - ANEXO II - Preencher'!Q776</f>
        <v>1046.68</v>
      </c>
      <c r="M767" s="13">
        <f>'[1]TCE - ANEXO II - Preencher'!R776</f>
        <v>554.54999999999995</v>
      </c>
      <c r="N767" s="13">
        <f>'[1]TCE - ANEXO II - Preencher'!S776</f>
        <v>200</v>
      </c>
      <c r="O767" s="14">
        <f>'[1]TCE - ANEXO II - Preencher'!W776</f>
        <v>237.79</v>
      </c>
      <c r="P767" s="13">
        <f>'[1]TCE - ANEXO II - Preencher'!X776</f>
        <v>2608.4400000000005</v>
      </c>
      <c r="Q767" s="15"/>
      <c r="R767" s="17"/>
      <c r="S767" s="18">
        <v>67054</v>
      </c>
    </row>
    <row r="768" spans="1:19" ht="12.75" customHeight="1" x14ac:dyDescent="0.2">
      <c r="A768" s="6">
        <f>IFERROR(VLOOKUP(B768,'[1]DADOS (OCULTAR)'!$P$3:$R$56,3,0),"")</f>
        <v>10988301000803</v>
      </c>
      <c r="B768" s="7" t="str">
        <f>'[1]TCE - ANEXO II - Preencher'!C777</f>
        <v>HOSPITAL ALFA</v>
      </c>
      <c r="C768" s="8"/>
      <c r="D768" s="9" t="str">
        <f>'[1]TCE - ANEXO II - Preencher'!E777</f>
        <v>ANGELA MARIA MARCELINO DE MOURA FERREIRA</v>
      </c>
      <c r="E768" s="10" t="str">
        <f>IF('[1]TCE - ANEXO II - Preencher'!G777="4 - Assistência Odontológica","2 - Outros Profissionais da saúde",'[1]TCE - ANEXO II - Preencher'!G777)</f>
        <v>2 - Outros Profissionais da Saúde</v>
      </c>
      <c r="F768" s="11" t="str">
        <f>'[1]TCE - ANEXO II - Preencher'!H777</f>
        <v>322205</v>
      </c>
      <c r="G768" s="12">
        <f>'[1]TCE - ANEXO II - Preencher'!I777</f>
        <v>44166</v>
      </c>
      <c r="H768" s="11" t="str">
        <f>'[1]TCE - ANEXO II - Preencher'!J777</f>
        <v>1 - Plantonista</v>
      </c>
      <c r="I768" s="11" t="str">
        <f>'[1]TCE - ANEXO II - Preencher'!K777</f>
        <v>44</v>
      </c>
      <c r="J768" s="13">
        <f>'[1]TCE - ANEXO II - Preencher'!L777</f>
        <v>1045</v>
      </c>
      <c r="K768" s="13">
        <f>'[1]TCE - ANEXO II - Preencher'!P777</f>
        <v>0</v>
      </c>
      <c r="L768" s="13">
        <f>'[1]TCE - ANEXO II - Preencher'!Q777</f>
        <v>1069.82</v>
      </c>
      <c r="M768" s="13">
        <f>'[1]TCE - ANEXO II - Preencher'!R777</f>
        <v>604.20000000000005</v>
      </c>
      <c r="N768" s="13">
        <f>'[1]TCE - ANEXO II - Preencher'!S777</f>
        <v>200</v>
      </c>
      <c r="O768" s="14">
        <f>'[1]TCE - ANEXO II - Preencher'!W777</f>
        <v>307.04000000000002</v>
      </c>
      <c r="P768" s="13">
        <f>'[1]TCE - ANEXO II - Preencher'!X777</f>
        <v>2611.9799999999996</v>
      </c>
      <c r="Q768" s="15"/>
      <c r="R768" s="17"/>
      <c r="S768" s="18">
        <v>67085</v>
      </c>
    </row>
    <row r="769" spans="1:19" ht="12.75" customHeight="1" x14ac:dyDescent="0.2">
      <c r="A769" s="6">
        <f>IFERROR(VLOOKUP(B769,'[1]DADOS (OCULTAR)'!$P$3:$R$56,3,0),"")</f>
        <v>10988301000803</v>
      </c>
      <c r="B769" s="7" t="str">
        <f>'[1]TCE - ANEXO II - Preencher'!C778</f>
        <v>HOSPITAL ALFA</v>
      </c>
      <c r="C769" s="8"/>
      <c r="D769" s="9" t="str">
        <f>'[1]TCE - ANEXO II - Preencher'!E778</f>
        <v>JONATHAN MARTINS DE MORAIS</v>
      </c>
      <c r="E769" s="10" t="str">
        <f>IF('[1]TCE - ANEXO II - Preencher'!G778="4 - Assistência Odontológica","2 - Outros Profissionais da saúde",'[1]TCE - ANEXO II - Preencher'!G778)</f>
        <v>2 - Outros Profissionais da Saúde</v>
      </c>
      <c r="F769" s="11" t="str">
        <f>'[1]TCE - ANEXO II - Preencher'!H778</f>
        <v>322205</v>
      </c>
      <c r="G769" s="12">
        <f>'[1]TCE - ANEXO II - Preencher'!I778</f>
        <v>44166</v>
      </c>
      <c r="H769" s="11" t="str">
        <f>'[1]TCE - ANEXO II - Preencher'!J778</f>
        <v>1 - Plantonista</v>
      </c>
      <c r="I769" s="11" t="str">
        <f>'[1]TCE - ANEXO II - Preencher'!K778</f>
        <v>44</v>
      </c>
      <c r="J769" s="13">
        <f>'[1]TCE - ANEXO II - Preencher'!L778</f>
        <v>1045</v>
      </c>
      <c r="K769" s="13">
        <f>'[1]TCE - ANEXO II - Preencher'!P778</f>
        <v>0</v>
      </c>
      <c r="L769" s="13">
        <f>'[1]TCE - ANEXO II - Preencher'!Q778</f>
        <v>1071.1199999999999</v>
      </c>
      <c r="M769" s="13">
        <f>'[1]TCE - ANEXO II - Preencher'!R778</f>
        <v>579.37</v>
      </c>
      <c r="N769" s="13">
        <f>'[1]TCE - ANEXO II - Preencher'!S778</f>
        <v>200</v>
      </c>
      <c r="O769" s="14">
        <f>'[1]TCE - ANEXO II - Preencher'!W778</f>
        <v>242.23</v>
      </c>
      <c r="P769" s="13">
        <f>'[1]TCE - ANEXO II - Preencher'!X778</f>
        <v>2653.2599999999998</v>
      </c>
      <c r="Q769" s="15"/>
      <c r="R769" s="17"/>
      <c r="S769" s="18">
        <v>67115</v>
      </c>
    </row>
    <row r="770" spans="1:19" ht="12.75" customHeight="1" x14ac:dyDescent="0.2">
      <c r="A770" s="6">
        <f>IFERROR(VLOOKUP(B770,'[1]DADOS (OCULTAR)'!$P$3:$R$56,3,0),"")</f>
        <v>10988301000803</v>
      </c>
      <c r="B770" s="7" t="str">
        <f>'[1]TCE - ANEXO II - Preencher'!C779</f>
        <v>HOSPITAL ALFA</v>
      </c>
      <c r="C770" s="8"/>
      <c r="D770" s="9" t="str">
        <f>'[1]TCE - ANEXO II - Preencher'!E779</f>
        <v>SHIRLENE DO SOCORRO TEIXEIRA</v>
      </c>
      <c r="E770" s="10" t="str">
        <f>IF('[1]TCE - ANEXO II - Preencher'!G779="4 - Assistência Odontológica","2 - Outros Profissionais da saúde",'[1]TCE - ANEXO II - Preencher'!G779)</f>
        <v>2 - Outros Profissionais da Saúde</v>
      </c>
      <c r="F770" s="11" t="str">
        <f>'[1]TCE - ANEXO II - Preencher'!H779</f>
        <v>322205</v>
      </c>
      <c r="G770" s="12">
        <f>'[1]TCE - ANEXO II - Preencher'!I779</f>
        <v>44166</v>
      </c>
      <c r="H770" s="11" t="str">
        <f>'[1]TCE - ANEXO II - Preencher'!J779</f>
        <v>1 - Plantonista</v>
      </c>
      <c r="I770" s="11" t="str">
        <f>'[1]TCE - ANEXO II - Preencher'!K779</f>
        <v>44</v>
      </c>
      <c r="J770" s="13">
        <f>'[1]TCE - ANEXO II - Preencher'!L779</f>
        <v>905.67</v>
      </c>
      <c r="K770" s="13">
        <f>'[1]TCE - ANEXO II - Preencher'!P779</f>
        <v>0</v>
      </c>
      <c r="L770" s="13">
        <f>'[1]TCE - ANEXO II - Preencher'!Q779</f>
        <v>967.49</v>
      </c>
      <c r="M770" s="13">
        <f>'[1]TCE - ANEXO II - Preencher'!R779</f>
        <v>584</v>
      </c>
      <c r="N770" s="13">
        <f>'[1]TCE - ANEXO II - Preencher'!S779</f>
        <v>173.33</v>
      </c>
      <c r="O770" s="14">
        <f>'[1]TCE - ANEXO II - Preencher'!W779</f>
        <v>273.89</v>
      </c>
      <c r="P770" s="13">
        <f>'[1]TCE - ANEXO II - Preencher'!X779</f>
        <v>2356.6</v>
      </c>
      <c r="Q770" s="15"/>
      <c r="R770" s="17"/>
      <c r="S770" s="18">
        <v>67146</v>
      </c>
    </row>
    <row r="771" spans="1:19" ht="12.75" customHeight="1" x14ac:dyDescent="0.2">
      <c r="A771" s="6">
        <f>IFERROR(VLOOKUP(B771,'[1]DADOS (OCULTAR)'!$P$3:$R$56,3,0),"")</f>
        <v>10988301000803</v>
      </c>
      <c r="B771" s="7" t="str">
        <f>'[1]TCE - ANEXO II - Preencher'!C780</f>
        <v>HOSPITAL ALFA</v>
      </c>
      <c r="C771" s="8"/>
      <c r="D771" s="9" t="str">
        <f>'[1]TCE - ANEXO II - Preencher'!E780</f>
        <v>EDVALDO PAES DE LIMA</v>
      </c>
      <c r="E771" s="10" t="str">
        <f>IF('[1]TCE - ANEXO II - Preencher'!G780="4 - Assistência Odontológica","2 - Outros Profissionais da saúde",'[1]TCE - ANEXO II - Preencher'!G780)</f>
        <v>2 - Outros Profissionais da Saúde</v>
      </c>
      <c r="F771" s="11" t="str">
        <f>'[1]TCE - ANEXO II - Preencher'!H780</f>
        <v>322205</v>
      </c>
      <c r="G771" s="12">
        <f>'[1]TCE - ANEXO II - Preencher'!I780</f>
        <v>44166</v>
      </c>
      <c r="H771" s="11" t="str">
        <f>'[1]TCE - ANEXO II - Preencher'!J780</f>
        <v>1 - Plantonista</v>
      </c>
      <c r="I771" s="11" t="str">
        <f>'[1]TCE - ANEXO II - Preencher'!K780</f>
        <v>44</v>
      </c>
      <c r="J771" s="13">
        <f>'[1]TCE - ANEXO II - Preencher'!L780</f>
        <v>1045</v>
      </c>
      <c r="K771" s="13">
        <f>'[1]TCE - ANEXO II - Preencher'!P780</f>
        <v>0</v>
      </c>
      <c r="L771" s="13">
        <f>'[1]TCE - ANEXO II - Preencher'!Q780</f>
        <v>1970.32</v>
      </c>
      <c r="M771" s="13">
        <f>'[1]TCE - ANEXO II - Preencher'!R780</f>
        <v>418</v>
      </c>
      <c r="N771" s="13">
        <f>'[1]TCE - ANEXO II - Preencher'!S780</f>
        <v>200</v>
      </c>
      <c r="O771" s="14">
        <f>'[1]TCE - ANEXO II - Preencher'!W780</f>
        <v>294.75</v>
      </c>
      <c r="P771" s="13">
        <f>'[1]TCE - ANEXO II - Preencher'!X780</f>
        <v>3338.5699999999997</v>
      </c>
      <c r="Q771" s="15"/>
      <c r="R771" s="17"/>
      <c r="S771" s="18">
        <v>67176</v>
      </c>
    </row>
    <row r="772" spans="1:19" ht="12.75" customHeight="1" x14ac:dyDescent="0.2">
      <c r="A772" s="6">
        <f>IFERROR(VLOOKUP(B772,'[1]DADOS (OCULTAR)'!$P$3:$R$56,3,0),"")</f>
        <v>10988301000803</v>
      </c>
      <c r="B772" s="7" t="str">
        <f>'[1]TCE - ANEXO II - Preencher'!C781</f>
        <v>HOSPITAL ALFA</v>
      </c>
      <c r="C772" s="8"/>
      <c r="D772" s="9" t="str">
        <f>'[1]TCE - ANEXO II - Preencher'!E781</f>
        <v>LIDIANE GERMANA GOMES DA SILVA</v>
      </c>
      <c r="E772" s="10" t="str">
        <f>IF('[1]TCE - ANEXO II - Preencher'!G781="4 - Assistência Odontológica","2 - Outros Profissionais da saúde",'[1]TCE - ANEXO II - Preencher'!G781)</f>
        <v>2 - Outros Profissionais da Saúde</v>
      </c>
      <c r="F772" s="11" t="str">
        <f>'[1]TCE - ANEXO II - Preencher'!H781</f>
        <v>322205</v>
      </c>
      <c r="G772" s="12">
        <f>'[1]TCE - ANEXO II - Preencher'!I781</f>
        <v>44166</v>
      </c>
      <c r="H772" s="11" t="str">
        <f>'[1]TCE - ANEXO II - Preencher'!J781</f>
        <v>1 - Plantonista</v>
      </c>
      <c r="I772" s="11" t="str">
        <f>'[1]TCE - ANEXO II - Preencher'!K781</f>
        <v>44</v>
      </c>
      <c r="J772" s="13">
        <f>'[1]TCE - ANEXO II - Preencher'!L781</f>
        <v>1045</v>
      </c>
      <c r="K772" s="13">
        <f>'[1]TCE - ANEXO II - Preencher'!P781</f>
        <v>0</v>
      </c>
      <c r="L772" s="13">
        <f>'[1]TCE - ANEXO II - Preencher'!Q781</f>
        <v>1072.45</v>
      </c>
      <c r="M772" s="13">
        <f>'[1]TCE - ANEXO II - Preencher'!R781</f>
        <v>604.20000000000005</v>
      </c>
      <c r="N772" s="13">
        <f>'[1]TCE - ANEXO II - Preencher'!S781</f>
        <v>200</v>
      </c>
      <c r="O772" s="14">
        <f>'[1]TCE - ANEXO II - Preencher'!W781</f>
        <v>244.58</v>
      </c>
      <c r="P772" s="13">
        <f>'[1]TCE - ANEXO II - Preencher'!X781</f>
        <v>2677.0699999999997</v>
      </c>
      <c r="Q772" s="15"/>
      <c r="R772" s="17"/>
      <c r="S772" s="18">
        <v>67207</v>
      </c>
    </row>
    <row r="773" spans="1:19" ht="12.75" customHeight="1" x14ac:dyDescent="0.2">
      <c r="A773" s="6">
        <f>IFERROR(VLOOKUP(B773,'[1]DADOS (OCULTAR)'!$P$3:$R$56,3,0),"")</f>
        <v>10988301000803</v>
      </c>
      <c r="B773" s="7" t="str">
        <f>'[1]TCE - ANEXO II - Preencher'!C782</f>
        <v>HOSPITAL ALFA</v>
      </c>
      <c r="C773" s="8"/>
      <c r="D773" s="9" t="str">
        <f>'[1]TCE - ANEXO II - Preencher'!E782</f>
        <v>NATALLIA GUIMARAES DE SANTANA</v>
      </c>
      <c r="E773" s="10" t="str">
        <f>IF('[1]TCE - ANEXO II - Preencher'!G782="4 - Assistência Odontológica","2 - Outros Profissionais da saúde",'[1]TCE - ANEXO II - Preencher'!G782)</f>
        <v>2 - Outros Profissionais da Saúde</v>
      </c>
      <c r="F773" s="11" t="str">
        <f>'[1]TCE - ANEXO II - Preencher'!H782</f>
        <v>322205</v>
      </c>
      <c r="G773" s="12">
        <f>'[1]TCE - ANEXO II - Preencher'!I782</f>
        <v>44166</v>
      </c>
      <c r="H773" s="11" t="str">
        <f>'[1]TCE - ANEXO II - Preencher'!J782</f>
        <v>1 - Plantonista</v>
      </c>
      <c r="I773" s="11" t="str">
        <f>'[1]TCE - ANEXO II - Preencher'!K782</f>
        <v>44</v>
      </c>
      <c r="J773" s="13">
        <f>'[1]TCE - ANEXO II - Preencher'!L782</f>
        <v>1045</v>
      </c>
      <c r="K773" s="13">
        <f>'[1]TCE - ANEXO II - Preencher'!P782</f>
        <v>0</v>
      </c>
      <c r="L773" s="13">
        <f>'[1]TCE - ANEXO II - Preencher'!Q782</f>
        <v>1063.3599999999999</v>
      </c>
      <c r="M773" s="13">
        <f>'[1]TCE - ANEXO II - Preencher'!R782</f>
        <v>604.20000000000005</v>
      </c>
      <c r="N773" s="13">
        <f>'[1]TCE - ANEXO II - Preencher'!S782</f>
        <v>200</v>
      </c>
      <c r="O773" s="14">
        <f>'[1]TCE - ANEXO II - Preencher'!W782</f>
        <v>306.45999999999998</v>
      </c>
      <c r="P773" s="13">
        <f>'[1]TCE - ANEXO II - Preencher'!X782</f>
        <v>2606.0999999999995</v>
      </c>
      <c r="Q773" s="15"/>
      <c r="R773" s="17"/>
      <c r="S773" s="18">
        <v>67238</v>
      </c>
    </row>
    <row r="774" spans="1:19" ht="12.75" customHeight="1" x14ac:dyDescent="0.2">
      <c r="A774" s="6">
        <f>IFERROR(VLOOKUP(B774,'[1]DADOS (OCULTAR)'!$P$3:$R$56,3,0),"")</f>
        <v>10988301000803</v>
      </c>
      <c r="B774" s="7" t="str">
        <f>'[1]TCE - ANEXO II - Preencher'!C783</f>
        <v>HOSPITAL ALFA</v>
      </c>
      <c r="C774" s="8"/>
      <c r="D774" s="9" t="str">
        <f>'[1]TCE - ANEXO II - Preencher'!E783</f>
        <v>SILVANEIDE DANIELLE DA SILVA</v>
      </c>
      <c r="E774" s="10" t="str">
        <f>IF('[1]TCE - ANEXO II - Preencher'!G783="4 - Assistência Odontológica","2 - Outros Profissionais da saúde",'[1]TCE - ANEXO II - Preencher'!G783)</f>
        <v>2 - Outros Profissionais da Saúde</v>
      </c>
      <c r="F774" s="11" t="str">
        <f>'[1]TCE - ANEXO II - Preencher'!H783</f>
        <v>322205</v>
      </c>
      <c r="G774" s="12">
        <f>'[1]TCE - ANEXO II - Preencher'!I783</f>
        <v>44166</v>
      </c>
      <c r="H774" s="11" t="str">
        <f>'[1]TCE - ANEXO II - Preencher'!J783</f>
        <v>1 - Plantonista</v>
      </c>
      <c r="I774" s="11" t="str">
        <f>'[1]TCE - ANEXO II - Preencher'!K783</f>
        <v>44</v>
      </c>
      <c r="J774" s="13">
        <f>'[1]TCE - ANEXO II - Preencher'!L783</f>
        <v>1045</v>
      </c>
      <c r="K774" s="13">
        <f>'[1]TCE - ANEXO II - Preencher'!P783</f>
        <v>0</v>
      </c>
      <c r="L774" s="13">
        <f>'[1]TCE - ANEXO II - Preencher'!Q783</f>
        <v>1088.45</v>
      </c>
      <c r="M774" s="13">
        <f>'[1]TCE - ANEXO II - Preencher'!R783</f>
        <v>815.86</v>
      </c>
      <c r="N774" s="13">
        <f>'[1]TCE - ANEXO II - Preencher'!S783</f>
        <v>200</v>
      </c>
      <c r="O774" s="14">
        <f>'[1]TCE - ANEXO II - Preencher'!W783</f>
        <v>327.77</v>
      </c>
      <c r="P774" s="13">
        <f>'[1]TCE - ANEXO II - Preencher'!X783</f>
        <v>2821.54</v>
      </c>
      <c r="Q774" s="15"/>
      <c r="R774" s="17"/>
      <c r="S774" s="18">
        <v>67267</v>
      </c>
    </row>
    <row r="775" spans="1:19" ht="12.75" customHeight="1" x14ac:dyDescent="0.2">
      <c r="A775" s="6">
        <f>IFERROR(VLOOKUP(B775,'[1]DADOS (OCULTAR)'!$P$3:$R$56,3,0),"")</f>
        <v>10988301000803</v>
      </c>
      <c r="B775" s="7" t="str">
        <f>'[1]TCE - ANEXO II - Preencher'!C784</f>
        <v>HOSPITAL ALFA</v>
      </c>
      <c r="C775" s="8"/>
      <c r="D775" s="9" t="str">
        <f>'[1]TCE - ANEXO II - Preencher'!E784</f>
        <v>ANA LUCIA DE BARROS MELO</v>
      </c>
      <c r="E775" s="10" t="str">
        <f>IF('[1]TCE - ANEXO II - Preencher'!G784="4 - Assistência Odontológica","2 - Outros Profissionais da saúde",'[1]TCE - ANEXO II - Preencher'!G784)</f>
        <v>2 - Outros Profissionais da Saúde</v>
      </c>
      <c r="F775" s="11" t="str">
        <f>'[1]TCE - ANEXO II - Preencher'!H784</f>
        <v>322205</v>
      </c>
      <c r="G775" s="12">
        <f>'[1]TCE - ANEXO II - Preencher'!I784</f>
        <v>44166</v>
      </c>
      <c r="H775" s="11" t="str">
        <f>'[1]TCE - ANEXO II - Preencher'!J784</f>
        <v>1 - Plantonista</v>
      </c>
      <c r="I775" s="11" t="str">
        <f>'[1]TCE - ANEXO II - Preencher'!K784</f>
        <v>44</v>
      </c>
      <c r="J775" s="13">
        <f>'[1]TCE - ANEXO II - Preencher'!L784</f>
        <v>1045</v>
      </c>
      <c r="K775" s="13">
        <f>'[1]TCE - ANEXO II - Preencher'!P784</f>
        <v>0</v>
      </c>
      <c r="L775" s="13">
        <f>'[1]TCE - ANEXO II - Preencher'!Q784</f>
        <v>995.36</v>
      </c>
      <c r="M775" s="13">
        <f>'[1]TCE - ANEXO II - Preencher'!R784</f>
        <v>418</v>
      </c>
      <c r="N775" s="13">
        <f>'[1]TCE - ANEXO II - Preencher'!S784</f>
        <v>200</v>
      </c>
      <c r="O775" s="14">
        <f>'[1]TCE - ANEXO II - Preencher'!W784</f>
        <v>221.64</v>
      </c>
      <c r="P775" s="13">
        <f>'[1]TCE - ANEXO II - Preencher'!X784</f>
        <v>2436.7200000000003</v>
      </c>
      <c r="Q775" s="15"/>
      <c r="R775" s="17"/>
      <c r="S775" s="18">
        <v>67298</v>
      </c>
    </row>
    <row r="776" spans="1:19" ht="12.75" customHeight="1" x14ac:dyDescent="0.2">
      <c r="A776" s="6">
        <f>IFERROR(VLOOKUP(B776,'[1]DADOS (OCULTAR)'!$P$3:$R$56,3,0),"")</f>
        <v>10988301000803</v>
      </c>
      <c r="B776" s="7" t="str">
        <f>'[1]TCE - ANEXO II - Preencher'!C785</f>
        <v>HOSPITAL ALFA</v>
      </c>
      <c r="C776" s="8"/>
      <c r="D776" s="9" t="str">
        <f>'[1]TCE - ANEXO II - Preencher'!E785</f>
        <v>KALYNNE VALERIA DE SOUZA LIMA</v>
      </c>
      <c r="E776" s="10" t="str">
        <f>IF('[1]TCE - ANEXO II - Preencher'!G785="4 - Assistência Odontológica","2 - Outros Profissionais da saúde",'[1]TCE - ANEXO II - Preencher'!G785)</f>
        <v>2 - Outros Profissionais da Saúde</v>
      </c>
      <c r="F776" s="11" t="str">
        <f>'[1]TCE - ANEXO II - Preencher'!H785</f>
        <v>322205</v>
      </c>
      <c r="G776" s="12">
        <f>'[1]TCE - ANEXO II - Preencher'!I785</f>
        <v>44166</v>
      </c>
      <c r="H776" s="11" t="str">
        <f>'[1]TCE - ANEXO II - Preencher'!J785</f>
        <v>1 - Plantonista</v>
      </c>
      <c r="I776" s="11" t="str">
        <f>'[1]TCE - ANEXO II - Preencher'!K785</f>
        <v>44</v>
      </c>
      <c r="J776" s="13">
        <f>'[1]TCE - ANEXO II - Preencher'!L785</f>
        <v>1045</v>
      </c>
      <c r="K776" s="13">
        <f>'[1]TCE - ANEXO II - Preencher'!P785</f>
        <v>0</v>
      </c>
      <c r="L776" s="13">
        <f>'[1]TCE - ANEXO II - Preencher'!Q785</f>
        <v>1102.79</v>
      </c>
      <c r="M776" s="13">
        <f>'[1]TCE - ANEXO II - Preencher'!R785</f>
        <v>1015.1</v>
      </c>
      <c r="N776" s="13">
        <f>'[1]TCE - ANEXO II - Preencher'!S785</f>
        <v>200</v>
      </c>
      <c r="O776" s="14">
        <f>'[1]TCE - ANEXO II - Preencher'!W785</f>
        <v>301.64999999999998</v>
      </c>
      <c r="P776" s="13">
        <f>'[1]TCE - ANEXO II - Preencher'!X785</f>
        <v>3061.24</v>
      </c>
      <c r="Q776" s="15"/>
      <c r="R776" s="17"/>
      <c r="S776" s="18">
        <v>67328</v>
      </c>
    </row>
    <row r="777" spans="1:19" ht="12.75" customHeight="1" x14ac:dyDescent="0.2">
      <c r="A777" s="6">
        <f>IFERROR(VLOOKUP(B777,'[1]DADOS (OCULTAR)'!$P$3:$R$56,3,0),"")</f>
        <v>10988301000803</v>
      </c>
      <c r="B777" s="7" t="str">
        <f>'[1]TCE - ANEXO II - Preencher'!C786</f>
        <v>HOSPITAL ALFA</v>
      </c>
      <c r="C777" s="8"/>
      <c r="D777" s="9" t="str">
        <f>'[1]TCE - ANEXO II - Preencher'!E786</f>
        <v>ERICA MARIA DE ANDRADE SANTANA</v>
      </c>
      <c r="E777" s="10" t="str">
        <f>IF('[1]TCE - ANEXO II - Preencher'!G786="4 - Assistência Odontológica","2 - Outros Profissionais da saúde",'[1]TCE - ANEXO II - Preencher'!G786)</f>
        <v>2 - Outros Profissionais da Saúde</v>
      </c>
      <c r="F777" s="11" t="str">
        <f>'[1]TCE - ANEXO II - Preencher'!H786</f>
        <v>322205</v>
      </c>
      <c r="G777" s="12">
        <f>'[1]TCE - ANEXO II - Preencher'!I786</f>
        <v>44166</v>
      </c>
      <c r="H777" s="11" t="str">
        <f>'[1]TCE - ANEXO II - Preencher'!J786</f>
        <v>1 - Plantonista</v>
      </c>
      <c r="I777" s="11" t="str">
        <f>'[1]TCE - ANEXO II - Preencher'!K786</f>
        <v>44</v>
      </c>
      <c r="J777" s="13">
        <f>'[1]TCE - ANEXO II - Preencher'!L786</f>
        <v>801.17</v>
      </c>
      <c r="K777" s="13">
        <f>'[1]TCE - ANEXO II - Preencher'!P786</f>
        <v>0</v>
      </c>
      <c r="L777" s="13">
        <f>'[1]TCE - ANEXO II - Preencher'!Q786</f>
        <v>849.94</v>
      </c>
      <c r="M777" s="13">
        <f>'[1]TCE - ANEXO II - Preencher'!R786</f>
        <v>1038.52</v>
      </c>
      <c r="N777" s="13">
        <f>'[1]TCE - ANEXO II - Preencher'!S786</f>
        <v>153.33000000000001</v>
      </c>
      <c r="O777" s="14">
        <f>'[1]TCE - ANEXO II - Preencher'!W786</f>
        <v>240.43</v>
      </c>
      <c r="P777" s="13">
        <f>'[1]TCE - ANEXO II - Preencher'!X786</f>
        <v>2602.5300000000002</v>
      </c>
      <c r="Q777" s="15"/>
      <c r="R777" s="17"/>
      <c r="S777" s="18">
        <v>67359</v>
      </c>
    </row>
    <row r="778" spans="1:19" ht="12.75" customHeight="1" x14ac:dyDescent="0.2">
      <c r="A778" s="6">
        <f>IFERROR(VLOOKUP(B778,'[1]DADOS (OCULTAR)'!$P$3:$R$56,3,0),"")</f>
        <v>10988301000803</v>
      </c>
      <c r="B778" s="7" t="str">
        <f>'[1]TCE - ANEXO II - Preencher'!C787</f>
        <v>HOSPITAL ALFA</v>
      </c>
      <c r="C778" s="8"/>
      <c r="D778" s="9" t="str">
        <f>'[1]TCE - ANEXO II - Preencher'!E787</f>
        <v>MARIA DE FATIMA BORGES DA SILVA</v>
      </c>
      <c r="E778" s="10" t="str">
        <f>IF('[1]TCE - ANEXO II - Preencher'!G787="4 - Assistência Odontológica","2 - Outros Profissionais da saúde",'[1]TCE - ANEXO II - Preencher'!G787)</f>
        <v>2 - Outros Profissionais da Saúde</v>
      </c>
      <c r="F778" s="11" t="str">
        <f>'[1]TCE - ANEXO II - Preencher'!H787</f>
        <v>322205</v>
      </c>
      <c r="G778" s="12">
        <f>'[1]TCE - ANEXO II - Preencher'!I787</f>
        <v>44166</v>
      </c>
      <c r="H778" s="11" t="str">
        <f>'[1]TCE - ANEXO II - Preencher'!J787</f>
        <v>1 - Plantonista</v>
      </c>
      <c r="I778" s="11" t="str">
        <f>'[1]TCE - ANEXO II - Preencher'!K787</f>
        <v>44</v>
      </c>
      <c r="J778" s="13">
        <f>'[1]TCE - ANEXO II - Preencher'!L787</f>
        <v>696.67</v>
      </c>
      <c r="K778" s="13">
        <f>'[1]TCE - ANEXO II - Preencher'!P787</f>
        <v>0</v>
      </c>
      <c r="L778" s="13">
        <f>'[1]TCE - ANEXO II - Preencher'!Q787</f>
        <v>810.95</v>
      </c>
      <c r="M778" s="13">
        <f>'[1]TCE - ANEXO II - Preencher'!R787</f>
        <v>833</v>
      </c>
      <c r="N778" s="13">
        <f>'[1]TCE - ANEXO II - Preencher'!S787</f>
        <v>133.33000000000001</v>
      </c>
      <c r="O778" s="14">
        <f>'[1]TCE - ANEXO II - Preencher'!W787</f>
        <v>236.61</v>
      </c>
      <c r="P778" s="13">
        <f>'[1]TCE - ANEXO II - Preencher'!X787</f>
        <v>2237.3399999999997</v>
      </c>
      <c r="Q778" s="15"/>
      <c r="R778" s="17"/>
      <c r="S778" s="18">
        <v>67389</v>
      </c>
    </row>
    <row r="779" spans="1:19" ht="12.75" customHeight="1" x14ac:dyDescent="0.2">
      <c r="A779" s="6">
        <f>IFERROR(VLOOKUP(B779,'[1]DADOS (OCULTAR)'!$P$3:$R$56,3,0),"")</f>
        <v>10988301000803</v>
      </c>
      <c r="B779" s="7" t="str">
        <f>'[1]TCE - ANEXO II - Preencher'!C788</f>
        <v>HOSPITAL ALFA</v>
      </c>
      <c r="C779" s="8"/>
      <c r="D779" s="9" t="str">
        <f>'[1]TCE - ANEXO II - Preencher'!E788</f>
        <v>EDILSON GOMES DA CRUZ</v>
      </c>
      <c r="E779" s="10" t="str">
        <f>IF('[1]TCE - ANEXO II - Preencher'!G788="4 - Assistência Odontológica","2 - Outros Profissionais da saúde",'[1]TCE - ANEXO II - Preencher'!G788)</f>
        <v>2 - Outros Profissionais da Saúde</v>
      </c>
      <c r="F779" s="11">
        <f>'[1]TCE - ANEXO II - Preencher'!H788</f>
        <v>322205</v>
      </c>
      <c r="G779" s="12">
        <f>'[1]TCE - ANEXO II - Preencher'!I788</f>
        <v>44166</v>
      </c>
      <c r="H779" s="11" t="str">
        <f>'[1]TCE - ANEXO II - Preencher'!J788</f>
        <v>1 - Plantonista</v>
      </c>
      <c r="I779" s="11" t="str">
        <f>'[1]TCE - ANEXO II - Preencher'!K788</f>
        <v>44</v>
      </c>
      <c r="J779" s="13">
        <f>'[1]TCE - ANEXO II - Preencher'!L788</f>
        <v>1045</v>
      </c>
      <c r="K779" s="13">
        <f>'[1]TCE - ANEXO II - Preencher'!P788</f>
        <v>0</v>
      </c>
      <c r="L779" s="13">
        <f>'[1]TCE - ANEXO II - Preencher'!Q788</f>
        <v>831.5</v>
      </c>
      <c r="M779" s="13">
        <f>'[1]TCE - ANEXO II - Preencher'!R788</f>
        <v>418</v>
      </c>
      <c r="N779" s="13">
        <f>'[1]TCE - ANEXO II - Preencher'!S788</f>
        <v>200</v>
      </c>
      <c r="O779" s="14">
        <f>'[1]TCE - ANEXO II - Preencher'!W788</f>
        <v>209.35</v>
      </c>
      <c r="P779" s="13">
        <f>'[1]TCE - ANEXO II - Preencher'!X788</f>
        <v>2285.15</v>
      </c>
      <c r="Q779" s="15"/>
      <c r="R779" s="17"/>
      <c r="S779" s="18">
        <v>67420</v>
      </c>
    </row>
    <row r="780" spans="1:19" ht="12.75" customHeight="1" x14ac:dyDescent="0.2">
      <c r="A780" s="6">
        <f>IFERROR(VLOOKUP(B780,'[1]DADOS (OCULTAR)'!$P$3:$R$56,3,0),"")</f>
        <v>10988301000803</v>
      </c>
      <c r="B780" s="7" t="str">
        <f>'[1]TCE - ANEXO II - Preencher'!C789</f>
        <v>HOSPITAL ALFA</v>
      </c>
      <c r="C780" s="8"/>
      <c r="D780" s="9" t="str">
        <f>'[1]TCE - ANEXO II - Preencher'!E789</f>
        <v>EDILENE PESSOA DE LIMA</v>
      </c>
      <c r="E780" s="10" t="str">
        <f>IF('[1]TCE - ANEXO II - Preencher'!G789="4 - Assistência Odontológica","2 - Outros Profissionais da saúde",'[1]TCE - ANEXO II - Preencher'!G789)</f>
        <v>2 - Outros Profissionais da Saúde</v>
      </c>
      <c r="F780" s="11">
        <f>'[1]TCE - ANEXO II - Preencher'!H789</f>
        <v>322205</v>
      </c>
      <c r="G780" s="12">
        <f>'[1]TCE - ANEXO II - Preencher'!I789</f>
        <v>44166</v>
      </c>
      <c r="H780" s="11" t="str">
        <f>'[1]TCE - ANEXO II - Preencher'!J789</f>
        <v>1 - Plantonista</v>
      </c>
      <c r="I780" s="11" t="str">
        <f>'[1]TCE - ANEXO II - Preencher'!K789</f>
        <v>44</v>
      </c>
      <c r="J780" s="13">
        <f>'[1]TCE - ANEXO II - Preencher'!L789</f>
        <v>1045</v>
      </c>
      <c r="K780" s="13">
        <f>'[1]TCE - ANEXO II - Preencher'!P789</f>
        <v>0</v>
      </c>
      <c r="L780" s="13">
        <f>'[1]TCE - ANEXO II - Preencher'!Q789</f>
        <v>932.95</v>
      </c>
      <c r="M780" s="13">
        <f>'[1]TCE - ANEXO II - Preencher'!R789</f>
        <v>418</v>
      </c>
      <c r="N780" s="13">
        <f>'[1]TCE - ANEXO II - Preencher'!S789</f>
        <v>200</v>
      </c>
      <c r="O780" s="14">
        <f>'[1]TCE - ANEXO II - Preencher'!W789</f>
        <v>279.66000000000003</v>
      </c>
      <c r="P780" s="13">
        <f>'[1]TCE - ANEXO II - Preencher'!X789</f>
        <v>2316.29</v>
      </c>
      <c r="Q780" s="15"/>
      <c r="R780" s="17"/>
      <c r="S780" s="18">
        <v>67451</v>
      </c>
    </row>
    <row r="781" spans="1:19" ht="12.75" customHeight="1" x14ac:dyDescent="0.2">
      <c r="A781" s="6">
        <f>IFERROR(VLOOKUP(B781,'[1]DADOS (OCULTAR)'!$P$3:$R$56,3,0),"")</f>
        <v>10988301000803</v>
      </c>
      <c r="B781" s="7" t="str">
        <f>'[1]TCE - ANEXO II - Preencher'!C790</f>
        <v>HOSPITAL ALFA</v>
      </c>
      <c r="C781" s="8"/>
      <c r="D781" s="9" t="str">
        <f>'[1]TCE - ANEXO II - Preencher'!E790</f>
        <v>JEANE CLEIDE ALVES LEAO</v>
      </c>
      <c r="E781" s="10" t="str">
        <f>IF('[1]TCE - ANEXO II - Preencher'!G790="4 - Assistência Odontológica","2 - Outros Profissionais da saúde",'[1]TCE - ANEXO II - Preencher'!G790)</f>
        <v>2 - Outros Profissionais da Saúde</v>
      </c>
      <c r="F781" s="11">
        <f>'[1]TCE - ANEXO II - Preencher'!H790</f>
        <v>322205</v>
      </c>
      <c r="G781" s="12">
        <f>'[1]TCE - ANEXO II - Preencher'!I790</f>
        <v>44166</v>
      </c>
      <c r="H781" s="11" t="str">
        <f>'[1]TCE - ANEXO II - Preencher'!J790</f>
        <v>1 - Plantonista</v>
      </c>
      <c r="I781" s="11" t="str">
        <f>'[1]TCE - ANEXO II - Preencher'!K790</f>
        <v>44</v>
      </c>
      <c r="J781" s="13">
        <f>'[1]TCE - ANEXO II - Preencher'!L790</f>
        <v>1045</v>
      </c>
      <c r="K781" s="13">
        <f>'[1]TCE - ANEXO II - Preencher'!P790</f>
        <v>0</v>
      </c>
      <c r="L781" s="13">
        <f>'[1]TCE - ANEXO II - Preencher'!Q790</f>
        <v>904.95</v>
      </c>
      <c r="M781" s="13">
        <f>'[1]TCE - ANEXO II - Preencher'!R790</f>
        <v>554.54999999999995</v>
      </c>
      <c r="N781" s="13">
        <f>'[1]TCE - ANEXO II - Preencher'!S790</f>
        <v>200</v>
      </c>
      <c r="O781" s="14">
        <f>'[1]TCE - ANEXO II - Preencher'!W790</f>
        <v>227.14</v>
      </c>
      <c r="P781" s="13">
        <f>'[1]TCE - ANEXO II - Preencher'!X790</f>
        <v>2477.36</v>
      </c>
      <c r="Q781" s="15"/>
      <c r="R781" s="17"/>
      <c r="S781" s="18">
        <v>67481</v>
      </c>
    </row>
    <row r="782" spans="1:19" ht="12.75" customHeight="1" x14ac:dyDescent="0.2">
      <c r="A782" s="6">
        <f>IFERROR(VLOOKUP(B782,'[1]DADOS (OCULTAR)'!$P$3:$R$56,3,0),"")</f>
        <v>10988301000803</v>
      </c>
      <c r="B782" s="7" t="str">
        <f>'[1]TCE - ANEXO II - Preencher'!C791</f>
        <v>HOSPITAL ALFA</v>
      </c>
      <c r="C782" s="8"/>
      <c r="D782" s="9" t="str">
        <f>'[1]TCE - ANEXO II - Preencher'!E791</f>
        <v>MARIA JOSE GOMES DA SILVA</v>
      </c>
      <c r="E782" s="10" t="str">
        <f>IF('[1]TCE - ANEXO II - Preencher'!G791="4 - Assistência Odontológica","2 - Outros Profissionais da saúde",'[1]TCE - ANEXO II - Preencher'!G791)</f>
        <v>2 - Outros Profissionais da Saúde</v>
      </c>
      <c r="F782" s="11">
        <f>'[1]TCE - ANEXO II - Preencher'!H791</f>
        <v>322205</v>
      </c>
      <c r="G782" s="12">
        <f>'[1]TCE - ANEXO II - Preencher'!I791</f>
        <v>44166</v>
      </c>
      <c r="H782" s="11" t="str">
        <f>'[1]TCE - ANEXO II - Preencher'!J791</f>
        <v>1 - Plantonista</v>
      </c>
      <c r="I782" s="11" t="str">
        <f>'[1]TCE - ANEXO II - Preencher'!K791</f>
        <v>44</v>
      </c>
      <c r="J782" s="13">
        <f>'[1]TCE - ANEXO II - Preencher'!L791</f>
        <v>801.17</v>
      </c>
      <c r="K782" s="13">
        <f>'[1]TCE - ANEXO II - Preencher'!P791</f>
        <v>0</v>
      </c>
      <c r="L782" s="13">
        <f>'[1]TCE - ANEXO II - Preencher'!Q791</f>
        <v>839.73</v>
      </c>
      <c r="M782" s="13">
        <f>'[1]TCE - ANEXO II - Preencher'!R791</f>
        <v>708.5</v>
      </c>
      <c r="N782" s="13">
        <f>'[1]TCE - ANEXO II - Preencher'!S791</f>
        <v>153.33000000000001</v>
      </c>
      <c r="O782" s="14">
        <f>'[1]TCE - ANEXO II - Preencher'!W791</f>
        <v>258.02999999999997</v>
      </c>
      <c r="P782" s="13">
        <f>'[1]TCE - ANEXO II - Preencher'!X791</f>
        <v>2244.6999999999998</v>
      </c>
      <c r="Q782" s="15"/>
      <c r="R782" s="17"/>
      <c r="S782" s="18">
        <v>67512</v>
      </c>
    </row>
    <row r="783" spans="1:19" ht="12.75" customHeight="1" x14ac:dyDescent="0.2">
      <c r="A783" s="6">
        <f>IFERROR(VLOOKUP(B783,'[1]DADOS (OCULTAR)'!$P$3:$R$56,3,0),"")</f>
        <v>10988301000803</v>
      </c>
      <c r="B783" s="7" t="str">
        <f>'[1]TCE - ANEXO II - Preencher'!C792</f>
        <v>HOSPITAL ALFA</v>
      </c>
      <c r="C783" s="8"/>
      <c r="D783" s="9" t="str">
        <f>'[1]TCE - ANEXO II - Preencher'!E792</f>
        <v>JADIELSON VIEIRA DA SILVA</v>
      </c>
      <c r="E783" s="10" t="str">
        <f>IF('[1]TCE - ANEXO II - Preencher'!G792="4 - Assistência Odontológica","2 - Outros Profissionais da saúde",'[1]TCE - ANEXO II - Preencher'!G792)</f>
        <v>2 - Outros Profissionais da Saúde</v>
      </c>
      <c r="F783" s="11">
        <f>'[1]TCE - ANEXO II - Preencher'!H792</f>
        <v>322205</v>
      </c>
      <c r="G783" s="12">
        <f>'[1]TCE - ANEXO II - Preencher'!I792</f>
        <v>44166</v>
      </c>
      <c r="H783" s="11" t="str">
        <f>'[1]TCE - ANEXO II - Preencher'!J792</f>
        <v>1 - Plantonista</v>
      </c>
      <c r="I783" s="11" t="str">
        <f>'[1]TCE - ANEXO II - Preencher'!K792</f>
        <v>44</v>
      </c>
      <c r="J783" s="13">
        <f>'[1]TCE - ANEXO II - Preencher'!L792</f>
        <v>766.33</v>
      </c>
      <c r="K783" s="13">
        <f>'[1]TCE - ANEXO II - Preencher'!P792</f>
        <v>0</v>
      </c>
      <c r="L783" s="13">
        <f>'[1]TCE - ANEXO II - Preencher'!Q792</f>
        <v>722.78</v>
      </c>
      <c r="M783" s="13">
        <f>'[1]TCE - ANEXO II - Preencher'!R792</f>
        <v>1245.81</v>
      </c>
      <c r="N783" s="13">
        <f>'[1]TCE - ANEXO II - Preencher'!S792</f>
        <v>146.66999999999999</v>
      </c>
      <c r="O783" s="14">
        <f>'[1]TCE - ANEXO II - Preencher'!W792</f>
        <v>280.86</v>
      </c>
      <c r="P783" s="13">
        <f>'[1]TCE - ANEXO II - Preencher'!X792</f>
        <v>2600.73</v>
      </c>
      <c r="Q783" s="15"/>
      <c r="R783" s="17"/>
      <c r="S783" s="18">
        <v>67542</v>
      </c>
    </row>
    <row r="784" spans="1:19" ht="12.75" customHeight="1" x14ac:dyDescent="0.2">
      <c r="A784" s="6">
        <f>IFERROR(VLOOKUP(B784,'[1]DADOS (OCULTAR)'!$P$3:$R$56,3,0),"")</f>
        <v>10988301000803</v>
      </c>
      <c r="B784" s="7" t="str">
        <f>'[1]TCE - ANEXO II - Preencher'!C793</f>
        <v>HOSPITAL ALFA</v>
      </c>
      <c r="C784" s="8"/>
      <c r="D784" s="9" t="str">
        <f>'[1]TCE - ANEXO II - Preencher'!E793</f>
        <v>MAYARA MILLENA SILVA DE ANDRADE</v>
      </c>
      <c r="E784" s="10" t="str">
        <f>IF('[1]TCE - ANEXO II - Preencher'!G793="4 - Assistência Odontológica","2 - Outros Profissionais da saúde",'[1]TCE - ANEXO II - Preencher'!G793)</f>
        <v>2 - Outros Profissionais da Saúde</v>
      </c>
      <c r="F784" s="11">
        <f>'[1]TCE - ANEXO II - Preencher'!H793</f>
        <v>322205</v>
      </c>
      <c r="G784" s="12">
        <f>'[1]TCE - ANEXO II - Preencher'!I793</f>
        <v>44166</v>
      </c>
      <c r="H784" s="11" t="str">
        <f>'[1]TCE - ANEXO II - Preencher'!J793</f>
        <v>1 - Plantonista</v>
      </c>
      <c r="I784" s="11" t="str">
        <f>'[1]TCE - ANEXO II - Preencher'!K793</f>
        <v>44</v>
      </c>
      <c r="J784" s="13">
        <f>'[1]TCE - ANEXO II - Preencher'!L793</f>
        <v>661.83</v>
      </c>
      <c r="K784" s="13">
        <f>'[1]TCE - ANEXO II - Preencher'!P793</f>
        <v>0</v>
      </c>
      <c r="L784" s="13">
        <f>'[1]TCE - ANEXO II - Preencher'!Q793</f>
        <v>968.11</v>
      </c>
      <c r="M784" s="13">
        <f>'[1]TCE - ANEXO II - Preencher'!R793</f>
        <v>1569.14</v>
      </c>
      <c r="N784" s="13">
        <f>'[1]TCE - ANEXO II - Preencher'!S793</f>
        <v>126.67</v>
      </c>
      <c r="O784" s="14">
        <f>'[1]TCE - ANEXO II - Preencher'!W793</f>
        <v>348.53</v>
      </c>
      <c r="P784" s="13">
        <f>'[1]TCE - ANEXO II - Preencher'!X793</f>
        <v>2977.2200000000003</v>
      </c>
      <c r="Q784" s="15"/>
      <c r="R784" s="17"/>
      <c r="S784" s="18">
        <v>67573</v>
      </c>
    </row>
    <row r="785" spans="1:19" ht="12.75" customHeight="1" x14ac:dyDescent="0.2">
      <c r="A785" s="6">
        <f>IFERROR(VLOOKUP(B785,'[1]DADOS (OCULTAR)'!$P$3:$R$56,3,0),"")</f>
        <v>10988301000803</v>
      </c>
      <c r="B785" s="7" t="str">
        <f>'[1]TCE - ANEXO II - Preencher'!C794</f>
        <v>HOSPITAL ALFA</v>
      </c>
      <c r="C785" s="8"/>
      <c r="D785" s="9" t="str">
        <f>'[1]TCE - ANEXO II - Preencher'!E794</f>
        <v>TALITA PEREIRA DA SILVA</v>
      </c>
      <c r="E785" s="10" t="str">
        <f>IF('[1]TCE - ANEXO II - Preencher'!G794="4 - Assistência Odontológica","2 - Outros Profissionais da saúde",'[1]TCE - ANEXO II - Preencher'!G794)</f>
        <v>2 - Outros Profissionais da Saúde</v>
      </c>
      <c r="F785" s="11">
        <f>'[1]TCE - ANEXO II - Preencher'!H794</f>
        <v>322205</v>
      </c>
      <c r="G785" s="12">
        <f>'[1]TCE - ANEXO II - Preencher'!I794</f>
        <v>44166</v>
      </c>
      <c r="H785" s="11" t="str">
        <f>'[1]TCE - ANEXO II - Preencher'!J794</f>
        <v>1 - Plantonista</v>
      </c>
      <c r="I785" s="11" t="str">
        <f>'[1]TCE - ANEXO II - Preencher'!K794</f>
        <v>44</v>
      </c>
      <c r="J785" s="13">
        <f>'[1]TCE - ANEXO II - Preencher'!L794</f>
        <v>975.33</v>
      </c>
      <c r="K785" s="13">
        <f>'[1]TCE - ANEXO II - Preencher'!P794</f>
        <v>0</v>
      </c>
      <c r="L785" s="13">
        <f>'[1]TCE - ANEXO II - Preencher'!Q794</f>
        <v>868.8</v>
      </c>
      <c r="M785" s="13">
        <f>'[1]TCE - ANEXO II - Preencher'!R794</f>
        <v>625.13</v>
      </c>
      <c r="N785" s="13">
        <f>'[1]TCE - ANEXO II - Preencher'!S794</f>
        <v>186.67</v>
      </c>
      <c r="O785" s="14">
        <f>'[1]TCE - ANEXO II - Preencher'!W794</f>
        <v>324.83</v>
      </c>
      <c r="P785" s="13">
        <f>'[1]TCE - ANEXO II - Preencher'!X794</f>
        <v>2331.1000000000004</v>
      </c>
      <c r="Q785" s="15"/>
      <c r="R785" s="17"/>
      <c r="S785" s="18">
        <v>67604</v>
      </c>
    </row>
    <row r="786" spans="1:19" ht="12.75" customHeight="1" x14ac:dyDescent="0.2">
      <c r="A786" s="6">
        <f>IFERROR(VLOOKUP(B786,'[1]DADOS (OCULTAR)'!$P$3:$R$56,3,0),"")</f>
        <v>10988301000803</v>
      </c>
      <c r="B786" s="7" t="str">
        <f>'[1]TCE - ANEXO II - Preencher'!C795</f>
        <v>HOSPITAL ALFA</v>
      </c>
      <c r="C786" s="8"/>
      <c r="D786" s="9" t="str">
        <f>'[1]TCE - ANEXO II - Preencher'!E795</f>
        <v>PAULA VICENTE DA SILVA</v>
      </c>
      <c r="E786" s="10" t="str">
        <f>IF('[1]TCE - ANEXO II - Preencher'!G795="4 - Assistência Odontológica","2 - Outros Profissionais da saúde",'[1]TCE - ANEXO II - Preencher'!G795)</f>
        <v>2 - Outros Profissionais da Saúde</v>
      </c>
      <c r="F786" s="11">
        <f>'[1]TCE - ANEXO II - Preencher'!H795</f>
        <v>322205</v>
      </c>
      <c r="G786" s="12">
        <f>'[1]TCE - ANEXO II - Preencher'!I795</f>
        <v>44166</v>
      </c>
      <c r="H786" s="11" t="str">
        <f>'[1]TCE - ANEXO II - Preencher'!J795</f>
        <v>1 - Plantonista</v>
      </c>
      <c r="I786" s="11" t="str">
        <f>'[1]TCE - ANEXO II - Preencher'!K795</f>
        <v>44</v>
      </c>
      <c r="J786" s="13">
        <f>'[1]TCE - ANEXO II - Preencher'!L795</f>
        <v>627</v>
      </c>
      <c r="K786" s="13">
        <f>'[1]TCE - ANEXO II - Preencher'!P795</f>
        <v>0</v>
      </c>
      <c r="L786" s="13">
        <f>'[1]TCE - ANEXO II - Preencher'!Q795</f>
        <v>6937.93</v>
      </c>
      <c r="M786" s="13">
        <f>'[1]TCE - ANEXO II - Preencher'!R795</f>
        <v>916</v>
      </c>
      <c r="N786" s="13">
        <f>'[1]TCE - ANEXO II - Preencher'!S795</f>
        <v>120</v>
      </c>
      <c r="O786" s="14">
        <f>'[1]TCE - ANEXO II - Preencher'!W795</f>
        <v>2704.41</v>
      </c>
      <c r="P786" s="13">
        <f>'[1]TCE - ANEXO II - Preencher'!X795</f>
        <v>5896.52</v>
      </c>
      <c r="Q786" s="15"/>
      <c r="R786" s="17"/>
      <c r="S786" s="18">
        <v>67632</v>
      </c>
    </row>
    <row r="787" spans="1:19" ht="12.75" customHeight="1" x14ac:dyDescent="0.2">
      <c r="A787" s="6">
        <f>IFERROR(VLOOKUP(B787,'[1]DADOS (OCULTAR)'!$P$3:$R$56,3,0),"")</f>
        <v>10988301000803</v>
      </c>
      <c r="B787" s="7" t="str">
        <f>'[1]TCE - ANEXO II - Preencher'!C796</f>
        <v>HOSPITAL ALFA</v>
      </c>
      <c r="C787" s="8"/>
      <c r="D787" s="9" t="str">
        <f>'[1]TCE - ANEXO II - Preencher'!E796</f>
        <v>GEOVANA BARBOSA DE MELO</v>
      </c>
      <c r="E787" s="10" t="str">
        <f>IF('[1]TCE - ANEXO II - Preencher'!G796="4 - Assistência Odontológica","2 - Outros Profissionais da saúde",'[1]TCE - ANEXO II - Preencher'!G796)</f>
        <v>2 - Outros Profissionais da Saúde</v>
      </c>
      <c r="F787" s="11">
        <f>'[1]TCE - ANEXO II - Preencher'!H796</f>
        <v>322205</v>
      </c>
      <c r="G787" s="12">
        <f>'[1]TCE - ANEXO II - Preencher'!I796</f>
        <v>44166</v>
      </c>
      <c r="H787" s="11" t="str">
        <f>'[1]TCE - ANEXO II - Preencher'!J796</f>
        <v>1 - Plantonista</v>
      </c>
      <c r="I787" s="11" t="str">
        <f>'[1]TCE - ANEXO II - Preencher'!K796</f>
        <v>44</v>
      </c>
      <c r="J787" s="13">
        <f>'[1]TCE - ANEXO II - Preencher'!L796</f>
        <v>975.33</v>
      </c>
      <c r="K787" s="13">
        <f>'[1]TCE - ANEXO II - Preencher'!P796</f>
        <v>0</v>
      </c>
      <c r="L787" s="13">
        <f>'[1]TCE - ANEXO II - Preencher'!Q796</f>
        <v>524.98</v>
      </c>
      <c r="M787" s="13">
        <f>'[1]TCE - ANEXO II - Preencher'!R796</f>
        <v>1095.3499999999999</v>
      </c>
      <c r="N787" s="13">
        <f>'[1]TCE - ANEXO II - Preencher'!S796</f>
        <v>560</v>
      </c>
      <c r="O787" s="14">
        <f>'[1]TCE - ANEXO II - Preencher'!W796</f>
        <v>371.89</v>
      </c>
      <c r="P787" s="13">
        <f>'[1]TCE - ANEXO II - Preencher'!X796</f>
        <v>2783.77</v>
      </c>
      <c r="Q787" s="15"/>
      <c r="R787" s="17"/>
      <c r="S787" s="18">
        <v>67663</v>
      </c>
    </row>
    <row r="788" spans="1:19" ht="12.75" customHeight="1" x14ac:dyDescent="0.2">
      <c r="A788" s="6">
        <f>IFERROR(VLOOKUP(B788,'[1]DADOS (OCULTAR)'!$P$3:$R$56,3,0),"")</f>
        <v>10988301000803</v>
      </c>
      <c r="B788" s="7" t="str">
        <f>'[1]TCE - ANEXO II - Preencher'!C797</f>
        <v>HOSPITAL ALFA</v>
      </c>
      <c r="C788" s="8"/>
      <c r="D788" s="9" t="str">
        <f>'[1]TCE - ANEXO II - Preencher'!E797</f>
        <v>ANDREA DO CARMO BIVAR ARCANJO</v>
      </c>
      <c r="E788" s="10" t="str">
        <f>IF('[1]TCE - ANEXO II - Preencher'!G797="4 - Assistência Odontológica","2 - Outros Profissionais da saúde",'[1]TCE - ANEXO II - Preencher'!G797)</f>
        <v>2 - Outros Profissionais da Saúde</v>
      </c>
      <c r="F788" s="11">
        <f>'[1]TCE - ANEXO II - Preencher'!H797</f>
        <v>322205</v>
      </c>
      <c r="G788" s="12">
        <f>'[1]TCE - ANEXO II - Preencher'!I797</f>
        <v>44166</v>
      </c>
      <c r="H788" s="11" t="str">
        <f>'[1]TCE - ANEXO II - Preencher'!J797</f>
        <v>1 - Plantonista</v>
      </c>
      <c r="I788" s="11" t="str">
        <f>'[1]TCE - ANEXO II - Preencher'!K797</f>
        <v>44</v>
      </c>
      <c r="J788" s="13">
        <f>'[1]TCE - ANEXO II - Preencher'!L797</f>
        <v>870.83</v>
      </c>
      <c r="K788" s="13">
        <f>'[1]TCE - ANEXO II - Preencher'!P797</f>
        <v>0</v>
      </c>
      <c r="L788" s="13">
        <f>'[1]TCE - ANEXO II - Preencher'!Q797</f>
        <v>243.83</v>
      </c>
      <c r="M788" s="13">
        <f>'[1]TCE - ANEXO II - Preencher'!R797</f>
        <v>680.93</v>
      </c>
      <c r="N788" s="13">
        <f>'[1]TCE - ANEXO II - Preencher'!S797</f>
        <v>166.67</v>
      </c>
      <c r="O788" s="14">
        <f>'[1]TCE - ANEXO II - Preencher'!W797</f>
        <v>209.5</v>
      </c>
      <c r="P788" s="13">
        <f>'[1]TCE - ANEXO II - Preencher'!X797</f>
        <v>1752.7600000000002</v>
      </c>
      <c r="Q788" s="15"/>
      <c r="R788" s="17"/>
      <c r="S788" s="18">
        <v>67693</v>
      </c>
    </row>
    <row r="789" spans="1:19" ht="12.75" customHeight="1" x14ac:dyDescent="0.2">
      <c r="A789" s="6">
        <f>IFERROR(VLOOKUP(B789,'[1]DADOS (OCULTAR)'!$P$3:$R$56,3,0),"")</f>
        <v>10988301000803</v>
      </c>
      <c r="B789" s="7" t="str">
        <f>'[1]TCE - ANEXO II - Preencher'!C798</f>
        <v>HOSPITAL ALFA</v>
      </c>
      <c r="C789" s="8"/>
      <c r="D789" s="9" t="str">
        <f>'[1]TCE - ANEXO II - Preencher'!E798</f>
        <v>ALDENES PASTOR ALVES DE ARAUJO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>
        <f>'[1]TCE - ANEXO II - Preencher'!H798</f>
        <v>322205</v>
      </c>
      <c r="G789" s="12">
        <f>'[1]TCE - ANEXO II - Preencher'!I798</f>
        <v>44166</v>
      </c>
      <c r="H789" s="11" t="str">
        <f>'[1]TCE - ANEXO II - Preencher'!J798</f>
        <v>1 - Plantonista</v>
      </c>
      <c r="I789" s="11" t="str">
        <f>'[1]TCE - ANEXO II - Preencher'!K798</f>
        <v>44</v>
      </c>
      <c r="J789" s="13">
        <f>'[1]TCE - ANEXO II - Preencher'!L798</f>
        <v>731.5</v>
      </c>
      <c r="K789" s="13">
        <f>'[1]TCE - ANEXO II - Preencher'!P798</f>
        <v>0</v>
      </c>
      <c r="L789" s="13">
        <f>'[1]TCE - ANEXO II - Preencher'!Q798</f>
        <v>267.17</v>
      </c>
      <c r="M789" s="13">
        <f>'[1]TCE - ANEXO II - Preencher'!R798</f>
        <v>791.5</v>
      </c>
      <c r="N789" s="13">
        <f>'[1]TCE - ANEXO II - Preencher'!S798</f>
        <v>140</v>
      </c>
      <c r="O789" s="14">
        <f>'[1]TCE - ANEXO II - Preencher'!W798</f>
        <v>154.02000000000001</v>
      </c>
      <c r="P789" s="13">
        <f>'[1]TCE - ANEXO II - Preencher'!X798</f>
        <v>1776.15</v>
      </c>
      <c r="Q789" s="15"/>
      <c r="R789" s="17"/>
      <c r="S789" s="18">
        <v>67724</v>
      </c>
    </row>
    <row r="790" spans="1:19" ht="12.75" customHeight="1" x14ac:dyDescent="0.2">
      <c r="A790" s="6">
        <f>IFERROR(VLOOKUP(B790,'[1]DADOS (OCULTAR)'!$P$3:$R$56,3,0),"")</f>
        <v>10988301000803</v>
      </c>
      <c r="B790" s="7" t="str">
        <f>'[1]TCE - ANEXO II - Preencher'!C799</f>
        <v>HOSPITAL ALFA</v>
      </c>
      <c r="C790" s="8"/>
      <c r="D790" s="9" t="str">
        <f>'[1]TCE - ANEXO II - Preencher'!E799</f>
        <v>DEISE MARIA DA SILVA</v>
      </c>
      <c r="E790" s="10" t="str">
        <f>IF('[1]TCE - ANEXO II - Preencher'!G799="4 - Assistência Odontológica","2 - Outros Profissionais da saúde",'[1]TCE - ANEXO II - Preencher'!G799)</f>
        <v>2 - Outros Profissionais da Saúde</v>
      </c>
      <c r="F790" s="11">
        <f>'[1]TCE - ANEXO II - Preencher'!H799</f>
        <v>322205</v>
      </c>
      <c r="G790" s="12">
        <f>'[1]TCE - ANEXO II - Preencher'!I799</f>
        <v>44166</v>
      </c>
      <c r="H790" s="11" t="str">
        <f>'[1]TCE - ANEXO II - Preencher'!J799</f>
        <v>2 - Diarista</v>
      </c>
      <c r="I790" s="11" t="str">
        <f>'[1]TCE - ANEXO II - Preencher'!K799</f>
        <v>44</v>
      </c>
      <c r="J790" s="13">
        <f>'[1]TCE - ANEXO II - Preencher'!L799</f>
        <v>1045</v>
      </c>
      <c r="K790" s="13">
        <f>'[1]TCE - ANEXO II - Preencher'!P799</f>
        <v>0</v>
      </c>
      <c r="L790" s="13">
        <f>'[1]TCE - ANEXO II - Preencher'!Q799</f>
        <v>277.17</v>
      </c>
      <c r="M790" s="13">
        <f>'[1]TCE - ANEXO II - Preencher'!R799</f>
        <v>418</v>
      </c>
      <c r="N790" s="13">
        <f>'[1]TCE - ANEXO II - Preencher'!S799</f>
        <v>200</v>
      </c>
      <c r="O790" s="14">
        <f>'[1]TCE - ANEXO II - Preencher'!W799</f>
        <v>217.47</v>
      </c>
      <c r="P790" s="13">
        <f>'[1]TCE - ANEXO II - Preencher'!X799</f>
        <v>1722.7</v>
      </c>
      <c r="Q790" s="15"/>
      <c r="R790" s="17"/>
      <c r="S790" s="18">
        <v>67754</v>
      </c>
    </row>
    <row r="791" spans="1:19" ht="12.75" customHeight="1" x14ac:dyDescent="0.2">
      <c r="A791" s="6">
        <f>IFERROR(VLOOKUP(B791,'[1]DADOS (OCULTAR)'!$P$3:$R$56,3,0),"")</f>
        <v>10988301000803</v>
      </c>
      <c r="B791" s="7" t="str">
        <f>'[1]TCE - ANEXO II - Preencher'!C800</f>
        <v>HOSPITAL ALFA</v>
      </c>
      <c r="C791" s="8"/>
      <c r="D791" s="9" t="str">
        <f>'[1]TCE - ANEXO II - Preencher'!E800</f>
        <v>MARIA VANESSA CALDAS DO NASCIMENTO</v>
      </c>
      <c r="E791" s="10" t="str">
        <f>IF('[1]TCE - ANEXO II - Preencher'!G800="4 - Assistência Odontológica","2 - Outros Profissionais da saúde",'[1]TCE - ANEXO II - Preencher'!G800)</f>
        <v>2 - Outros Profissionais da Saúde</v>
      </c>
      <c r="F791" s="11">
        <f>'[1]TCE - ANEXO II - Preencher'!H800</f>
        <v>322205</v>
      </c>
      <c r="G791" s="12">
        <f>'[1]TCE - ANEXO II - Preencher'!I800</f>
        <v>44166</v>
      </c>
      <c r="H791" s="11" t="str">
        <f>'[1]TCE - ANEXO II - Preencher'!J800</f>
        <v>1 - Plantonista</v>
      </c>
      <c r="I791" s="11" t="str">
        <f>'[1]TCE - ANEXO II - Preencher'!K800</f>
        <v>44</v>
      </c>
      <c r="J791" s="13">
        <f>'[1]TCE - ANEXO II - Preencher'!L800</f>
        <v>1045</v>
      </c>
      <c r="K791" s="13">
        <f>'[1]TCE - ANEXO II - Preencher'!P800</f>
        <v>0</v>
      </c>
      <c r="L791" s="13">
        <f>'[1]TCE - ANEXO II - Preencher'!Q800</f>
        <v>145.82</v>
      </c>
      <c r="M791" s="13">
        <f>'[1]TCE - ANEXO II - Preencher'!R800</f>
        <v>504.89</v>
      </c>
      <c r="N791" s="13">
        <f>'[1]TCE - ANEXO II - Preencher'!S800</f>
        <v>200</v>
      </c>
      <c r="O791" s="14">
        <f>'[1]TCE - ANEXO II - Preencher'!W800</f>
        <v>152.74</v>
      </c>
      <c r="P791" s="13">
        <f>'[1]TCE - ANEXO II - Preencher'!X800</f>
        <v>1742.97</v>
      </c>
      <c r="Q791" s="15"/>
      <c r="R791" s="17"/>
      <c r="S791" s="18">
        <v>67785</v>
      </c>
    </row>
    <row r="792" spans="1:19" ht="12.75" customHeight="1" x14ac:dyDescent="0.2">
      <c r="A792" s="6">
        <f>IFERROR(VLOOKUP(B792,'[1]DADOS (OCULTAR)'!$P$3:$R$56,3,0),"")</f>
        <v>10988301000803</v>
      </c>
      <c r="B792" s="7" t="str">
        <f>'[1]TCE - ANEXO II - Preencher'!C801</f>
        <v>HOSPITAL ALFA</v>
      </c>
      <c r="C792" s="8"/>
      <c r="D792" s="9" t="str">
        <f>'[1]TCE - ANEXO II - Preencher'!E801</f>
        <v>MARIA ALICE DA CONCEICAO FREITAS</v>
      </c>
      <c r="E792" s="10" t="str">
        <f>IF('[1]TCE - ANEXO II - Preencher'!G801="4 - Assistência Odontológica","2 - Outros Profissionais da saúde",'[1]TCE - ANEXO II - Preencher'!G801)</f>
        <v>2 - Outros Profissionais da Saúde</v>
      </c>
      <c r="F792" s="11">
        <f>'[1]TCE - ANEXO II - Preencher'!H801</f>
        <v>322205</v>
      </c>
      <c r="G792" s="12">
        <f>'[1]TCE - ANEXO II - Preencher'!I801</f>
        <v>44166</v>
      </c>
      <c r="H792" s="11" t="str">
        <f>'[1]TCE - ANEXO II - Preencher'!J801</f>
        <v>1 - Plantonista</v>
      </c>
      <c r="I792" s="11" t="str">
        <f>'[1]TCE - ANEXO II - Preencher'!K801</f>
        <v>44</v>
      </c>
      <c r="J792" s="13">
        <f>'[1]TCE - ANEXO II - Preencher'!L801</f>
        <v>1010.17</v>
      </c>
      <c r="K792" s="13">
        <f>'[1]TCE - ANEXO II - Preencher'!P801</f>
        <v>0</v>
      </c>
      <c r="L792" s="13">
        <f>'[1]TCE - ANEXO II - Preencher'!Q801</f>
        <v>138.03</v>
      </c>
      <c r="M792" s="13">
        <f>'[1]TCE - ANEXO II - Preencher'!R801</f>
        <v>459.5</v>
      </c>
      <c r="N792" s="13">
        <f>'[1]TCE - ANEXO II - Preencher'!S801</f>
        <v>193.33</v>
      </c>
      <c r="O792" s="14">
        <f>'[1]TCE - ANEXO II - Preencher'!W801</f>
        <v>204.95</v>
      </c>
      <c r="P792" s="13">
        <f>'[1]TCE - ANEXO II - Preencher'!X801</f>
        <v>1596.08</v>
      </c>
      <c r="Q792" s="15"/>
      <c r="R792" s="17"/>
      <c r="S792" s="18">
        <v>67816</v>
      </c>
    </row>
    <row r="793" spans="1:19" ht="12.75" customHeight="1" x14ac:dyDescent="0.2">
      <c r="A793" s="6">
        <f>IFERROR(VLOOKUP(B793,'[1]DADOS (OCULTAR)'!$P$3:$R$56,3,0),"")</f>
        <v>10988301000803</v>
      </c>
      <c r="B793" s="7" t="str">
        <f>'[1]TCE - ANEXO II - Preencher'!C802</f>
        <v>HOSPITAL ALFA</v>
      </c>
      <c r="C793" s="8"/>
      <c r="D793" s="9" t="str">
        <f>'[1]TCE - ANEXO II - Preencher'!E802</f>
        <v>SANDRELLE CRISTINA BANDEIRA DE CARVALHO</v>
      </c>
      <c r="E793" s="10" t="str">
        <f>IF('[1]TCE - ANEXO II - Preencher'!G802="4 - Assistência Odontológica","2 - Outros Profissionais da saúde",'[1]TCE - ANEXO II - Preencher'!G802)</f>
        <v>2 - Outros Profissionais da Saúde</v>
      </c>
      <c r="F793" s="11">
        <f>'[1]TCE - ANEXO II - Preencher'!H802</f>
        <v>322205</v>
      </c>
      <c r="G793" s="12">
        <f>'[1]TCE - ANEXO II - Preencher'!I802</f>
        <v>44166</v>
      </c>
      <c r="H793" s="11" t="str">
        <f>'[1]TCE - ANEXO II - Preencher'!J802</f>
        <v>1 - Plantonista</v>
      </c>
      <c r="I793" s="11" t="str">
        <f>'[1]TCE - ANEXO II - Preencher'!K802</f>
        <v>44</v>
      </c>
      <c r="J793" s="13">
        <f>'[1]TCE - ANEXO II - Preencher'!L802</f>
        <v>522.5</v>
      </c>
      <c r="K793" s="13">
        <f>'[1]TCE - ANEXO II - Preencher'!P802</f>
        <v>0</v>
      </c>
      <c r="L793" s="13">
        <f>'[1]TCE - ANEXO II - Preencher'!Q802</f>
        <v>121.92</v>
      </c>
      <c r="M793" s="13">
        <f>'[1]TCE - ANEXO II - Preencher'!R802</f>
        <v>209</v>
      </c>
      <c r="N793" s="13">
        <f>'[1]TCE - ANEXO II - Preencher'!S802</f>
        <v>100</v>
      </c>
      <c r="O793" s="14">
        <f>'[1]TCE - ANEXO II - Preencher'!W802</f>
        <v>71.5</v>
      </c>
      <c r="P793" s="13">
        <f>'[1]TCE - ANEXO II - Preencher'!X802</f>
        <v>881.92</v>
      </c>
      <c r="Q793" s="15"/>
      <c r="R793" s="17"/>
      <c r="S793" s="18">
        <v>67846</v>
      </c>
    </row>
    <row r="794" spans="1:19" ht="12.75" customHeight="1" x14ac:dyDescent="0.2">
      <c r="A794" s="6">
        <f>IFERROR(VLOOKUP(B794,'[1]DADOS (OCULTAR)'!$P$3:$R$56,3,0),"")</f>
        <v>10988301000803</v>
      </c>
      <c r="B794" s="7" t="str">
        <f>'[1]TCE - ANEXO II - Preencher'!C803</f>
        <v>HOSPITAL ALFA</v>
      </c>
      <c r="C794" s="8"/>
      <c r="D794" s="9" t="str">
        <f>'[1]TCE - ANEXO II - Preencher'!E803</f>
        <v>RAUL ANTONIO ALVES DE ARAUJO</v>
      </c>
      <c r="E794" s="10" t="str">
        <f>IF('[1]TCE - ANEXO II - Preencher'!G803="4 - Assistência Odontológica","2 - Outros Profissionais da saúde",'[1]TCE - ANEXO II - Preencher'!G803)</f>
        <v>2 - Outros Profissionais da Saúde</v>
      </c>
      <c r="F794" s="11">
        <f>'[1]TCE - ANEXO II - Preencher'!H803</f>
        <v>322205</v>
      </c>
      <c r="G794" s="12">
        <f>'[1]TCE - ANEXO II - Preencher'!I803</f>
        <v>44166</v>
      </c>
      <c r="H794" s="11" t="str">
        <f>'[1]TCE - ANEXO II - Preencher'!J803</f>
        <v>1 - Plantonista</v>
      </c>
      <c r="I794" s="11" t="str">
        <f>'[1]TCE - ANEXO II - Preencher'!K803</f>
        <v>44</v>
      </c>
      <c r="J794" s="13">
        <f>'[1]TCE - ANEXO II - Preencher'!L803</f>
        <v>313.5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125.4</v>
      </c>
      <c r="N794" s="13">
        <f>'[1]TCE - ANEXO II - Preencher'!S803</f>
        <v>60</v>
      </c>
      <c r="O794" s="14">
        <f>'[1]TCE - ANEXO II - Preencher'!W803</f>
        <v>37.409999999999997</v>
      </c>
      <c r="P794" s="13">
        <f>'[1]TCE - ANEXO II - Preencher'!X803</f>
        <v>461.49</v>
      </c>
      <c r="Q794" s="15"/>
      <c r="R794" s="17"/>
      <c r="S794" s="18">
        <v>67877</v>
      </c>
    </row>
    <row r="795" spans="1:19" ht="12.75" customHeight="1" x14ac:dyDescent="0.2">
      <c r="A795" s="6">
        <f>IFERROR(VLOOKUP(B795,'[1]DADOS (OCULTAR)'!$P$3:$R$56,3,0),"")</f>
        <v>10988301000803</v>
      </c>
      <c r="B795" s="7" t="str">
        <f>'[1]TCE - ANEXO II - Preencher'!C804</f>
        <v>HOSPITAL ALFA</v>
      </c>
      <c r="C795" s="8"/>
      <c r="D795" s="9" t="str">
        <f>'[1]TCE - ANEXO II - Preencher'!E804</f>
        <v>MARIA JOSE DA SILVA</v>
      </c>
      <c r="E795" s="10" t="str">
        <f>IF('[1]TCE - ANEXO II - Preencher'!G804="4 - Assistência Odontológica","2 - Outros Profissionais da saúde",'[1]TCE - ANEXO II - Preencher'!G804)</f>
        <v>2 - Outros Profissionais da Saúde</v>
      </c>
      <c r="F795" s="11">
        <f>'[1]TCE - ANEXO II - Preencher'!H804</f>
        <v>322205</v>
      </c>
      <c r="G795" s="12">
        <f>'[1]TCE - ANEXO II - Preencher'!I804</f>
        <v>44166</v>
      </c>
      <c r="H795" s="11" t="str">
        <f>'[1]TCE - ANEXO II - Preencher'!J804</f>
        <v>1 - Plantonista</v>
      </c>
      <c r="I795" s="11" t="str">
        <f>'[1]TCE - ANEXO II - Preencher'!K804</f>
        <v>44</v>
      </c>
      <c r="J795" s="13">
        <f>'[1]TCE - ANEXO II - Preencher'!L804</f>
        <v>1045</v>
      </c>
      <c r="K795" s="13">
        <f>'[1]TCE - ANEXO II - Preencher'!P804</f>
        <v>0</v>
      </c>
      <c r="L795" s="13">
        <f>'[1]TCE - ANEXO II - Preencher'!Q804</f>
        <v>1193.58</v>
      </c>
      <c r="M795" s="13">
        <f>'[1]TCE - ANEXO II - Preencher'!R804</f>
        <v>1083.1099999999999</v>
      </c>
      <c r="N795" s="13">
        <f>'[1]TCE - ANEXO II - Preencher'!S804</f>
        <v>200</v>
      </c>
      <c r="O795" s="14">
        <f>'[1]TCE - ANEXO II - Preencher'!W804</f>
        <v>322.47000000000003</v>
      </c>
      <c r="P795" s="13">
        <f>'[1]TCE - ANEXO II - Preencher'!X804</f>
        <v>3199.2199999999993</v>
      </c>
      <c r="Q795" s="15"/>
      <c r="R795" s="17"/>
      <c r="S795" s="18">
        <v>67907</v>
      </c>
    </row>
    <row r="796" spans="1:19" ht="12.75" customHeight="1" x14ac:dyDescent="0.2">
      <c r="A796" s="6">
        <f>IFERROR(VLOOKUP(B796,'[1]DADOS (OCULTAR)'!$P$3:$R$56,3,0),"")</f>
        <v>10988301000803</v>
      </c>
      <c r="B796" s="7" t="str">
        <f>'[1]TCE - ANEXO II - Preencher'!C805</f>
        <v>HOSPITAL ALFA</v>
      </c>
      <c r="C796" s="8"/>
      <c r="D796" s="9" t="str">
        <f>'[1]TCE - ANEXO II - Preencher'!E805</f>
        <v>LUCIANA CRISTINA BEZERRA FERREIRA</v>
      </c>
      <c r="E796" s="10" t="str">
        <f>IF('[1]TCE - ANEXO II - Preencher'!G805="4 - Assistência Odontológica","2 - Outros Profissionais da saúde",'[1]TCE - ANEXO II - Preencher'!G805)</f>
        <v>2 - Outros Profissionais da Saúde</v>
      </c>
      <c r="F796" s="11">
        <f>'[1]TCE - ANEXO II - Preencher'!H805</f>
        <v>322205</v>
      </c>
      <c r="G796" s="12">
        <f>'[1]TCE - ANEXO II - Preencher'!I805</f>
        <v>44166</v>
      </c>
      <c r="H796" s="11" t="str">
        <f>'[1]TCE - ANEXO II - Preencher'!J805</f>
        <v>1 - Plantonista</v>
      </c>
      <c r="I796" s="11" t="str">
        <f>'[1]TCE - ANEXO II - Preencher'!K805</f>
        <v>44</v>
      </c>
      <c r="J796" s="13">
        <f>'[1]TCE - ANEXO II - Preencher'!L805</f>
        <v>836</v>
      </c>
      <c r="K796" s="13">
        <f>'[1]TCE - ANEXO II - Preencher'!P805</f>
        <v>0</v>
      </c>
      <c r="L796" s="13">
        <f>'[1]TCE - ANEXO II - Preencher'!Q805</f>
        <v>969.43</v>
      </c>
      <c r="M796" s="13">
        <f>'[1]TCE - ANEXO II - Preencher'!R805</f>
        <v>667</v>
      </c>
      <c r="N796" s="13">
        <f>'[1]TCE - ANEXO II - Preencher'!S805</f>
        <v>160</v>
      </c>
      <c r="O796" s="14">
        <f>'[1]TCE - ANEXO II - Preencher'!W805</f>
        <v>219.69</v>
      </c>
      <c r="P796" s="13">
        <f>'[1]TCE - ANEXO II - Preencher'!X805</f>
        <v>2412.7399999999998</v>
      </c>
      <c r="Q796" s="15"/>
      <c r="R796" s="17"/>
      <c r="S796" s="18">
        <v>67938</v>
      </c>
    </row>
    <row r="797" spans="1:19" ht="12.75" customHeight="1" x14ac:dyDescent="0.2">
      <c r="A797" s="6">
        <f>IFERROR(VLOOKUP(B797,'[1]DADOS (OCULTAR)'!$P$3:$R$56,3,0),"")</f>
        <v>10988301000803</v>
      </c>
      <c r="B797" s="7" t="str">
        <f>'[1]TCE - ANEXO II - Preencher'!C806</f>
        <v>HOSPITAL ALFA</v>
      </c>
      <c r="C797" s="8"/>
      <c r="D797" s="9" t="str">
        <f>'[1]TCE - ANEXO II - Preencher'!E806</f>
        <v>ANDERSON DE ARAUJO BARBOSA</v>
      </c>
      <c r="E797" s="10" t="str">
        <f>IF('[1]TCE - ANEXO II - Preencher'!G806="4 - Assistência Odontológica","2 - Outros Profissionais da saúde",'[1]TCE - ANEXO II - Preencher'!G806)</f>
        <v>2 - Outros Profissionais da Saúde</v>
      </c>
      <c r="F797" s="11">
        <f>'[1]TCE - ANEXO II - Preencher'!H806</f>
        <v>322205</v>
      </c>
      <c r="G797" s="12">
        <f>'[1]TCE - ANEXO II - Preencher'!I806</f>
        <v>44166</v>
      </c>
      <c r="H797" s="11" t="str">
        <f>'[1]TCE - ANEXO II - Preencher'!J806</f>
        <v>1 - Plantonista</v>
      </c>
      <c r="I797" s="11" t="str">
        <f>'[1]TCE - ANEXO II - Preencher'!K806</f>
        <v>44</v>
      </c>
      <c r="J797" s="13">
        <f>'[1]TCE - ANEXO II - Preencher'!L806</f>
        <v>1045</v>
      </c>
      <c r="K797" s="13">
        <f>'[1]TCE - ANEXO II - Preencher'!P806</f>
        <v>0</v>
      </c>
      <c r="L797" s="13">
        <f>'[1]TCE - ANEXO II - Preencher'!Q806</f>
        <v>1126.03</v>
      </c>
      <c r="M797" s="13">
        <f>'[1]TCE - ANEXO II - Preencher'!R806</f>
        <v>418</v>
      </c>
      <c r="N797" s="13">
        <f>'[1]TCE - ANEXO II - Preencher'!S806</f>
        <v>200</v>
      </c>
      <c r="O797" s="14">
        <f>'[1]TCE - ANEXO II - Preencher'!W806</f>
        <v>295.35000000000002</v>
      </c>
      <c r="P797" s="13">
        <f>'[1]TCE - ANEXO II - Preencher'!X806</f>
        <v>2493.6799999999998</v>
      </c>
      <c r="Q797" s="15"/>
      <c r="R797" s="17"/>
      <c r="S797" s="18">
        <v>67969</v>
      </c>
    </row>
    <row r="798" spans="1:19" ht="12.75" customHeight="1" x14ac:dyDescent="0.2">
      <c r="A798" s="6">
        <f>IFERROR(VLOOKUP(B798,'[1]DADOS (OCULTAR)'!$P$3:$R$56,3,0),"")</f>
        <v>10988301000803</v>
      </c>
      <c r="B798" s="7" t="str">
        <f>'[1]TCE - ANEXO II - Preencher'!C807</f>
        <v>HOSPITAL ALFA</v>
      </c>
      <c r="C798" s="8"/>
      <c r="D798" s="9" t="str">
        <f>'[1]TCE - ANEXO II - Preencher'!E807</f>
        <v>LEONICE GOMES DA SILVA</v>
      </c>
      <c r="E798" s="10" t="str">
        <f>IF('[1]TCE - ANEXO II - Preencher'!G807="4 - Assistência Odontológica","2 - Outros Profissionais da saúde",'[1]TCE - ANEXO II - Preencher'!G807)</f>
        <v>2 - Outros Profissionais da Saúde</v>
      </c>
      <c r="F798" s="11">
        <f>'[1]TCE - ANEXO II - Preencher'!H807</f>
        <v>322205</v>
      </c>
      <c r="G798" s="12">
        <f>'[1]TCE - ANEXO II - Preencher'!I807</f>
        <v>44166</v>
      </c>
      <c r="H798" s="11" t="str">
        <f>'[1]TCE - ANEXO II - Preencher'!J807</f>
        <v>1 - Plantonista</v>
      </c>
      <c r="I798" s="11" t="str">
        <f>'[1]TCE - ANEXO II - Preencher'!K807</f>
        <v>44</v>
      </c>
      <c r="J798" s="13">
        <f>'[1]TCE - ANEXO II - Preencher'!L807</f>
        <v>661.83</v>
      </c>
      <c r="K798" s="13">
        <f>'[1]TCE - ANEXO II - Preencher'!P807</f>
        <v>0</v>
      </c>
      <c r="L798" s="13">
        <f>'[1]TCE - ANEXO II - Preencher'!Q807</f>
        <v>2226.1799999999998</v>
      </c>
      <c r="M798" s="13">
        <f>'[1]TCE - ANEXO II - Preencher'!R807</f>
        <v>874.5</v>
      </c>
      <c r="N798" s="13">
        <f>'[1]TCE - ANEXO II - Preencher'!S807</f>
        <v>126.67</v>
      </c>
      <c r="O798" s="14">
        <f>'[1]TCE - ANEXO II - Preencher'!W807</f>
        <v>315.97000000000003</v>
      </c>
      <c r="P798" s="13">
        <f>'[1]TCE - ANEXO II - Preencher'!X807</f>
        <v>3573.21</v>
      </c>
      <c r="Q798" s="15"/>
      <c r="R798" s="17"/>
      <c r="S798" s="18">
        <v>67997</v>
      </c>
    </row>
    <row r="799" spans="1:19" ht="12.75" customHeight="1" x14ac:dyDescent="0.2">
      <c r="A799" s="6">
        <f>IFERROR(VLOOKUP(B799,'[1]DADOS (OCULTAR)'!$P$3:$R$56,3,0),"")</f>
        <v>10988301000803</v>
      </c>
      <c r="B799" s="7" t="str">
        <f>'[1]TCE - ANEXO II - Preencher'!C808</f>
        <v>HOSPITAL ALFA</v>
      </c>
      <c r="C799" s="8"/>
      <c r="D799" s="9" t="str">
        <f>'[1]TCE - ANEXO II - Preencher'!E808</f>
        <v>MARIA TATIANA DOS SANTOS VALENCA</v>
      </c>
      <c r="E799" s="10" t="str">
        <f>IF('[1]TCE - ANEXO II - Preencher'!G808="4 - Assistência Odontológica","2 - Outros Profissionais da saúde",'[1]TCE - ANEXO II - Preencher'!G808)</f>
        <v>2 - Outros Profissionais da Saúde</v>
      </c>
      <c r="F799" s="11" t="str">
        <f>'[1]TCE - ANEXO II - Preencher'!H808</f>
        <v>322205</v>
      </c>
      <c r="G799" s="12">
        <f>'[1]TCE - ANEXO II - Preencher'!I808</f>
        <v>44166</v>
      </c>
      <c r="H799" s="11" t="str">
        <f>'[1]TCE - ANEXO II - Preencher'!J808</f>
        <v>1 - Plantonista</v>
      </c>
      <c r="I799" s="11" t="str">
        <f>'[1]TCE - ANEXO II - Preencher'!K808</f>
        <v>44</v>
      </c>
      <c r="J799" s="13">
        <f>'[1]TCE - ANEXO II - Preencher'!L808</f>
        <v>975.33</v>
      </c>
      <c r="K799" s="13">
        <f>'[1]TCE - ANEXO II - Preencher'!P808</f>
        <v>0</v>
      </c>
      <c r="L799" s="13">
        <f>'[1]TCE - ANEXO II - Preencher'!Q808</f>
        <v>1009.23</v>
      </c>
      <c r="M799" s="13">
        <f>'[1]TCE - ANEXO II - Preencher'!R808</f>
        <v>501</v>
      </c>
      <c r="N799" s="13">
        <f>'[1]TCE - ANEXO II - Preencher'!S808</f>
        <v>186.67</v>
      </c>
      <c r="O799" s="14">
        <f>'[1]TCE - ANEXO II - Preencher'!W808</f>
        <v>281.2</v>
      </c>
      <c r="P799" s="13">
        <f>'[1]TCE - ANEXO II - Preencher'!X808</f>
        <v>2391.0300000000002</v>
      </c>
      <c r="Q799" s="15"/>
      <c r="R799" s="17"/>
      <c r="S799" s="18">
        <v>68028</v>
      </c>
    </row>
    <row r="800" spans="1:19" ht="12.75" customHeight="1" x14ac:dyDescent="0.2">
      <c r="A800" s="6">
        <f>IFERROR(VLOOKUP(B800,'[1]DADOS (OCULTAR)'!$P$3:$R$56,3,0),"")</f>
        <v>10988301000803</v>
      </c>
      <c r="B800" s="7" t="str">
        <f>'[1]TCE - ANEXO II - Preencher'!C809</f>
        <v>HOSPITAL ALFA</v>
      </c>
      <c r="C800" s="8"/>
      <c r="D800" s="9" t="str">
        <f>'[1]TCE - ANEXO II - Preencher'!E809</f>
        <v>JANYNE MARIA BRANDAO SILVA</v>
      </c>
      <c r="E800" s="10" t="str">
        <f>IF('[1]TCE - ANEXO II - Preencher'!G809="4 - Assistência Odontológica","2 - Outros Profissionais da saúde",'[1]TCE - ANEXO II - Preencher'!G809)</f>
        <v>2 - Outros Profissionais da Saúde</v>
      </c>
      <c r="F800" s="11" t="str">
        <f>'[1]TCE - ANEXO II - Preencher'!H809</f>
        <v>322205</v>
      </c>
      <c r="G800" s="12">
        <f>'[1]TCE - ANEXO II - Preencher'!I809</f>
        <v>44166</v>
      </c>
      <c r="H800" s="11" t="str">
        <f>'[1]TCE - ANEXO II - Preencher'!J809</f>
        <v>1 - Plantonista</v>
      </c>
      <c r="I800" s="11" t="str">
        <f>'[1]TCE - ANEXO II - Preencher'!K809</f>
        <v>44</v>
      </c>
      <c r="J800" s="13">
        <f>'[1]TCE - ANEXO II - Preencher'!L809</f>
        <v>1045</v>
      </c>
      <c r="K800" s="13">
        <f>'[1]TCE - ANEXO II - Preencher'!P809</f>
        <v>0</v>
      </c>
      <c r="L800" s="13">
        <f>'[1]TCE - ANEXO II - Preencher'!Q809</f>
        <v>968.37</v>
      </c>
      <c r="M800" s="13">
        <f>'[1]TCE - ANEXO II - Preencher'!R809</f>
        <v>418</v>
      </c>
      <c r="N800" s="13">
        <f>'[1]TCE - ANEXO II - Preencher'!S809</f>
        <v>200</v>
      </c>
      <c r="O800" s="14">
        <f>'[1]TCE - ANEXO II - Preencher'!W809</f>
        <v>373.17</v>
      </c>
      <c r="P800" s="13">
        <f>'[1]TCE - ANEXO II - Preencher'!X809</f>
        <v>2258.1999999999998</v>
      </c>
      <c r="Q800" s="15"/>
      <c r="R800" s="17"/>
      <c r="S800" s="18">
        <v>68058</v>
      </c>
    </row>
    <row r="801" spans="1:19" ht="12.75" customHeight="1" x14ac:dyDescent="0.2">
      <c r="A801" s="6">
        <f>IFERROR(VLOOKUP(B801,'[1]DADOS (OCULTAR)'!$P$3:$R$56,3,0),"")</f>
        <v>10988301000803</v>
      </c>
      <c r="B801" s="7" t="str">
        <f>'[1]TCE - ANEXO II - Preencher'!C810</f>
        <v>HOSPITAL ALFA</v>
      </c>
      <c r="C801" s="8"/>
      <c r="D801" s="9" t="str">
        <f>'[1]TCE - ANEXO II - Preencher'!E810</f>
        <v>EMANUELLE PEIXOTO PASSOS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>
        <f>'[1]TCE - ANEXO II - Preencher'!H810</f>
        <v>322205</v>
      </c>
      <c r="G801" s="12">
        <f>'[1]TCE - ANEXO II - Preencher'!I810</f>
        <v>44166</v>
      </c>
      <c r="H801" s="11" t="str">
        <f>'[1]TCE - ANEXO II - Preencher'!J810</f>
        <v>1 - Plantonista</v>
      </c>
      <c r="I801" s="11" t="str">
        <f>'[1]TCE - ANEXO II - Preencher'!K810</f>
        <v>44</v>
      </c>
      <c r="J801" s="13">
        <f>'[1]TCE - ANEXO II - Preencher'!L810</f>
        <v>627</v>
      </c>
      <c r="K801" s="13">
        <f>'[1]TCE - ANEXO II - Preencher'!P810</f>
        <v>0</v>
      </c>
      <c r="L801" s="13">
        <f>'[1]TCE - ANEXO II - Preencher'!Q810</f>
        <v>866.95</v>
      </c>
      <c r="M801" s="13">
        <f>'[1]TCE - ANEXO II - Preencher'!R810</f>
        <v>971.43</v>
      </c>
      <c r="N801" s="13">
        <f>'[1]TCE - ANEXO II - Preencher'!S810</f>
        <v>120</v>
      </c>
      <c r="O801" s="14">
        <f>'[1]TCE - ANEXO II - Preencher'!W810</f>
        <v>216.99</v>
      </c>
      <c r="P801" s="13">
        <f>'[1]TCE - ANEXO II - Preencher'!X810</f>
        <v>2368.3900000000003</v>
      </c>
      <c r="Q801" s="15"/>
      <c r="R801" s="17"/>
      <c r="S801" s="18">
        <v>68089</v>
      </c>
    </row>
    <row r="802" spans="1:19" ht="12.75" customHeight="1" x14ac:dyDescent="0.2">
      <c r="A802" s="6">
        <f>IFERROR(VLOOKUP(B802,'[1]DADOS (OCULTAR)'!$P$3:$R$56,3,0),"")</f>
        <v>10988301000803</v>
      </c>
      <c r="B802" s="7" t="str">
        <f>'[1]TCE - ANEXO II - Preencher'!C811</f>
        <v>HOSPITAL ALFA</v>
      </c>
      <c r="C802" s="8"/>
      <c r="D802" s="9" t="str">
        <f>'[1]TCE - ANEXO II - Preencher'!E811</f>
        <v>SILVANIA GONCALVES MELO DA FONSECA</v>
      </c>
      <c r="E802" s="10" t="str">
        <f>IF('[1]TCE - ANEXO II - Preencher'!G811="4 - Assistência Odontológica","2 - Outros Profissionais da saúde",'[1]TCE - ANEXO II - Preencher'!G811)</f>
        <v>2 - Outros Profissionais da Saúde</v>
      </c>
      <c r="F802" s="11">
        <f>'[1]TCE - ANEXO II - Preencher'!H811</f>
        <v>322205</v>
      </c>
      <c r="G802" s="12">
        <f>'[1]TCE - ANEXO II - Preencher'!I811</f>
        <v>44166</v>
      </c>
      <c r="H802" s="11" t="str">
        <f>'[1]TCE - ANEXO II - Preencher'!J811</f>
        <v>1 - Plantonista</v>
      </c>
      <c r="I802" s="11" t="str">
        <f>'[1]TCE - ANEXO II - Preencher'!K811</f>
        <v>44</v>
      </c>
      <c r="J802" s="13">
        <f>'[1]TCE - ANEXO II - Preencher'!L811</f>
        <v>1045</v>
      </c>
      <c r="K802" s="13">
        <f>'[1]TCE - ANEXO II - Preencher'!P811</f>
        <v>0</v>
      </c>
      <c r="L802" s="13">
        <f>'[1]TCE - ANEXO II - Preencher'!Q811</f>
        <v>277.17</v>
      </c>
      <c r="M802" s="13">
        <f>'[1]TCE - ANEXO II - Preencher'!R811</f>
        <v>418</v>
      </c>
      <c r="N802" s="13">
        <f>'[1]TCE - ANEXO II - Preencher'!S811</f>
        <v>200</v>
      </c>
      <c r="O802" s="14">
        <f>'[1]TCE - ANEXO II - Preencher'!W811</f>
        <v>217.47</v>
      </c>
      <c r="P802" s="13">
        <f>'[1]TCE - ANEXO II - Preencher'!X811</f>
        <v>1722.7</v>
      </c>
      <c r="Q802" s="15"/>
      <c r="R802" s="17"/>
      <c r="S802" s="18">
        <v>68119</v>
      </c>
    </row>
    <row r="803" spans="1:19" ht="12.75" customHeight="1" x14ac:dyDescent="0.2">
      <c r="A803" s="6">
        <f>IFERROR(VLOOKUP(B803,'[1]DADOS (OCULTAR)'!$P$3:$R$56,3,0),"")</f>
        <v>10988301000803</v>
      </c>
      <c r="B803" s="7" t="str">
        <f>'[1]TCE - ANEXO II - Preencher'!C812</f>
        <v>HOSPITAL ALFA</v>
      </c>
      <c r="C803" s="8"/>
      <c r="D803" s="9" t="str">
        <f>'[1]TCE - ANEXO II - Preencher'!E812</f>
        <v>ISIS GLORIA MARTINS DOS SANTOS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>
        <f>'[1]TCE - ANEXO II - Preencher'!H812</f>
        <v>322205</v>
      </c>
      <c r="G803" s="12">
        <f>'[1]TCE - ANEXO II - Preencher'!I812</f>
        <v>44166</v>
      </c>
      <c r="H803" s="11" t="str">
        <f>'[1]TCE - ANEXO II - Preencher'!J812</f>
        <v>1 - Plantonista</v>
      </c>
      <c r="I803" s="11" t="str">
        <f>'[1]TCE - ANEXO II - Preencher'!K812</f>
        <v>44</v>
      </c>
      <c r="J803" s="13">
        <f>'[1]TCE - ANEXO II - Preencher'!L812</f>
        <v>1045</v>
      </c>
      <c r="K803" s="13">
        <f>'[1]TCE - ANEXO II - Preencher'!P812</f>
        <v>0</v>
      </c>
      <c r="L803" s="13">
        <f>'[1]TCE - ANEXO II - Preencher'!Q812</f>
        <v>277.17</v>
      </c>
      <c r="M803" s="13">
        <f>'[1]TCE - ANEXO II - Preencher'!R812</f>
        <v>418</v>
      </c>
      <c r="N803" s="13">
        <f>'[1]TCE - ANEXO II - Preencher'!S812</f>
        <v>200</v>
      </c>
      <c r="O803" s="14">
        <f>'[1]TCE - ANEXO II - Preencher'!W812</f>
        <v>217.47</v>
      </c>
      <c r="P803" s="13">
        <f>'[1]TCE - ANEXO II - Preencher'!X812</f>
        <v>1722.7</v>
      </c>
      <c r="Q803" s="15"/>
      <c r="R803" s="17"/>
      <c r="S803" s="18">
        <v>68150</v>
      </c>
    </row>
    <row r="804" spans="1:19" ht="12.75" customHeight="1" x14ac:dyDescent="0.2">
      <c r="A804" s="6">
        <f>IFERROR(VLOOKUP(B804,'[1]DADOS (OCULTAR)'!$P$3:$R$56,3,0),"")</f>
        <v>10988301000803</v>
      </c>
      <c r="B804" s="7" t="str">
        <f>'[1]TCE - ANEXO II - Preencher'!C813</f>
        <v>HOSPITAL ALFA</v>
      </c>
      <c r="C804" s="8"/>
      <c r="D804" s="9" t="str">
        <f>'[1]TCE - ANEXO II - Preencher'!E813</f>
        <v>CICERA MARIA DA SILVA</v>
      </c>
      <c r="E804" s="10" t="str">
        <f>IF('[1]TCE - ANEXO II - Preencher'!G813="4 - Assistência Odontológica","2 - Outros Profissionais da saúde",'[1]TCE - ANEXO II - Preencher'!G813)</f>
        <v>2 - Outros Profissionais da Saúde</v>
      </c>
      <c r="F804" s="11">
        <f>'[1]TCE - ANEXO II - Preencher'!H813</f>
        <v>322205</v>
      </c>
      <c r="G804" s="12">
        <f>'[1]TCE - ANEXO II - Preencher'!I813</f>
        <v>44166</v>
      </c>
      <c r="H804" s="11" t="str">
        <f>'[1]TCE - ANEXO II - Preencher'!J813</f>
        <v>1 - Plantonista</v>
      </c>
      <c r="I804" s="11" t="str">
        <f>'[1]TCE - ANEXO II - Preencher'!K813</f>
        <v>44</v>
      </c>
      <c r="J804" s="13">
        <f>'[1]TCE - ANEXO II - Preencher'!L813</f>
        <v>1010.17</v>
      </c>
      <c r="K804" s="13">
        <f>'[1]TCE - ANEXO II - Preencher'!P813</f>
        <v>0</v>
      </c>
      <c r="L804" s="13">
        <f>'[1]TCE - ANEXO II - Preencher'!Q813</f>
        <v>276.06</v>
      </c>
      <c r="M804" s="13">
        <f>'[1]TCE - ANEXO II - Preencher'!R813</f>
        <v>514.94000000000005</v>
      </c>
      <c r="N804" s="13">
        <f>'[1]TCE - ANEXO II - Preencher'!S813</f>
        <v>193.33</v>
      </c>
      <c r="O804" s="14">
        <f>'[1]TCE - ANEXO II - Preencher'!W813</f>
        <v>220.28</v>
      </c>
      <c r="P804" s="13">
        <f>'[1]TCE - ANEXO II - Preencher'!X813</f>
        <v>1774.22</v>
      </c>
      <c r="Q804" s="15"/>
      <c r="R804" s="17"/>
      <c r="S804" s="18">
        <v>68181</v>
      </c>
    </row>
    <row r="805" spans="1:19" ht="12.75" customHeight="1" x14ac:dyDescent="0.2">
      <c r="A805" s="6">
        <f>IFERROR(VLOOKUP(B805,'[1]DADOS (OCULTAR)'!$P$3:$R$56,3,0),"")</f>
        <v>10988301000803</v>
      </c>
      <c r="B805" s="7" t="str">
        <f>'[1]TCE - ANEXO II - Preencher'!C814</f>
        <v>HOSPITAL ALFA</v>
      </c>
      <c r="C805" s="8"/>
      <c r="D805" s="9" t="str">
        <f>'[1]TCE - ANEXO II - Preencher'!E814</f>
        <v>JOSE ROBSON AMARAL DIAS</v>
      </c>
      <c r="E805" s="10" t="str">
        <f>IF('[1]TCE - ANEXO II - Preencher'!G814="4 - Assistência Odontológica","2 - Outros Profissionais da saúde",'[1]TCE - ANEXO II - Preencher'!G814)</f>
        <v>2 - Outros Profissionais da Saúde</v>
      </c>
      <c r="F805" s="11">
        <f>'[1]TCE - ANEXO II - Preencher'!H814</f>
        <v>322205</v>
      </c>
      <c r="G805" s="12">
        <f>'[1]TCE - ANEXO II - Preencher'!I814</f>
        <v>44166</v>
      </c>
      <c r="H805" s="11" t="str">
        <f>'[1]TCE - ANEXO II - Preencher'!J814</f>
        <v>1 - Plantonista</v>
      </c>
      <c r="I805" s="11" t="str">
        <f>'[1]TCE - ANEXO II - Preencher'!K814</f>
        <v>44</v>
      </c>
      <c r="J805" s="13">
        <f>'[1]TCE - ANEXO II - Preencher'!L814</f>
        <v>975.33</v>
      </c>
      <c r="K805" s="13">
        <f>'[1]TCE - ANEXO II - Preencher'!P814</f>
        <v>0</v>
      </c>
      <c r="L805" s="13">
        <f>'[1]TCE - ANEXO II - Preencher'!Q814</f>
        <v>313.77</v>
      </c>
      <c r="M805" s="13">
        <f>'[1]TCE - ANEXO II - Preencher'!R814</f>
        <v>733.93</v>
      </c>
      <c r="N805" s="13">
        <f>'[1]TCE - ANEXO II - Preencher'!S814</f>
        <v>186.67</v>
      </c>
      <c r="O805" s="14">
        <f>'[1]TCE - ANEXO II - Preencher'!W814</f>
        <v>178.48</v>
      </c>
      <c r="P805" s="13">
        <f>'[1]TCE - ANEXO II - Preencher'!X814</f>
        <v>2031.2199999999998</v>
      </c>
      <c r="Q805" s="15"/>
      <c r="R805" s="17"/>
      <c r="S805" s="18">
        <v>68211</v>
      </c>
    </row>
    <row r="806" spans="1:19" ht="12.75" customHeight="1" x14ac:dyDescent="0.2">
      <c r="A806" s="6">
        <f>IFERROR(VLOOKUP(B806,'[1]DADOS (OCULTAR)'!$P$3:$R$56,3,0),"")</f>
        <v>10988301000803</v>
      </c>
      <c r="B806" s="7" t="str">
        <f>'[1]TCE - ANEXO II - Preencher'!C815</f>
        <v>HOSPITAL ALFA</v>
      </c>
      <c r="C806" s="8"/>
      <c r="D806" s="9" t="str">
        <f>'[1]TCE - ANEXO II - Preencher'!E815</f>
        <v>LUAN RAMOS FALCAO</v>
      </c>
      <c r="E806" s="10" t="str">
        <f>IF('[1]TCE - ANEXO II - Preencher'!G815="4 - Assistência Odontológica","2 - Outros Profissionais da saúde",'[1]TCE - ANEXO II - Preencher'!G815)</f>
        <v>2 - Outros Profissionais da Saúde</v>
      </c>
      <c r="F806" s="11">
        <f>'[1]TCE - ANEXO II - Preencher'!H815</f>
        <v>322205</v>
      </c>
      <c r="G806" s="12">
        <f>'[1]TCE - ANEXO II - Preencher'!I815</f>
        <v>44166</v>
      </c>
      <c r="H806" s="11" t="str">
        <f>'[1]TCE - ANEXO II - Preencher'!J815</f>
        <v>1 - Plantonista</v>
      </c>
      <c r="I806" s="11" t="str">
        <f>'[1]TCE - ANEXO II - Preencher'!K815</f>
        <v>44</v>
      </c>
      <c r="J806" s="13">
        <f>'[1]TCE - ANEXO II - Preencher'!L815</f>
        <v>1010.17</v>
      </c>
      <c r="K806" s="13">
        <f>'[1]TCE - ANEXO II - Preencher'!P815</f>
        <v>0</v>
      </c>
      <c r="L806" s="13">
        <f>'[1]TCE - ANEXO II - Preencher'!Q815</f>
        <v>276.06</v>
      </c>
      <c r="M806" s="13">
        <f>'[1]TCE - ANEXO II - Preencher'!R815</f>
        <v>459.5</v>
      </c>
      <c r="N806" s="13">
        <f>'[1]TCE - ANEXO II - Preencher'!S815</f>
        <v>193.33</v>
      </c>
      <c r="O806" s="14">
        <f>'[1]TCE - ANEXO II - Preencher'!W815</f>
        <v>215.3</v>
      </c>
      <c r="P806" s="13">
        <f>'[1]TCE - ANEXO II - Preencher'!X815</f>
        <v>1723.76</v>
      </c>
      <c r="Q806" s="15"/>
      <c r="R806" s="17"/>
      <c r="S806" s="17"/>
    </row>
    <row r="807" spans="1:19" ht="12.75" customHeight="1" x14ac:dyDescent="0.2">
      <c r="A807" s="6">
        <f>IFERROR(VLOOKUP(B807,'[1]DADOS (OCULTAR)'!$P$3:$R$56,3,0),"")</f>
        <v>10988301000803</v>
      </c>
      <c r="B807" s="7" t="str">
        <f>'[1]TCE - ANEXO II - Preencher'!C816</f>
        <v>HOSPITAL ALFA</v>
      </c>
      <c r="C807" s="8"/>
      <c r="D807" s="9" t="str">
        <f>'[1]TCE - ANEXO II - Preencher'!E816</f>
        <v>JOSE GEORGE FERREIRA DE ALBUQUERQUE</v>
      </c>
      <c r="E807" s="10" t="str">
        <f>IF('[1]TCE - ANEXO II - Preencher'!G816="4 - Assistência Odontológica","2 - Outros Profissionais da saúde",'[1]TCE - ANEXO II - Preencher'!G816)</f>
        <v>2 - Outros Profissionais da Saúde</v>
      </c>
      <c r="F807" s="11">
        <f>'[1]TCE - ANEXO II - Preencher'!H816</f>
        <v>317210</v>
      </c>
      <c r="G807" s="12">
        <f>'[1]TCE - ANEXO II - Preencher'!I816</f>
        <v>44166</v>
      </c>
      <c r="H807" s="11" t="str">
        <f>'[1]TCE - ANEXO II - Preencher'!J816</f>
        <v>2 - Diarista</v>
      </c>
      <c r="I807" s="11" t="str">
        <f>'[1]TCE - ANEXO II - Preencher'!K816</f>
        <v>44</v>
      </c>
      <c r="J807" s="13">
        <f>'[1]TCE - ANEXO II - Preencher'!L816</f>
        <v>1045</v>
      </c>
      <c r="K807" s="13">
        <f>'[1]TCE - ANEXO II - Preencher'!P816</f>
        <v>0</v>
      </c>
      <c r="L807" s="13">
        <f>'[1]TCE - ANEXO II - Preencher'!Q816</f>
        <v>295.79000000000002</v>
      </c>
      <c r="M807" s="13">
        <f>'[1]TCE - ANEXO II - Preencher'!R816</f>
        <v>529.72</v>
      </c>
      <c r="N807" s="13">
        <f>'[1]TCE - ANEXO II - Preencher'!S816</f>
        <v>200</v>
      </c>
      <c r="O807" s="14">
        <f>'[1]TCE - ANEXO II - Preencher'!W816</f>
        <v>228.92</v>
      </c>
      <c r="P807" s="13">
        <f>'[1]TCE - ANEXO II - Preencher'!X816</f>
        <v>1841.5900000000001</v>
      </c>
      <c r="Q807" s="15"/>
      <c r="R807" s="17"/>
      <c r="S807" s="17"/>
    </row>
    <row r="808" spans="1:19" ht="12.75" customHeight="1" x14ac:dyDescent="0.2">
      <c r="A808" s="6">
        <f>IFERROR(VLOOKUP(B808,'[1]DADOS (OCULTAR)'!$P$3:$R$56,3,0),"")</f>
        <v>10988301000803</v>
      </c>
      <c r="B808" s="7" t="str">
        <f>'[1]TCE - ANEXO II - Preencher'!C817</f>
        <v>HOSPITAL ALFA</v>
      </c>
      <c r="C808" s="8"/>
      <c r="D808" s="9" t="str">
        <f>'[1]TCE - ANEXO II - Preencher'!E817</f>
        <v>AMANDA CAMILA DA SILVA SANTANA</v>
      </c>
      <c r="E808" s="10" t="str">
        <f>IF('[1]TCE - ANEXO II - Preencher'!G817="4 - Assistência Odontológica","2 - Outros Profissionais da saúde",'[1]TCE - ANEXO II - Preencher'!G817)</f>
        <v>2 - Outros Profissionais da Saúde</v>
      </c>
      <c r="F808" s="11">
        <f>'[1]TCE - ANEXO II - Preencher'!H817</f>
        <v>322205</v>
      </c>
      <c r="G808" s="12">
        <f>'[1]TCE - ANEXO II - Preencher'!I817</f>
        <v>44166</v>
      </c>
      <c r="H808" s="11" t="str">
        <f>'[1]TCE - ANEXO II - Preencher'!J817</f>
        <v>1 - Plantonista</v>
      </c>
      <c r="I808" s="11" t="str">
        <f>'[1]TCE - ANEXO II - Preencher'!K817</f>
        <v>44</v>
      </c>
      <c r="J808" s="13">
        <f>'[1]TCE - ANEXO II - Preencher'!L817</f>
        <v>1045</v>
      </c>
      <c r="K808" s="13">
        <f>'[1]TCE - ANEXO II - Preencher'!P817</f>
        <v>0</v>
      </c>
      <c r="L808" s="13">
        <f>'[1]TCE - ANEXO II - Preencher'!Q817</f>
        <v>331.06</v>
      </c>
      <c r="M808" s="13">
        <f>'[1]TCE - ANEXO II - Preencher'!R817</f>
        <v>741.38</v>
      </c>
      <c r="N808" s="13">
        <f>'[1]TCE - ANEXO II - Preencher'!S817</f>
        <v>200</v>
      </c>
      <c r="O808" s="14">
        <f>'[1]TCE - ANEXO II - Preencher'!W817</f>
        <v>250.61</v>
      </c>
      <c r="P808" s="13">
        <f>'[1]TCE - ANEXO II - Preencher'!X817</f>
        <v>2066.83</v>
      </c>
      <c r="Q808" s="15"/>
      <c r="R808" s="17"/>
      <c r="S808" s="17"/>
    </row>
    <row r="809" spans="1:19" ht="12.75" customHeight="1" x14ac:dyDescent="0.2">
      <c r="A809" s="6">
        <f>IFERROR(VLOOKUP(B809,'[1]DADOS (OCULTAR)'!$P$3:$R$56,3,0),"")</f>
        <v>10988301000803</v>
      </c>
      <c r="B809" s="7" t="str">
        <f>'[1]TCE - ANEXO II - Preencher'!C818</f>
        <v>HOSPITAL ALFA</v>
      </c>
      <c r="C809" s="8"/>
      <c r="D809" s="9" t="str">
        <f>'[1]TCE - ANEXO II - Preencher'!E818</f>
        <v>LUANA TENORIO MACHADO</v>
      </c>
      <c r="E809" s="10" t="str">
        <f>IF('[1]TCE - ANEXO II - Preencher'!G818="4 - Assistência Odontológica","2 - Outros Profissionais da saúde",'[1]TCE - ANEXO II - Preencher'!G818)</f>
        <v>2 - Outros Profissionais da Saúde</v>
      </c>
      <c r="F809" s="11">
        <f>'[1]TCE - ANEXO II - Preencher'!H818</f>
        <v>322205</v>
      </c>
      <c r="G809" s="12">
        <f>'[1]TCE - ANEXO II - Preencher'!I818</f>
        <v>44166</v>
      </c>
      <c r="H809" s="11" t="str">
        <f>'[1]TCE - ANEXO II - Preencher'!J818</f>
        <v>1 - Plantonista</v>
      </c>
      <c r="I809" s="11" t="str">
        <f>'[1]TCE - ANEXO II - Preencher'!K818</f>
        <v>44</v>
      </c>
      <c r="J809" s="13">
        <f>'[1]TCE - ANEXO II - Preencher'!L818</f>
        <v>1045</v>
      </c>
      <c r="K809" s="13">
        <f>'[1]TCE - ANEXO II - Preencher'!P818</f>
        <v>0</v>
      </c>
      <c r="L809" s="13">
        <f>'[1]TCE - ANEXO II - Preencher'!Q818</f>
        <v>277.17</v>
      </c>
      <c r="M809" s="13">
        <f>'[1]TCE - ANEXO II - Preencher'!R818</f>
        <v>418</v>
      </c>
      <c r="N809" s="13">
        <f>'[1]TCE - ANEXO II - Preencher'!S818</f>
        <v>200</v>
      </c>
      <c r="O809" s="14">
        <f>'[1]TCE - ANEXO II - Preencher'!W818</f>
        <v>217.47</v>
      </c>
      <c r="P809" s="13">
        <f>'[1]TCE - ANEXO II - Preencher'!X818</f>
        <v>1722.7</v>
      </c>
      <c r="Q809" s="15"/>
      <c r="R809" s="17"/>
      <c r="S809" s="17"/>
    </row>
    <row r="810" spans="1:19" ht="12.75" customHeight="1" x14ac:dyDescent="0.2">
      <c r="A810" s="6">
        <f>IFERROR(VLOOKUP(B810,'[1]DADOS (OCULTAR)'!$P$3:$R$56,3,0),"")</f>
        <v>10988301000803</v>
      </c>
      <c r="B810" s="7" t="str">
        <f>'[1]TCE - ANEXO II - Preencher'!C819</f>
        <v>HOSPITAL ALFA</v>
      </c>
      <c r="C810" s="8"/>
      <c r="D810" s="9" t="str">
        <f>'[1]TCE - ANEXO II - Preencher'!E819</f>
        <v>PAULA ROBERTA SOUSA DE ALBUQUERQUE</v>
      </c>
      <c r="E810" s="10" t="str">
        <f>IF('[1]TCE - ANEXO II - Preencher'!G819="4 - Assistência Odontológica","2 - Outros Profissionais da saúde",'[1]TCE - ANEXO II - Preencher'!G819)</f>
        <v>2 - Outros Profissionais da Saúde</v>
      </c>
      <c r="F810" s="11">
        <f>'[1]TCE - ANEXO II - Preencher'!H819</f>
        <v>322205</v>
      </c>
      <c r="G810" s="12">
        <f>'[1]TCE - ANEXO II - Preencher'!I819</f>
        <v>44166</v>
      </c>
      <c r="H810" s="11" t="str">
        <f>'[1]TCE - ANEXO II - Preencher'!J819</f>
        <v>1 - Plantonista</v>
      </c>
      <c r="I810" s="11" t="str">
        <f>'[1]TCE - ANEXO II - Preencher'!K819</f>
        <v>44</v>
      </c>
      <c r="J810" s="13">
        <f>'[1]TCE - ANEXO II - Preencher'!L819</f>
        <v>1045</v>
      </c>
      <c r="K810" s="13">
        <f>'[1]TCE - ANEXO II - Preencher'!P819</f>
        <v>0</v>
      </c>
      <c r="L810" s="13">
        <f>'[1]TCE - ANEXO II - Preencher'!Q819</f>
        <v>277.17</v>
      </c>
      <c r="M810" s="13">
        <f>'[1]TCE - ANEXO II - Preencher'!R819</f>
        <v>418</v>
      </c>
      <c r="N810" s="13">
        <f>'[1]TCE - ANEXO II - Preencher'!S819</f>
        <v>200</v>
      </c>
      <c r="O810" s="14">
        <f>'[1]TCE - ANEXO II - Preencher'!W819</f>
        <v>217.47</v>
      </c>
      <c r="P810" s="13">
        <f>'[1]TCE - ANEXO II - Preencher'!X819</f>
        <v>1722.7</v>
      </c>
      <c r="Q810" s="15"/>
      <c r="R810" s="17"/>
      <c r="S810" s="17"/>
    </row>
    <row r="811" spans="1:19" ht="12.75" customHeight="1" x14ac:dyDescent="0.2">
      <c r="A811" s="6">
        <f>IFERROR(VLOOKUP(B811,'[1]DADOS (OCULTAR)'!$P$3:$R$56,3,0),"")</f>
        <v>10988301000803</v>
      </c>
      <c r="B811" s="7" t="str">
        <f>'[1]TCE - ANEXO II - Preencher'!C820</f>
        <v>HOSPITAL ALFA</v>
      </c>
      <c r="C811" s="8"/>
      <c r="D811" s="9" t="str">
        <f>'[1]TCE - ANEXO II - Preencher'!E820</f>
        <v>DAVID ERYCK CASSIANO DO NASCIMENTO</v>
      </c>
      <c r="E811" s="10" t="str">
        <f>IF('[1]TCE - ANEXO II - Preencher'!G820="4 - Assistência Odontológica","2 - Outros Profissionais da saúde",'[1]TCE - ANEXO II - Preencher'!G820)</f>
        <v>2 - Outros Profissionais da Saúde</v>
      </c>
      <c r="F811" s="11">
        <f>'[1]TCE - ANEXO II - Preencher'!H820</f>
        <v>322205</v>
      </c>
      <c r="G811" s="12">
        <f>'[1]TCE - ANEXO II - Preencher'!I820</f>
        <v>44166</v>
      </c>
      <c r="H811" s="11" t="str">
        <f>'[1]TCE - ANEXO II - Preencher'!J820</f>
        <v>1 - Plantonista</v>
      </c>
      <c r="I811" s="11" t="str">
        <f>'[1]TCE - ANEXO II - Preencher'!K820</f>
        <v>44</v>
      </c>
      <c r="J811" s="13">
        <f>'[1]TCE - ANEXO II - Preencher'!L820</f>
        <v>1045</v>
      </c>
      <c r="K811" s="13">
        <f>'[1]TCE - ANEXO II - Preencher'!P820</f>
        <v>0</v>
      </c>
      <c r="L811" s="13">
        <f>'[1]TCE - ANEXO II - Preencher'!Q820</f>
        <v>295.79000000000002</v>
      </c>
      <c r="M811" s="13">
        <f>'[1]TCE - ANEXO II - Preencher'!R820</f>
        <v>529.72</v>
      </c>
      <c r="N811" s="13">
        <f>'[1]TCE - ANEXO II - Preencher'!S820</f>
        <v>200</v>
      </c>
      <c r="O811" s="14">
        <f>'[1]TCE - ANEXO II - Preencher'!W820</f>
        <v>166.22</v>
      </c>
      <c r="P811" s="13">
        <f>'[1]TCE - ANEXO II - Preencher'!X820</f>
        <v>1904.2900000000002</v>
      </c>
      <c r="Q811" s="15"/>
      <c r="R811" s="17"/>
      <c r="S811" s="17"/>
    </row>
    <row r="812" spans="1:19" ht="12.75" customHeight="1" x14ac:dyDescent="0.2">
      <c r="A812" s="6">
        <f>IFERROR(VLOOKUP(B812,'[1]DADOS (OCULTAR)'!$P$3:$R$56,3,0),"")</f>
        <v>10988301000803</v>
      </c>
      <c r="B812" s="7" t="str">
        <f>'[1]TCE - ANEXO II - Preencher'!C821</f>
        <v>HOSPITAL ALFA</v>
      </c>
      <c r="C812" s="8"/>
      <c r="D812" s="9" t="str">
        <f>'[1]TCE - ANEXO II - Preencher'!E821</f>
        <v>ANDREZA MARTINS DA SILVA</v>
      </c>
      <c r="E812" s="10" t="str">
        <f>IF('[1]TCE - ANEXO II - Preencher'!G821="4 - Assistência Odontológica","2 - Outros Profissionais da saúde",'[1]TCE - ANEXO II - Preencher'!G821)</f>
        <v>2 - Outros Profissionais da Saúde</v>
      </c>
      <c r="F812" s="11">
        <f>'[1]TCE - ANEXO II - Preencher'!H821</f>
        <v>322205</v>
      </c>
      <c r="G812" s="12">
        <f>'[1]TCE - ANEXO II - Preencher'!I821</f>
        <v>44166</v>
      </c>
      <c r="H812" s="11" t="str">
        <f>'[1]TCE - ANEXO II - Preencher'!J821</f>
        <v>1 - Plantonista</v>
      </c>
      <c r="I812" s="11" t="str">
        <f>'[1]TCE - ANEXO II - Preencher'!K821</f>
        <v>44</v>
      </c>
      <c r="J812" s="13">
        <f>'[1]TCE - ANEXO II - Preencher'!L821</f>
        <v>1045</v>
      </c>
      <c r="K812" s="13">
        <f>'[1]TCE - ANEXO II - Preencher'!P821</f>
        <v>0</v>
      </c>
      <c r="L812" s="13">
        <f>'[1]TCE - ANEXO II - Preencher'!Q821</f>
        <v>277.17</v>
      </c>
      <c r="M812" s="13">
        <f>'[1]TCE - ANEXO II - Preencher'!R821</f>
        <v>418</v>
      </c>
      <c r="N812" s="13">
        <f>'[1]TCE - ANEXO II - Preencher'!S821</f>
        <v>200</v>
      </c>
      <c r="O812" s="14">
        <f>'[1]TCE - ANEXO II - Preencher'!W821</f>
        <v>217.47</v>
      </c>
      <c r="P812" s="13">
        <f>'[1]TCE - ANEXO II - Preencher'!X821</f>
        <v>1722.7</v>
      </c>
      <c r="Q812" s="15"/>
      <c r="R812" s="17"/>
      <c r="S812" s="17"/>
    </row>
    <row r="813" spans="1:19" ht="12.75" customHeight="1" x14ac:dyDescent="0.2">
      <c r="A813" s="6">
        <f>IFERROR(VLOOKUP(B813,'[1]DADOS (OCULTAR)'!$P$3:$R$56,3,0),"")</f>
        <v>10988301000803</v>
      </c>
      <c r="B813" s="7" t="str">
        <f>'[1]TCE - ANEXO II - Preencher'!C822</f>
        <v>HOSPITAL ALFA</v>
      </c>
      <c r="C813" s="8"/>
      <c r="D813" s="9" t="str">
        <f>'[1]TCE - ANEXO II - Preencher'!E822</f>
        <v>TALITA FERREIRA DE SOUZA BEZERRA</v>
      </c>
      <c r="E813" s="10" t="str">
        <f>IF('[1]TCE - ANEXO II - Preencher'!G822="4 - Assistência Odontológica","2 - Outros Profissionais da saúde",'[1]TCE - ANEXO II - Preencher'!G822)</f>
        <v>2 - Outros Profissionais da Saúde</v>
      </c>
      <c r="F813" s="11">
        <f>'[1]TCE - ANEXO II - Preencher'!H822</f>
        <v>322205</v>
      </c>
      <c r="G813" s="12">
        <f>'[1]TCE - ANEXO II - Preencher'!I822</f>
        <v>44166</v>
      </c>
      <c r="H813" s="11" t="str">
        <f>'[1]TCE - ANEXO II - Preencher'!J822</f>
        <v>1 - Plantonista</v>
      </c>
      <c r="I813" s="11" t="str">
        <f>'[1]TCE - ANEXO II - Preencher'!K822</f>
        <v>44</v>
      </c>
      <c r="J813" s="13">
        <f>'[1]TCE - ANEXO II - Preencher'!L822</f>
        <v>1045</v>
      </c>
      <c r="K813" s="13">
        <f>'[1]TCE - ANEXO II - Preencher'!P822</f>
        <v>0</v>
      </c>
      <c r="L813" s="13">
        <f>'[1]TCE - ANEXO II - Preencher'!Q822</f>
        <v>331.06</v>
      </c>
      <c r="M813" s="13">
        <f>'[1]TCE - ANEXO II - Preencher'!R822</f>
        <v>741.38</v>
      </c>
      <c r="N813" s="13">
        <f>'[1]TCE - ANEXO II - Preencher'!S822</f>
        <v>200</v>
      </c>
      <c r="O813" s="14">
        <f>'[1]TCE - ANEXO II - Preencher'!W822</f>
        <v>250.61</v>
      </c>
      <c r="P813" s="13">
        <f>'[1]TCE - ANEXO II - Preencher'!X822</f>
        <v>2066.83</v>
      </c>
      <c r="Q813" s="15"/>
      <c r="R813" s="17"/>
      <c r="S813" s="17"/>
    </row>
    <row r="814" spans="1:19" ht="12.75" customHeight="1" x14ac:dyDescent="0.2">
      <c r="A814" s="6">
        <f>IFERROR(VLOOKUP(B814,'[1]DADOS (OCULTAR)'!$P$3:$R$56,3,0),"")</f>
        <v>10988301000803</v>
      </c>
      <c r="B814" s="7" t="str">
        <f>'[1]TCE - ANEXO II - Preencher'!C823</f>
        <v>HOSPITAL ALFA</v>
      </c>
      <c r="C814" s="8"/>
      <c r="D814" s="9" t="str">
        <f>'[1]TCE - ANEXO II - Preencher'!E823</f>
        <v>ANA CRISTINA CARDOSO DE MORAIS</v>
      </c>
      <c r="E814" s="10" t="str">
        <f>IF('[1]TCE - ANEXO II - Preencher'!G823="4 - Assistência Odontológica","2 - Outros Profissionais da saúde",'[1]TCE - ANEXO II - Preencher'!G823)</f>
        <v>2 - Outros Profissionais da Saúde</v>
      </c>
      <c r="F814" s="11">
        <f>'[1]TCE - ANEXO II - Preencher'!H823</f>
        <v>322205</v>
      </c>
      <c r="G814" s="12">
        <f>'[1]TCE - ANEXO II - Preencher'!I823</f>
        <v>44166</v>
      </c>
      <c r="H814" s="11" t="str">
        <f>'[1]TCE - ANEXO II - Preencher'!J823</f>
        <v>1 - Plantonista</v>
      </c>
      <c r="I814" s="11" t="str">
        <f>'[1]TCE - ANEXO II - Preencher'!K823</f>
        <v>44</v>
      </c>
      <c r="J814" s="13">
        <f>'[1]TCE - ANEXO II - Preencher'!L823</f>
        <v>1045</v>
      </c>
      <c r="K814" s="13">
        <f>'[1]TCE - ANEXO II - Preencher'!P823</f>
        <v>0</v>
      </c>
      <c r="L814" s="13">
        <f>'[1]TCE - ANEXO II - Preencher'!Q823</f>
        <v>277.17</v>
      </c>
      <c r="M814" s="13">
        <f>'[1]TCE - ANEXO II - Preencher'!R823</f>
        <v>418</v>
      </c>
      <c r="N814" s="13">
        <f>'[1]TCE - ANEXO II - Preencher'!S823</f>
        <v>200</v>
      </c>
      <c r="O814" s="14">
        <f>'[1]TCE - ANEXO II - Preencher'!W823</f>
        <v>154.77000000000001</v>
      </c>
      <c r="P814" s="13">
        <f>'[1]TCE - ANEXO II - Preencher'!X823</f>
        <v>1785.4</v>
      </c>
      <c r="Q814" s="15"/>
      <c r="R814" s="17"/>
      <c r="S814" s="17"/>
    </row>
    <row r="815" spans="1:19" ht="12.75" customHeight="1" x14ac:dyDescent="0.2">
      <c r="A815" s="6">
        <f>IFERROR(VLOOKUP(B815,'[1]DADOS (OCULTAR)'!$P$3:$R$56,3,0),"")</f>
        <v>10988301000803</v>
      </c>
      <c r="B815" s="7" t="str">
        <f>'[1]TCE - ANEXO II - Preencher'!C824</f>
        <v>HOSPITAL ALFA</v>
      </c>
      <c r="C815" s="8"/>
      <c r="D815" s="9" t="str">
        <f>'[1]TCE - ANEXO II - Preencher'!E824</f>
        <v>ROSANGELA LIMA DE SANTANA</v>
      </c>
      <c r="E815" s="10" t="str">
        <f>IF('[1]TCE - ANEXO II - Preencher'!G824="4 - Assistência Odontológica","2 - Outros Profissionais da saúde",'[1]TCE - ANEXO II - Preencher'!G824)</f>
        <v>2 - Outros Profissionais da Saúde</v>
      </c>
      <c r="F815" s="11">
        <f>'[1]TCE - ANEXO II - Preencher'!H824</f>
        <v>322205</v>
      </c>
      <c r="G815" s="12">
        <f>'[1]TCE - ANEXO II - Preencher'!I824</f>
        <v>44166</v>
      </c>
      <c r="H815" s="11" t="str">
        <f>'[1]TCE - ANEXO II - Preencher'!J824</f>
        <v>1 - Plantonista</v>
      </c>
      <c r="I815" s="11" t="str">
        <f>'[1]TCE - ANEXO II - Preencher'!K824</f>
        <v>44</v>
      </c>
      <c r="J815" s="13">
        <f>'[1]TCE - ANEXO II - Preencher'!L824</f>
        <v>1045</v>
      </c>
      <c r="K815" s="13">
        <f>'[1]TCE - ANEXO II - Preencher'!P824</f>
        <v>0</v>
      </c>
      <c r="L815" s="13">
        <f>'[1]TCE - ANEXO II - Preencher'!Q824</f>
        <v>277.17</v>
      </c>
      <c r="M815" s="13">
        <f>'[1]TCE - ANEXO II - Preencher'!R824</f>
        <v>418</v>
      </c>
      <c r="N815" s="13">
        <f>'[1]TCE - ANEXO II - Preencher'!S824</f>
        <v>200</v>
      </c>
      <c r="O815" s="14">
        <f>'[1]TCE - ANEXO II - Preencher'!W824</f>
        <v>154.77000000000001</v>
      </c>
      <c r="P815" s="13">
        <f>'[1]TCE - ANEXO II - Preencher'!X824</f>
        <v>1785.4</v>
      </c>
      <c r="Q815" s="17"/>
      <c r="R815" s="17"/>
      <c r="S815" s="17"/>
    </row>
    <row r="816" spans="1:19" ht="12.75" customHeight="1" x14ac:dyDescent="0.2">
      <c r="A816" s="6">
        <f>IFERROR(VLOOKUP(B816,'[1]DADOS (OCULTAR)'!$P$3:$R$56,3,0),"")</f>
        <v>10988301000803</v>
      </c>
      <c r="B816" s="7" t="str">
        <f>'[1]TCE - ANEXO II - Preencher'!C825</f>
        <v>HOSPITAL ALFA</v>
      </c>
      <c r="C816" s="8"/>
      <c r="D816" s="9" t="str">
        <f>'[1]TCE - ANEXO II - Preencher'!E825</f>
        <v>JANAINA CRISTINA DA SILVA</v>
      </c>
      <c r="E816" s="10" t="str">
        <f>IF('[1]TCE - ANEXO II - Preencher'!G825="4 - Assistência Odontológica","2 - Outros Profissionais da saúde",'[1]TCE - ANEXO II - Preencher'!G825)</f>
        <v>2 - Outros Profissionais da Saúde</v>
      </c>
      <c r="F816" s="11">
        <f>'[1]TCE - ANEXO II - Preencher'!H825</f>
        <v>322205</v>
      </c>
      <c r="G816" s="12">
        <f>'[1]TCE - ANEXO II - Preencher'!I825</f>
        <v>44166</v>
      </c>
      <c r="H816" s="11" t="str">
        <f>'[1]TCE - ANEXO II - Preencher'!J825</f>
        <v>1 - Plantonista</v>
      </c>
      <c r="I816" s="11" t="str">
        <f>'[1]TCE - ANEXO II - Preencher'!K825</f>
        <v>44</v>
      </c>
      <c r="J816" s="13">
        <f>'[1]TCE - ANEXO II - Preencher'!L825</f>
        <v>1045</v>
      </c>
      <c r="K816" s="13">
        <f>'[1]TCE - ANEXO II - Preencher'!P825</f>
        <v>0</v>
      </c>
      <c r="L816" s="13">
        <f>'[1]TCE - ANEXO II - Preencher'!Q825</f>
        <v>277.17</v>
      </c>
      <c r="M816" s="13">
        <f>'[1]TCE - ANEXO II - Preencher'!R825</f>
        <v>418</v>
      </c>
      <c r="N816" s="13">
        <f>'[1]TCE - ANEXO II - Preencher'!S825</f>
        <v>200</v>
      </c>
      <c r="O816" s="14">
        <f>'[1]TCE - ANEXO II - Preencher'!W825</f>
        <v>154.77000000000001</v>
      </c>
      <c r="P816" s="13">
        <f>'[1]TCE - ANEXO II - Preencher'!X825</f>
        <v>1785.4</v>
      </c>
      <c r="Q816" s="17"/>
      <c r="R816" s="17"/>
      <c r="S816" s="17"/>
    </row>
    <row r="817" spans="1:19" ht="12.75" customHeight="1" x14ac:dyDescent="0.2">
      <c r="A817" s="6">
        <f>IFERROR(VLOOKUP(B817,'[1]DADOS (OCULTAR)'!$P$3:$R$56,3,0),"")</f>
        <v>10988301000803</v>
      </c>
      <c r="B817" s="7" t="str">
        <f>'[1]TCE - ANEXO II - Preencher'!C826</f>
        <v>HOSPITAL ALFA</v>
      </c>
      <c r="C817" s="8"/>
      <c r="D817" s="9" t="str">
        <f>'[1]TCE - ANEXO II - Preencher'!E826</f>
        <v>ISABELA STEPHANE RODRIGUES DE FRANCA</v>
      </c>
      <c r="E817" s="10" t="str">
        <f>IF('[1]TCE - ANEXO II - Preencher'!G826="4 - Assistência Odontológica","2 - Outros Profissionais da saúde",'[1]TCE - ANEXO II - Preencher'!G826)</f>
        <v>2 - Outros Profissionais da Saúde</v>
      </c>
      <c r="F817" s="11">
        <f>'[1]TCE - ANEXO II - Preencher'!H826</f>
        <v>322205</v>
      </c>
      <c r="G817" s="12">
        <f>'[1]TCE - ANEXO II - Preencher'!I826</f>
        <v>44166</v>
      </c>
      <c r="H817" s="11" t="str">
        <f>'[1]TCE - ANEXO II - Preencher'!J826</f>
        <v>1 - Plantonista</v>
      </c>
      <c r="I817" s="11" t="str">
        <f>'[1]TCE - ANEXO II - Preencher'!K826</f>
        <v>44</v>
      </c>
      <c r="J817" s="13">
        <f>'[1]TCE - ANEXO II - Preencher'!L826</f>
        <v>731.5</v>
      </c>
      <c r="K817" s="13">
        <f>'[1]TCE - ANEXO II - Preencher'!P826</f>
        <v>0</v>
      </c>
      <c r="L817" s="13">
        <f>'[1]TCE - ANEXO II - Preencher'!Q826</f>
        <v>267.17</v>
      </c>
      <c r="M817" s="13">
        <f>'[1]TCE - ANEXO II - Preencher'!R826</f>
        <v>791.5</v>
      </c>
      <c r="N817" s="13">
        <f>'[1]TCE - ANEXO II - Preencher'!S826</f>
        <v>140</v>
      </c>
      <c r="O817" s="14">
        <f>'[1]TCE - ANEXO II - Preencher'!W826</f>
        <v>154.02000000000001</v>
      </c>
      <c r="P817" s="13">
        <f>'[1]TCE - ANEXO II - Preencher'!X826</f>
        <v>1776.15</v>
      </c>
      <c r="Q817" s="17"/>
      <c r="R817" s="17"/>
      <c r="S817" s="17"/>
    </row>
    <row r="818" spans="1:19" ht="12.75" customHeight="1" x14ac:dyDescent="0.2">
      <c r="A818" s="6">
        <f>IFERROR(VLOOKUP(B818,'[1]DADOS (OCULTAR)'!$P$3:$R$56,3,0),"")</f>
        <v>10988301000803</v>
      </c>
      <c r="B818" s="7" t="str">
        <f>'[1]TCE - ANEXO II - Preencher'!C827</f>
        <v>HOSPITAL ALFA</v>
      </c>
      <c r="C818" s="8"/>
      <c r="D818" s="9" t="str">
        <f>'[1]TCE - ANEXO II - Preencher'!E827</f>
        <v>CLARICE MARCOLINO DA SILVA</v>
      </c>
      <c r="E818" s="10" t="str">
        <f>IF('[1]TCE - ANEXO II - Preencher'!G827="4 - Assistência Odontológica","2 - Outros Profissionais da saúde",'[1]TCE - ANEXO II - Preencher'!G827)</f>
        <v>2 - Outros Profissionais da Saúde</v>
      </c>
      <c r="F818" s="11">
        <f>'[1]TCE - ANEXO II - Preencher'!H827</f>
        <v>322205</v>
      </c>
      <c r="G818" s="12">
        <f>'[1]TCE - ANEXO II - Preencher'!I827</f>
        <v>44166</v>
      </c>
      <c r="H818" s="11" t="str">
        <f>'[1]TCE - ANEXO II - Preencher'!J827</f>
        <v>1 - Plantonista</v>
      </c>
      <c r="I818" s="11" t="str">
        <f>'[1]TCE - ANEXO II - Preencher'!K827</f>
        <v>44</v>
      </c>
      <c r="J818" s="13">
        <f>'[1]TCE - ANEXO II - Preencher'!L827</f>
        <v>975.33</v>
      </c>
      <c r="K818" s="13">
        <f>'[1]TCE - ANEXO II - Preencher'!P827</f>
        <v>0</v>
      </c>
      <c r="L818" s="13">
        <f>'[1]TCE - ANEXO II - Preencher'!Q827</f>
        <v>121.92</v>
      </c>
      <c r="M818" s="13">
        <f>'[1]TCE - ANEXO II - Preencher'!R827</f>
        <v>390.13</v>
      </c>
      <c r="N818" s="13">
        <f>'[1]TCE - ANEXO II - Preencher'!S827</f>
        <v>186.67</v>
      </c>
      <c r="O818" s="14">
        <f>'[1]TCE - ANEXO II - Preencher'!W827</f>
        <v>191.67</v>
      </c>
      <c r="P818" s="13">
        <f>'[1]TCE - ANEXO II - Preencher'!X827</f>
        <v>1482.38</v>
      </c>
      <c r="Q818" s="17"/>
      <c r="R818" s="17"/>
      <c r="S818" s="17"/>
    </row>
    <row r="819" spans="1:19" ht="12.75" customHeight="1" x14ac:dyDescent="0.2">
      <c r="A819" s="6">
        <f>IFERROR(VLOOKUP(B819,'[1]DADOS (OCULTAR)'!$P$3:$R$56,3,0),"")</f>
        <v>10988301000803</v>
      </c>
      <c r="B819" s="7" t="str">
        <f>'[1]TCE - ANEXO II - Preencher'!C828</f>
        <v>HOSPITAL ALFA</v>
      </c>
      <c r="C819" s="8"/>
      <c r="D819" s="9" t="str">
        <f>'[1]TCE - ANEXO II - Preencher'!E828</f>
        <v>MARIA SHIRLEY NOBRE DA SILVA LIMA</v>
      </c>
      <c r="E819" s="10" t="str">
        <f>IF('[1]TCE - ANEXO II - Preencher'!G828="4 - Assistência Odontológica","2 - Outros Profissionais da saúde",'[1]TCE - ANEXO II - Preencher'!G828)</f>
        <v>2 - Outros Profissionais da Saúde</v>
      </c>
      <c r="F819" s="11">
        <f>'[1]TCE - ANEXO II - Preencher'!H828</f>
        <v>322205</v>
      </c>
      <c r="G819" s="12">
        <f>'[1]TCE - ANEXO II - Preencher'!I828</f>
        <v>44166</v>
      </c>
      <c r="H819" s="11" t="str">
        <f>'[1]TCE - ANEXO II - Preencher'!J828</f>
        <v>1 - Plantonista</v>
      </c>
      <c r="I819" s="11" t="str">
        <f>'[1]TCE - ANEXO II - Preencher'!K828</f>
        <v>44</v>
      </c>
      <c r="J819" s="13">
        <f>'[1]TCE - ANEXO II - Preencher'!L828</f>
        <v>975.33</v>
      </c>
      <c r="K819" s="13">
        <f>'[1]TCE - ANEXO II - Preencher'!P828</f>
        <v>0</v>
      </c>
      <c r="L819" s="13">
        <f>'[1]TCE - ANEXO II - Preencher'!Q828</f>
        <v>121.92</v>
      </c>
      <c r="M819" s="13">
        <f>'[1]TCE - ANEXO II - Preencher'!R828</f>
        <v>390.13</v>
      </c>
      <c r="N819" s="13">
        <f>'[1]TCE - ANEXO II - Preencher'!S828</f>
        <v>186.67</v>
      </c>
      <c r="O819" s="14">
        <f>'[1]TCE - ANEXO II - Preencher'!W828</f>
        <v>191.67</v>
      </c>
      <c r="P819" s="13">
        <f>'[1]TCE - ANEXO II - Preencher'!X828</f>
        <v>1482.38</v>
      </c>
      <c r="Q819" s="17"/>
      <c r="R819" s="17"/>
      <c r="S819" s="17"/>
    </row>
    <row r="820" spans="1:19" ht="12.75" customHeight="1" x14ac:dyDescent="0.2">
      <c r="A820" s="6">
        <f>IFERROR(VLOOKUP(B820,'[1]DADOS (OCULTAR)'!$P$3:$R$56,3,0),"")</f>
        <v>10988301000803</v>
      </c>
      <c r="B820" s="7" t="str">
        <f>'[1]TCE - ANEXO II - Preencher'!C829</f>
        <v>HOSPITAL ALFA</v>
      </c>
      <c r="C820" s="8"/>
      <c r="D820" s="9" t="str">
        <f>'[1]TCE - ANEXO II - Preencher'!E829</f>
        <v>EDILENE COSMA DA SILVA PEREIRA</v>
      </c>
      <c r="E820" s="10" t="str">
        <f>IF('[1]TCE - ANEXO II - Preencher'!G829="4 - Assistência Odontológica","2 - Outros Profissionais da saúde",'[1]TCE - ANEXO II - Preencher'!G829)</f>
        <v>2 - Outros Profissionais da Saúde</v>
      </c>
      <c r="F820" s="11">
        <f>'[1]TCE - ANEXO II - Preencher'!H829</f>
        <v>322205</v>
      </c>
      <c r="G820" s="12">
        <f>'[1]TCE - ANEXO II - Preencher'!I829</f>
        <v>44166</v>
      </c>
      <c r="H820" s="11" t="str">
        <f>'[1]TCE - ANEXO II - Preencher'!J829</f>
        <v>1 - Plantonista</v>
      </c>
      <c r="I820" s="11" t="str">
        <f>'[1]TCE - ANEXO II - Preencher'!K829</f>
        <v>44</v>
      </c>
      <c r="J820" s="13">
        <f>'[1]TCE - ANEXO II - Preencher'!L829</f>
        <v>975.33</v>
      </c>
      <c r="K820" s="13">
        <f>'[1]TCE - ANEXO II - Preencher'!P829</f>
        <v>0</v>
      </c>
      <c r="L820" s="13">
        <f>'[1]TCE - ANEXO II - Preencher'!Q829</f>
        <v>121.92</v>
      </c>
      <c r="M820" s="13">
        <f>'[1]TCE - ANEXO II - Preencher'!R829</f>
        <v>390.13</v>
      </c>
      <c r="N820" s="13">
        <f>'[1]TCE - ANEXO II - Preencher'!S829</f>
        <v>186.67</v>
      </c>
      <c r="O820" s="14">
        <f>'[1]TCE - ANEXO II - Preencher'!W829</f>
        <v>191.67</v>
      </c>
      <c r="P820" s="13">
        <f>'[1]TCE - ANEXO II - Preencher'!X829</f>
        <v>1482.38</v>
      </c>
      <c r="Q820" s="17"/>
      <c r="R820" s="17"/>
      <c r="S820" s="17"/>
    </row>
    <row r="821" spans="1:19" ht="12.75" customHeight="1" x14ac:dyDescent="0.2">
      <c r="A821" s="6">
        <f>IFERROR(VLOOKUP(B821,'[1]DADOS (OCULTAR)'!$P$3:$R$56,3,0),"")</f>
        <v>10988301000803</v>
      </c>
      <c r="B821" s="7" t="str">
        <f>'[1]TCE - ANEXO II - Preencher'!C830</f>
        <v>HOSPITAL ALFA</v>
      </c>
      <c r="C821" s="8"/>
      <c r="D821" s="9" t="str">
        <f>'[1]TCE - ANEXO II - Preencher'!E830</f>
        <v>ADLLE FELIPE MARTINS DE OLIVEIRA</v>
      </c>
      <c r="E821" s="10" t="str">
        <f>IF('[1]TCE - ANEXO II - Preencher'!G830="4 - Assistência Odontológica","2 - Outros Profissionais da saúde",'[1]TCE - ANEXO II - Preencher'!G830)</f>
        <v>2 - Outros Profissionais da Saúde</v>
      </c>
      <c r="F821" s="11">
        <f>'[1]TCE - ANEXO II - Preencher'!H830</f>
        <v>322205</v>
      </c>
      <c r="G821" s="12">
        <f>'[1]TCE - ANEXO II - Preencher'!I830</f>
        <v>44166</v>
      </c>
      <c r="H821" s="11" t="str">
        <f>'[1]TCE - ANEXO II - Preencher'!J830</f>
        <v>1 - Plantonista</v>
      </c>
      <c r="I821" s="11" t="str">
        <f>'[1]TCE - ANEXO II - Preencher'!K830</f>
        <v>44</v>
      </c>
      <c r="J821" s="13">
        <f>'[1]TCE - ANEXO II - Preencher'!L830</f>
        <v>696.67</v>
      </c>
      <c r="K821" s="13">
        <f>'[1]TCE - ANEXO II - Preencher'!P830</f>
        <v>0</v>
      </c>
      <c r="L821" s="13">
        <f>'[1]TCE - ANEXO II - Preencher'!Q830</f>
        <v>121.92</v>
      </c>
      <c r="M821" s="13">
        <f>'[1]TCE - ANEXO II - Preencher'!R830</f>
        <v>777.57</v>
      </c>
      <c r="N821" s="13">
        <f>'[1]TCE - ANEXO II - Preencher'!S830</f>
        <v>133.33000000000001</v>
      </c>
      <c r="O821" s="14">
        <f>'[1]TCE - ANEXO II - Preencher'!W830</f>
        <v>138.13999999999999</v>
      </c>
      <c r="P821" s="13">
        <f>'[1]TCE - ANEXO II - Preencher'!X830</f>
        <v>1591.35</v>
      </c>
      <c r="Q821" s="17"/>
      <c r="R821" s="17"/>
      <c r="S821" s="17"/>
    </row>
    <row r="822" spans="1:19" ht="12.75" customHeight="1" x14ac:dyDescent="0.2">
      <c r="A822" s="6">
        <f>IFERROR(VLOOKUP(B822,'[1]DADOS (OCULTAR)'!$P$3:$R$56,3,0),"")</f>
        <v>10988301000803</v>
      </c>
      <c r="B822" s="7" t="str">
        <f>'[1]TCE - ANEXO II - Preencher'!C831</f>
        <v>HOSPITAL ALFA</v>
      </c>
      <c r="C822" s="8"/>
      <c r="D822" s="9" t="str">
        <f>'[1]TCE - ANEXO II - Preencher'!E831</f>
        <v>ANA LUCIA DE AQUINO</v>
      </c>
      <c r="E822" s="10" t="str">
        <f>IF('[1]TCE - ANEXO II - Preencher'!G831="4 - Assistência Odontológica","2 - Outros Profissionais da saúde",'[1]TCE - ANEXO II - Preencher'!G831)</f>
        <v>2 - Outros Profissionais da Saúde</v>
      </c>
      <c r="F822" s="11">
        <f>'[1]TCE - ANEXO II - Preencher'!H831</f>
        <v>322205</v>
      </c>
      <c r="G822" s="12">
        <f>'[1]TCE - ANEXO II - Preencher'!I831</f>
        <v>44166</v>
      </c>
      <c r="H822" s="11" t="str">
        <f>'[1]TCE - ANEXO II - Preencher'!J831</f>
        <v>1 - Plantonista</v>
      </c>
      <c r="I822" s="11" t="str">
        <f>'[1]TCE - ANEXO II - Preencher'!K831</f>
        <v>44</v>
      </c>
      <c r="J822" s="13">
        <f>'[1]TCE - ANEXO II - Preencher'!L831</f>
        <v>1045</v>
      </c>
      <c r="K822" s="13">
        <f>'[1]TCE - ANEXO II - Preencher'!P831</f>
        <v>0</v>
      </c>
      <c r="L822" s="13">
        <f>'[1]TCE - ANEXO II - Preencher'!Q831</f>
        <v>1480.58</v>
      </c>
      <c r="M822" s="13">
        <f>'[1]TCE - ANEXO II - Preencher'!R831</f>
        <v>992.78</v>
      </c>
      <c r="N822" s="13">
        <f>'[1]TCE - ANEXO II - Preencher'!S831</f>
        <v>600</v>
      </c>
      <c r="O822" s="14">
        <f>'[1]TCE - ANEXO II - Preencher'!W831</f>
        <v>468.6</v>
      </c>
      <c r="P822" s="13">
        <f>'[1]TCE - ANEXO II - Preencher'!X831</f>
        <v>3649.7599999999998</v>
      </c>
      <c r="Q822" s="17"/>
      <c r="R822" s="17"/>
      <c r="S822" s="17"/>
    </row>
    <row r="823" spans="1:19" ht="12.75" customHeight="1" x14ac:dyDescent="0.2">
      <c r="A823" s="6">
        <f>IFERROR(VLOOKUP(B823,'[1]DADOS (OCULTAR)'!$P$3:$R$56,3,0),"")</f>
        <v>10988301000803</v>
      </c>
      <c r="B823" s="7" t="str">
        <f>'[1]TCE - ANEXO II - Preencher'!C832</f>
        <v>HOSPITAL ALFA</v>
      </c>
      <c r="C823" s="8"/>
      <c r="D823" s="9" t="str">
        <f>'[1]TCE - ANEXO II - Preencher'!E832</f>
        <v>LUCIANA DO NASCIMENTO LIMA</v>
      </c>
      <c r="E823" s="10" t="str">
        <f>IF('[1]TCE - ANEXO II - Preencher'!G832="4 - Assistência Odontológica","2 - Outros Profissionais da saúde",'[1]TCE - ANEXO II - Preencher'!G832)</f>
        <v>2 - Outros Profissionais da Saúde</v>
      </c>
      <c r="F823" s="11">
        <f>'[1]TCE - ANEXO II - Preencher'!H832</f>
        <v>322205</v>
      </c>
      <c r="G823" s="12">
        <f>'[1]TCE - ANEXO II - Preencher'!I832</f>
        <v>44166</v>
      </c>
      <c r="H823" s="11" t="str">
        <f>'[1]TCE - ANEXO II - Preencher'!J832</f>
        <v>1 - Plantonista</v>
      </c>
      <c r="I823" s="11" t="str">
        <f>'[1]TCE - ANEXO II - Preencher'!K832</f>
        <v>44</v>
      </c>
      <c r="J823" s="13">
        <f>'[1]TCE - ANEXO II - Preencher'!L832</f>
        <v>975.33</v>
      </c>
      <c r="K823" s="13">
        <f>'[1]TCE - ANEXO II - Preencher'!P832</f>
        <v>0</v>
      </c>
      <c r="L823" s="13">
        <f>'[1]TCE - ANEXO II - Preencher'!Q832</f>
        <v>1441.47</v>
      </c>
      <c r="M823" s="13">
        <f>'[1]TCE - ANEXO II - Preencher'!R832</f>
        <v>527.66</v>
      </c>
      <c r="N823" s="13">
        <f>'[1]TCE - ANEXO II - Preencher'!S832</f>
        <v>560</v>
      </c>
      <c r="O823" s="14">
        <f>'[1]TCE - ANEXO II - Preencher'!W832</f>
        <v>297.02999999999997</v>
      </c>
      <c r="P823" s="13">
        <f>'[1]TCE - ANEXO II - Preencher'!X832</f>
        <v>3207.4300000000003</v>
      </c>
      <c r="Q823" s="17"/>
      <c r="R823" s="17"/>
      <c r="S823" s="17"/>
    </row>
    <row r="824" spans="1:19" ht="12.75" customHeight="1" x14ac:dyDescent="0.2">
      <c r="A824" s="6">
        <f>IFERROR(VLOOKUP(B824,'[1]DADOS (OCULTAR)'!$P$3:$R$56,3,0),"")</f>
        <v>10988301000803</v>
      </c>
      <c r="B824" s="7" t="str">
        <f>'[1]TCE - ANEXO II - Preencher'!C833</f>
        <v>HOSPITAL ALFA</v>
      </c>
      <c r="C824" s="8"/>
      <c r="D824" s="9" t="str">
        <f>'[1]TCE - ANEXO II - Preencher'!E833</f>
        <v>VALDIRENE DE FRANCA TORRES DOS SANTOS</v>
      </c>
      <c r="E824" s="10" t="str">
        <f>IF('[1]TCE - ANEXO II - Preencher'!G833="4 - Assistência Odontológica","2 - Outros Profissionais da saúde",'[1]TCE - ANEXO II - Preencher'!G833)</f>
        <v>2 - Outros Profissionais da Saúde</v>
      </c>
      <c r="F824" s="11">
        <f>'[1]TCE - ANEXO II - Preencher'!H833</f>
        <v>322205</v>
      </c>
      <c r="G824" s="12">
        <f>'[1]TCE - ANEXO II - Preencher'!I833</f>
        <v>44166</v>
      </c>
      <c r="H824" s="11" t="str">
        <f>'[1]TCE - ANEXO II - Preencher'!J833</f>
        <v>1 - Plantonista</v>
      </c>
      <c r="I824" s="11" t="str">
        <f>'[1]TCE - ANEXO II - Preencher'!K833</f>
        <v>44</v>
      </c>
      <c r="J824" s="13">
        <f>'[1]TCE - ANEXO II - Preencher'!L833</f>
        <v>1045</v>
      </c>
      <c r="K824" s="13">
        <f>'[1]TCE - ANEXO II - Preencher'!P833</f>
        <v>0</v>
      </c>
      <c r="L824" s="13">
        <f>'[1]TCE - ANEXO II - Preencher'!Q833</f>
        <v>1405.03</v>
      </c>
      <c r="M824" s="13">
        <f>'[1]TCE - ANEXO II - Preencher'!R833</f>
        <v>418</v>
      </c>
      <c r="N824" s="13">
        <f>'[1]TCE - ANEXO II - Preencher'!S833</f>
        <v>600</v>
      </c>
      <c r="O824" s="14">
        <f>'[1]TCE - ANEXO II - Preencher'!W833</f>
        <v>356.46</v>
      </c>
      <c r="P824" s="13">
        <f>'[1]TCE - ANEXO II - Preencher'!X833</f>
        <v>3111.5699999999997</v>
      </c>
      <c r="Q824" s="17"/>
      <c r="R824" s="17"/>
      <c r="S824" s="17"/>
    </row>
    <row r="825" spans="1:19" ht="12.75" customHeight="1" x14ac:dyDescent="0.2">
      <c r="A825" s="6">
        <f>IFERROR(VLOOKUP(B825,'[1]DADOS (OCULTAR)'!$P$3:$R$56,3,0),"")</f>
        <v>10988301000803</v>
      </c>
      <c r="B825" s="7" t="str">
        <f>'[1]TCE - ANEXO II - Preencher'!C834</f>
        <v>HOSPITAL ALFA</v>
      </c>
      <c r="C825" s="8"/>
      <c r="D825" s="9" t="str">
        <f>'[1]TCE - ANEXO II - Preencher'!E834</f>
        <v>SIMONE MENDES SILVA</v>
      </c>
      <c r="E825" s="10" t="str">
        <f>IF('[1]TCE - ANEXO II - Preencher'!G834="4 - Assistência Odontológica","2 - Outros Profissionais da saúde",'[1]TCE - ANEXO II - Preencher'!G834)</f>
        <v>2 - Outros Profissionais da Saúde</v>
      </c>
      <c r="F825" s="11">
        <f>'[1]TCE - ANEXO II - Preencher'!H834</f>
        <v>322205</v>
      </c>
      <c r="G825" s="12">
        <f>'[1]TCE - ANEXO II - Preencher'!I834</f>
        <v>44166</v>
      </c>
      <c r="H825" s="11" t="str">
        <f>'[1]TCE - ANEXO II - Preencher'!J834</f>
        <v>1 - Plantonista</v>
      </c>
      <c r="I825" s="11" t="str">
        <f>'[1]TCE - ANEXO II - Preencher'!K834</f>
        <v>44</v>
      </c>
      <c r="J825" s="13">
        <f>'[1]TCE - ANEXO II - Preencher'!L834</f>
        <v>1045</v>
      </c>
      <c r="K825" s="13">
        <f>'[1]TCE - ANEXO II - Preencher'!P834</f>
        <v>0</v>
      </c>
      <c r="L825" s="13">
        <f>'[1]TCE - ANEXO II - Preencher'!Q834</f>
        <v>1462.68</v>
      </c>
      <c r="M825" s="13">
        <f>'[1]TCE - ANEXO II - Preencher'!R834</f>
        <v>517.30999999999995</v>
      </c>
      <c r="N825" s="13">
        <f>'[1]TCE - ANEXO II - Preencher'!S834</f>
        <v>600</v>
      </c>
      <c r="O825" s="14">
        <f>'[1]TCE - ANEXO II - Preencher'!W834</f>
        <v>372.76</v>
      </c>
      <c r="P825" s="13">
        <f>'[1]TCE - ANEXO II - Preencher'!X834</f>
        <v>3252.2300000000005</v>
      </c>
      <c r="Q825" s="17"/>
      <c r="R825" s="17"/>
      <c r="S825" s="17"/>
    </row>
    <row r="826" spans="1:19" ht="12.75" customHeight="1" x14ac:dyDescent="0.2">
      <c r="A826" s="6">
        <f>IFERROR(VLOOKUP(B826,'[1]DADOS (OCULTAR)'!$P$3:$R$56,3,0),"")</f>
        <v>10988301000803</v>
      </c>
      <c r="B826" s="7" t="str">
        <f>'[1]TCE - ANEXO II - Preencher'!C835</f>
        <v>HOSPITAL ALFA</v>
      </c>
      <c r="C826" s="8"/>
      <c r="D826" s="9" t="str">
        <f>'[1]TCE - ANEXO II - Preencher'!E835</f>
        <v>BRENNA OLIVEIRA DE MOURA</v>
      </c>
      <c r="E826" s="10" t="str">
        <f>IF('[1]TCE - ANEXO II - Preencher'!G835="4 - Assistência Odontológica","2 - Outros Profissionais da saúde",'[1]TCE - ANEXO II - Preencher'!G835)</f>
        <v>2 - Outros Profissionais da Saúde</v>
      </c>
      <c r="F826" s="11" t="str">
        <f>'[1]TCE - ANEXO II - Preencher'!H835</f>
        <v>322205</v>
      </c>
      <c r="G826" s="12">
        <f>'[1]TCE - ANEXO II - Preencher'!I835</f>
        <v>44166</v>
      </c>
      <c r="H826" s="11" t="str">
        <f>'[1]TCE - ANEXO II - Preencher'!J835</f>
        <v>1 - Plantonista</v>
      </c>
      <c r="I826" s="11" t="str">
        <f>'[1]TCE - ANEXO II - Preencher'!K835</f>
        <v>44</v>
      </c>
      <c r="J826" s="13">
        <f>'[1]TCE - ANEXO II - Preencher'!L835</f>
        <v>1045</v>
      </c>
      <c r="K826" s="13">
        <f>'[1]TCE - ANEXO II - Preencher'!P835</f>
        <v>0</v>
      </c>
      <c r="L826" s="13">
        <f>'[1]TCE - ANEXO II - Preencher'!Q835</f>
        <v>1225.46</v>
      </c>
      <c r="M826" s="13">
        <f>'[1]TCE - ANEXO II - Preencher'!R835</f>
        <v>418</v>
      </c>
      <c r="N826" s="13">
        <f>'[1]TCE - ANEXO II - Preencher'!S835</f>
        <v>600</v>
      </c>
      <c r="O826" s="14">
        <f>'[1]TCE - ANEXO II - Preencher'!W835</f>
        <v>340.3</v>
      </c>
      <c r="P826" s="13">
        <f>'[1]TCE - ANEXO II - Preencher'!X835</f>
        <v>2948.16</v>
      </c>
      <c r="Q826" s="17"/>
      <c r="R826" s="17"/>
      <c r="S826" s="17"/>
    </row>
    <row r="827" spans="1:19" ht="12.75" customHeight="1" x14ac:dyDescent="0.2">
      <c r="A827" s="6">
        <f>IFERROR(VLOOKUP(B827,'[1]DADOS (OCULTAR)'!$P$3:$R$56,3,0),"")</f>
        <v>10988301000803</v>
      </c>
      <c r="B827" s="7" t="str">
        <f>'[1]TCE - ANEXO II - Preencher'!C836</f>
        <v>HOSPITAL ALFA</v>
      </c>
      <c r="C827" s="8"/>
      <c r="D827" s="9" t="str">
        <f>'[1]TCE - ANEXO II - Preencher'!E836</f>
        <v>ROSA MARIA RODRIGUES DE BRITO</v>
      </c>
      <c r="E827" s="10" t="str">
        <f>IF('[1]TCE - ANEXO II - Preencher'!G836="4 - Assistência Odontológica","2 - Outros Profissionais da saúde",'[1]TCE - ANEXO II - Preencher'!G836)</f>
        <v>2 - Outros Profissionais da Saúde</v>
      </c>
      <c r="F827" s="11" t="str">
        <f>'[1]TCE - ANEXO II - Preencher'!H836</f>
        <v>322205</v>
      </c>
      <c r="G827" s="12">
        <f>'[1]TCE - ANEXO II - Preencher'!I836</f>
        <v>44166</v>
      </c>
      <c r="H827" s="11" t="str">
        <f>'[1]TCE - ANEXO II - Preencher'!J836</f>
        <v>1 - Plantonista</v>
      </c>
      <c r="I827" s="11" t="str">
        <f>'[1]TCE - ANEXO II - Preencher'!K836</f>
        <v>44</v>
      </c>
      <c r="J827" s="13">
        <f>'[1]TCE - ANEXO II - Preencher'!L836</f>
        <v>1045</v>
      </c>
      <c r="K827" s="13">
        <f>'[1]TCE - ANEXO II - Preencher'!P836</f>
        <v>0</v>
      </c>
      <c r="L827" s="13">
        <f>'[1]TCE - ANEXO II - Preencher'!Q836</f>
        <v>1064.26</v>
      </c>
      <c r="M827" s="13">
        <f>'[1]TCE - ANEXO II - Preencher'!R836</f>
        <v>692.97</v>
      </c>
      <c r="N827" s="13">
        <f>'[1]TCE - ANEXO II - Preencher'!S836</f>
        <v>600</v>
      </c>
      <c r="O827" s="14">
        <f>'[1]TCE - ANEXO II - Preencher'!W836</f>
        <v>375.36</v>
      </c>
      <c r="P827" s="13">
        <f>'[1]TCE - ANEXO II - Preencher'!X836</f>
        <v>3026.8700000000003</v>
      </c>
      <c r="Q827" s="17"/>
      <c r="R827" s="17"/>
      <c r="S827" s="17"/>
    </row>
    <row r="828" spans="1:19" ht="12.75" customHeight="1" x14ac:dyDescent="0.2">
      <c r="A828" s="6">
        <f>IFERROR(VLOOKUP(B828,'[1]DADOS (OCULTAR)'!$P$3:$R$56,3,0),"")</f>
        <v>10988301000803</v>
      </c>
      <c r="B828" s="7" t="str">
        <f>'[1]TCE - ANEXO II - Preencher'!C837</f>
        <v>HOSPITAL ALFA</v>
      </c>
      <c r="C828" s="8"/>
      <c r="D828" s="9" t="str">
        <f>'[1]TCE - ANEXO II - Preencher'!E837</f>
        <v>VALDILENE BARBOSA MACIEL</v>
      </c>
      <c r="E828" s="10" t="str">
        <f>IF('[1]TCE - ANEXO II - Preencher'!G837="4 - Assistência Odontológica","2 - Outros Profissionais da saúde",'[1]TCE - ANEXO II - Preencher'!G837)</f>
        <v>2 - Outros Profissionais da Saúde</v>
      </c>
      <c r="F828" s="11" t="str">
        <f>'[1]TCE - ANEXO II - Preencher'!H837</f>
        <v>322205</v>
      </c>
      <c r="G828" s="12">
        <f>'[1]TCE - ANEXO II - Preencher'!I837</f>
        <v>44166</v>
      </c>
      <c r="H828" s="11" t="str">
        <f>'[1]TCE - ANEXO II - Preencher'!J837</f>
        <v>1 - Plantonista</v>
      </c>
      <c r="I828" s="11" t="str">
        <f>'[1]TCE - ANEXO II - Preencher'!K837</f>
        <v>44</v>
      </c>
      <c r="J828" s="13">
        <f>'[1]TCE - ANEXO II - Preencher'!L837</f>
        <v>1045</v>
      </c>
      <c r="K828" s="13">
        <f>'[1]TCE - ANEXO II - Preencher'!P837</f>
        <v>0</v>
      </c>
      <c r="L828" s="13">
        <f>'[1]TCE - ANEXO II - Preencher'!Q837</f>
        <v>1068.32</v>
      </c>
      <c r="M828" s="13">
        <f>'[1]TCE - ANEXO II - Preencher'!R837</f>
        <v>591.79</v>
      </c>
      <c r="N828" s="13">
        <f>'[1]TCE - ANEXO II - Preencher'!S837</f>
        <v>600</v>
      </c>
      <c r="O828" s="14">
        <f>'[1]TCE - ANEXO II - Preencher'!W837</f>
        <v>294.2</v>
      </c>
      <c r="P828" s="13">
        <f>'[1]TCE - ANEXO II - Preencher'!X837</f>
        <v>3010.91</v>
      </c>
      <c r="Q828" s="17"/>
      <c r="R828" s="17"/>
      <c r="S828" s="17"/>
    </row>
    <row r="829" spans="1:19" ht="12.75" customHeight="1" x14ac:dyDescent="0.2">
      <c r="A829" s="6">
        <f>IFERROR(VLOOKUP(B829,'[1]DADOS (OCULTAR)'!$P$3:$R$56,3,0),"")</f>
        <v>10988301000803</v>
      </c>
      <c r="B829" s="7" t="str">
        <f>'[1]TCE - ANEXO II - Preencher'!C838</f>
        <v>HOSPITAL ALFA</v>
      </c>
      <c r="C829" s="8"/>
      <c r="D829" s="9" t="str">
        <f>'[1]TCE - ANEXO II - Preencher'!E838</f>
        <v>ALEXSANDRA PEREIRA DE ANDRADE</v>
      </c>
      <c r="E829" s="10" t="str">
        <f>IF('[1]TCE - ANEXO II - Preencher'!G838="4 - Assistência Odontológica","2 - Outros Profissionais da saúde",'[1]TCE - ANEXO II - Preencher'!G838)</f>
        <v>2 - Outros Profissionais da Saúde</v>
      </c>
      <c r="F829" s="11">
        <f>'[1]TCE - ANEXO II - Preencher'!H838</f>
        <v>322205</v>
      </c>
      <c r="G829" s="12">
        <f>'[1]TCE - ANEXO II - Preencher'!I838</f>
        <v>44166</v>
      </c>
      <c r="H829" s="11" t="str">
        <f>'[1]TCE - ANEXO II - Preencher'!J838</f>
        <v>1 - Plantonista</v>
      </c>
      <c r="I829" s="11" t="str">
        <f>'[1]TCE - ANEXO II - Preencher'!K838</f>
        <v>44</v>
      </c>
      <c r="J829" s="13">
        <f>'[1]TCE - ANEXO II - Preencher'!L838</f>
        <v>1045</v>
      </c>
      <c r="K829" s="13">
        <f>'[1]TCE - ANEXO II - Preencher'!P838</f>
        <v>0</v>
      </c>
      <c r="L829" s="13">
        <f>'[1]TCE - ANEXO II - Preencher'!Q838</f>
        <v>544.80999999999995</v>
      </c>
      <c r="M829" s="13">
        <f>'[1]TCE - ANEXO II - Preencher'!R838</f>
        <v>1242.93</v>
      </c>
      <c r="N829" s="13">
        <f>'[1]TCE - ANEXO II - Preencher'!S838</f>
        <v>600</v>
      </c>
      <c r="O829" s="14">
        <f>'[1]TCE - ANEXO II - Preencher'!W838</f>
        <v>425.41</v>
      </c>
      <c r="P829" s="13">
        <f>'[1]TCE - ANEXO II - Preencher'!X838</f>
        <v>3007.33</v>
      </c>
      <c r="Q829" s="17"/>
      <c r="R829" s="17"/>
      <c r="S829" s="17"/>
    </row>
    <row r="830" spans="1:19" ht="12.75" customHeight="1" x14ac:dyDescent="0.2">
      <c r="A830" s="6">
        <f>IFERROR(VLOOKUP(B830,'[1]DADOS (OCULTAR)'!$P$3:$R$56,3,0),"")</f>
        <v>10988301000803</v>
      </c>
      <c r="B830" s="7" t="str">
        <f>'[1]TCE - ANEXO II - Preencher'!C839</f>
        <v>HOSPITAL ALFA</v>
      </c>
      <c r="C830" s="8"/>
      <c r="D830" s="9" t="str">
        <f>'[1]TCE - ANEXO II - Preencher'!E839</f>
        <v>FELIPE ARISTOFANES DO NASCIMENTO</v>
      </c>
      <c r="E830" s="10" t="str">
        <f>IF('[1]TCE - ANEXO II - Preencher'!G839="4 - Assistência Odontológica","2 - Outros Profissionais da saúde",'[1]TCE - ANEXO II - Preencher'!G839)</f>
        <v>2 - Outros Profissionais da Saúde</v>
      </c>
      <c r="F830" s="11">
        <f>'[1]TCE - ANEXO II - Preencher'!H839</f>
        <v>322205</v>
      </c>
      <c r="G830" s="12">
        <f>'[1]TCE - ANEXO II - Preencher'!I839</f>
        <v>44166</v>
      </c>
      <c r="H830" s="11" t="str">
        <f>'[1]TCE - ANEXO II - Preencher'!J839</f>
        <v>1 - Plantonista</v>
      </c>
      <c r="I830" s="11" t="str">
        <f>'[1]TCE - ANEXO II - Preencher'!K839</f>
        <v>44</v>
      </c>
      <c r="J830" s="13">
        <f>'[1]TCE - ANEXO II - Preencher'!L839</f>
        <v>1045</v>
      </c>
      <c r="K830" s="13">
        <f>'[1]TCE - ANEXO II - Preencher'!P839</f>
        <v>0</v>
      </c>
      <c r="L830" s="13">
        <f>'[1]TCE - ANEXO II - Preencher'!Q839</f>
        <v>510.74</v>
      </c>
      <c r="M830" s="13">
        <f>'[1]TCE - ANEXO II - Preencher'!R839</f>
        <v>717.8</v>
      </c>
      <c r="N830" s="13">
        <f>'[1]TCE - ANEXO II - Preencher'!S839</f>
        <v>600</v>
      </c>
      <c r="O830" s="14">
        <f>'[1]TCE - ANEXO II - Preencher'!W839</f>
        <v>262.48</v>
      </c>
      <c r="P830" s="13">
        <f>'[1]TCE - ANEXO II - Preencher'!X839</f>
        <v>2611.06</v>
      </c>
      <c r="Q830" s="17"/>
      <c r="R830" s="17"/>
      <c r="S830" s="17"/>
    </row>
    <row r="831" spans="1:19" ht="12.75" customHeight="1" x14ac:dyDescent="0.2">
      <c r="A831" s="6">
        <f>IFERROR(VLOOKUP(B831,'[1]DADOS (OCULTAR)'!$P$3:$R$56,3,0),"")</f>
        <v>10988301000803</v>
      </c>
      <c r="B831" s="7" t="str">
        <f>'[1]TCE - ANEXO II - Preencher'!C840</f>
        <v>HOSPITAL ALFA</v>
      </c>
      <c r="C831" s="8"/>
      <c r="D831" s="9" t="str">
        <f>'[1]TCE - ANEXO II - Preencher'!E840</f>
        <v>FERNANDA FERREIRA DA SILVA</v>
      </c>
      <c r="E831" s="10" t="str">
        <f>IF('[1]TCE - ANEXO II - Preencher'!G840="4 - Assistência Odontológica","2 - Outros Profissionais da saúde",'[1]TCE - ANEXO II - Preencher'!G840)</f>
        <v>2 - Outros Profissionais da Saúde</v>
      </c>
      <c r="F831" s="11">
        <f>'[1]TCE - ANEXO II - Preencher'!H840</f>
        <v>322205</v>
      </c>
      <c r="G831" s="12">
        <f>'[1]TCE - ANEXO II - Preencher'!I840</f>
        <v>44166</v>
      </c>
      <c r="H831" s="11" t="str">
        <f>'[1]TCE - ANEXO II - Preencher'!J840</f>
        <v>1 - Plantonista</v>
      </c>
      <c r="I831" s="11" t="str">
        <f>'[1]TCE - ANEXO II - Preencher'!K840</f>
        <v>44</v>
      </c>
      <c r="J831" s="13">
        <f>'[1]TCE - ANEXO II - Preencher'!L840</f>
        <v>1045</v>
      </c>
      <c r="K831" s="13">
        <f>'[1]TCE - ANEXO II - Preencher'!P840</f>
        <v>0</v>
      </c>
      <c r="L831" s="13">
        <f>'[1]TCE - ANEXO II - Preencher'!Q840</f>
        <v>1124.0999999999999</v>
      </c>
      <c r="M831" s="13">
        <f>'[1]TCE - ANEXO II - Preencher'!R840</f>
        <v>418</v>
      </c>
      <c r="N831" s="13">
        <f>'[1]TCE - ANEXO II - Preencher'!S840</f>
        <v>200</v>
      </c>
      <c r="O831" s="14">
        <f>'[1]TCE - ANEXO II - Preencher'!W840</f>
        <v>232.47</v>
      </c>
      <c r="P831" s="13">
        <f>'[1]TCE - ANEXO II - Preencher'!X840</f>
        <v>2554.63</v>
      </c>
      <c r="Q831" s="17"/>
      <c r="R831" s="17"/>
      <c r="S831" s="17"/>
    </row>
    <row r="832" spans="1:19" ht="12.75" customHeight="1" x14ac:dyDescent="0.2">
      <c r="A832" s="6">
        <f>IFERROR(VLOOKUP(B832,'[1]DADOS (OCULTAR)'!$P$3:$R$56,3,0),"")</f>
        <v>10988301000803</v>
      </c>
      <c r="B832" s="7" t="str">
        <f>'[1]TCE - ANEXO II - Preencher'!C841</f>
        <v>HOSPITAL ALFA</v>
      </c>
      <c r="C832" s="8"/>
      <c r="D832" s="9" t="str">
        <f>'[1]TCE - ANEXO II - Preencher'!E841</f>
        <v>ANA PAULA DA SILVA</v>
      </c>
      <c r="E832" s="10" t="str">
        <f>IF('[1]TCE - ANEXO II - Preencher'!G841="4 - Assistência Odontológica","2 - Outros Profissionais da saúde",'[1]TCE - ANEXO II - Preencher'!G841)</f>
        <v>2 - Outros Profissionais da Saúde</v>
      </c>
      <c r="F832" s="11">
        <f>'[1]TCE - ANEXO II - Preencher'!H841</f>
        <v>322205</v>
      </c>
      <c r="G832" s="12">
        <f>'[1]TCE - ANEXO II - Preencher'!I841</f>
        <v>44166</v>
      </c>
      <c r="H832" s="11" t="str">
        <f>'[1]TCE - ANEXO II - Preencher'!J841</f>
        <v>1 - Plantonista</v>
      </c>
      <c r="I832" s="11" t="str">
        <f>'[1]TCE - ANEXO II - Preencher'!K841</f>
        <v>44</v>
      </c>
      <c r="J832" s="13">
        <f>'[1]TCE - ANEXO II - Preencher'!L841</f>
        <v>592.16999999999996</v>
      </c>
      <c r="K832" s="13">
        <f>'[1]TCE - ANEXO II - Preencher'!P841</f>
        <v>0</v>
      </c>
      <c r="L832" s="13">
        <f>'[1]TCE - ANEXO II - Preencher'!Q841</f>
        <v>1130.3499999999999</v>
      </c>
      <c r="M832" s="13">
        <f>'[1]TCE - ANEXO II - Preencher'!R841</f>
        <v>957.5</v>
      </c>
      <c r="N832" s="13">
        <f>'[1]TCE - ANEXO II - Preencher'!S841</f>
        <v>113.33</v>
      </c>
      <c r="O832" s="14">
        <f>'[1]TCE - ANEXO II - Preencher'!W841</f>
        <v>268.57</v>
      </c>
      <c r="P832" s="13">
        <f>'[1]TCE - ANEXO II - Preencher'!X841</f>
        <v>2524.7799999999997</v>
      </c>
      <c r="Q832" s="17"/>
      <c r="R832" s="17"/>
      <c r="S832" s="17"/>
    </row>
    <row r="833" spans="1:19" ht="12.75" customHeight="1" x14ac:dyDescent="0.2">
      <c r="A833" s="6">
        <f>IFERROR(VLOOKUP(B833,'[1]DADOS (OCULTAR)'!$P$3:$R$56,3,0),"")</f>
        <v>10988301000803</v>
      </c>
      <c r="B833" s="7" t="str">
        <f>'[1]TCE - ANEXO II - Preencher'!C842</f>
        <v>HOSPITAL ALFA</v>
      </c>
      <c r="C833" s="8"/>
      <c r="D833" s="9" t="str">
        <f>'[1]TCE - ANEXO II - Preencher'!E842</f>
        <v>TATIANA APOLONIA DE LIMA</v>
      </c>
      <c r="E833" s="10" t="str">
        <f>IF('[1]TCE - ANEXO II - Preencher'!G842="4 - Assistência Odontológica","2 - Outros Profissionais da saúde",'[1]TCE - ANEXO II - Preencher'!G842)</f>
        <v>2 - Outros Profissionais da Saúde</v>
      </c>
      <c r="F833" s="11">
        <f>'[1]TCE - ANEXO II - Preencher'!H842</f>
        <v>322205</v>
      </c>
      <c r="G833" s="12">
        <f>'[1]TCE - ANEXO II - Preencher'!I842</f>
        <v>44166</v>
      </c>
      <c r="H833" s="11" t="str">
        <f>'[1]TCE - ANEXO II - Preencher'!J842</f>
        <v>1 - Plantonista</v>
      </c>
      <c r="I833" s="11" t="str">
        <f>'[1]TCE - ANEXO II - Preencher'!K842</f>
        <v>44</v>
      </c>
      <c r="J833" s="13">
        <f>'[1]TCE - ANEXO II - Preencher'!L842</f>
        <v>1045</v>
      </c>
      <c r="K833" s="13">
        <f>'[1]TCE - ANEXO II - Preencher'!P842</f>
        <v>0</v>
      </c>
      <c r="L833" s="13">
        <f>'[1]TCE - ANEXO II - Preencher'!Q842</f>
        <v>1176.0899999999999</v>
      </c>
      <c r="M833" s="13">
        <f>'[1]TCE - ANEXO II - Preencher'!R842</f>
        <v>418</v>
      </c>
      <c r="N833" s="13">
        <f>'[1]TCE - ANEXO II - Preencher'!S842</f>
        <v>200</v>
      </c>
      <c r="O833" s="14">
        <f>'[1]TCE - ANEXO II - Preencher'!W842</f>
        <v>237.15</v>
      </c>
      <c r="P833" s="13">
        <f>'[1]TCE - ANEXO II - Preencher'!X842</f>
        <v>2601.94</v>
      </c>
      <c r="Q833" s="17"/>
      <c r="R833" s="17"/>
      <c r="S833" s="17"/>
    </row>
    <row r="834" spans="1:19" ht="12.75" customHeight="1" x14ac:dyDescent="0.2">
      <c r="A834" s="6">
        <f>IFERROR(VLOOKUP(B834,'[1]DADOS (OCULTAR)'!$P$3:$R$56,3,0),"")</f>
        <v>10988301000803</v>
      </c>
      <c r="B834" s="7" t="str">
        <f>'[1]TCE - ANEXO II - Preencher'!C843</f>
        <v>HOSPITAL ALFA</v>
      </c>
      <c r="C834" s="8"/>
      <c r="D834" s="9" t="str">
        <f>'[1]TCE - ANEXO II - Preencher'!E843</f>
        <v>FABIANE JESSICA DA SILVA OLIVEIRA</v>
      </c>
      <c r="E834" s="10" t="str">
        <f>IF('[1]TCE - ANEXO II - Preencher'!G843="4 - Assistência Odontológica","2 - Outros Profissionais da saúde",'[1]TCE - ANEXO II - Preencher'!G843)</f>
        <v>2 - Outros Profissionais da Saúde</v>
      </c>
      <c r="F834" s="11">
        <f>'[1]TCE - ANEXO II - Preencher'!H843</f>
        <v>322205</v>
      </c>
      <c r="G834" s="12">
        <f>'[1]TCE - ANEXO II - Preencher'!I843</f>
        <v>44166</v>
      </c>
      <c r="H834" s="11" t="str">
        <f>'[1]TCE - ANEXO II - Preencher'!J843</f>
        <v>2 - Diarista</v>
      </c>
      <c r="I834" s="11" t="str">
        <f>'[1]TCE - ANEXO II - Preencher'!K843</f>
        <v>44</v>
      </c>
      <c r="J834" s="13">
        <f>'[1]TCE - ANEXO II - Preencher'!L843</f>
        <v>1045</v>
      </c>
      <c r="K834" s="13">
        <f>'[1]TCE - ANEXO II - Preencher'!P843</f>
        <v>0</v>
      </c>
      <c r="L834" s="13">
        <f>'[1]TCE - ANEXO II - Preencher'!Q843</f>
        <v>277.17</v>
      </c>
      <c r="M834" s="13">
        <f>'[1]TCE - ANEXO II - Preencher'!R843</f>
        <v>418</v>
      </c>
      <c r="N834" s="13">
        <f>'[1]TCE - ANEXO II - Preencher'!S843</f>
        <v>200</v>
      </c>
      <c r="O834" s="14">
        <f>'[1]TCE - ANEXO II - Preencher'!W843</f>
        <v>217.47</v>
      </c>
      <c r="P834" s="13">
        <f>'[1]TCE - ANEXO II - Preencher'!X843</f>
        <v>1722.7</v>
      </c>
      <c r="Q834" s="17"/>
      <c r="R834" s="17"/>
      <c r="S834" s="17"/>
    </row>
    <row r="835" spans="1:19" ht="12.75" customHeight="1" x14ac:dyDescent="0.2">
      <c r="A835" s="6">
        <f>IFERROR(VLOOKUP(B835,'[1]DADOS (OCULTAR)'!$P$3:$R$56,3,0),"")</f>
        <v>10988301000803</v>
      </c>
      <c r="B835" s="7" t="str">
        <f>'[1]TCE - ANEXO II - Preencher'!C844</f>
        <v>HOSPITAL ALFA</v>
      </c>
      <c r="C835" s="8"/>
      <c r="D835" s="9" t="str">
        <f>'[1]TCE - ANEXO II - Preencher'!E844</f>
        <v>DEBORA CAROLINE SOUZA DA SILVA</v>
      </c>
      <c r="E835" s="10" t="str">
        <f>IF('[1]TCE - ANEXO II - Preencher'!G844="4 - Assistência Odontológica","2 - Outros Profissionais da saúde",'[1]TCE - ANEXO II - Preencher'!G844)</f>
        <v>2 - Outros Profissionais da Saúde</v>
      </c>
      <c r="F835" s="11">
        <f>'[1]TCE - ANEXO II - Preencher'!H844</f>
        <v>322205</v>
      </c>
      <c r="G835" s="12">
        <f>'[1]TCE - ANEXO II - Preencher'!I844</f>
        <v>44166</v>
      </c>
      <c r="H835" s="11" t="str">
        <f>'[1]TCE - ANEXO II - Preencher'!J844</f>
        <v>2 - Diarista</v>
      </c>
      <c r="I835" s="11" t="str">
        <f>'[1]TCE - ANEXO II - Preencher'!K844</f>
        <v>44</v>
      </c>
      <c r="J835" s="13">
        <f>'[1]TCE - ANEXO II - Preencher'!L844</f>
        <v>1045</v>
      </c>
      <c r="K835" s="13">
        <f>'[1]TCE - ANEXO II - Preencher'!P844</f>
        <v>0</v>
      </c>
      <c r="L835" s="13">
        <f>'[1]TCE - ANEXO II - Preencher'!Q844</f>
        <v>277.17</v>
      </c>
      <c r="M835" s="13">
        <f>'[1]TCE - ANEXO II - Preencher'!R844</f>
        <v>418</v>
      </c>
      <c r="N835" s="13">
        <f>'[1]TCE - ANEXO II - Preencher'!S844</f>
        <v>200</v>
      </c>
      <c r="O835" s="14">
        <f>'[1]TCE - ANEXO II - Preencher'!W844</f>
        <v>217.47</v>
      </c>
      <c r="P835" s="13">
        <f>'[1]TCE - ANEXO II - Preencher'!X844</f>
        <v>1722.7</v>
      </c>
      <c r="Q835" s="17"/>
      <c r="R835" s="17"/>
      <c r="S835" s="17"/>
    </row>
    <row r="836" spans="1:19" ht="12.75" customHeight="1" x14ac:dyDescent="0.2">
      <c r="A836" s="6">
        <f>IFERROR(VLOOKUP(B836,'[1]DADOS (OCULTAR)'!$P$3:$R$56,3,0),"")</f>
        <v>10988301000803</v>
      </c>
      <c r="B836" s="7" t="str">
        <f>'[1]TCE - ANEXO II - Preencher'!C845</f>
        <v>HOSPITAL ALFA</v>
      </c>
      <c r="C836" s="8"/>
      <c r="D836" s="9" t="str">
        <f>'[1]TCE - ANEXO II - Preencher'!E845</f>
        <v>MAYARA PATRICIA SILVA DE ALMEIDA</v>
      </c>
      <c r="E836" s="10" t="str">
        <f>IF('[1]TCE - ANEXO II - Preencher'!G845="4 - Assistência Odontológica","2 - Outros Profissionais da saúde",'[1]TCE - ANEXO II - Preencher'!G845)</f>
        <v>2 - Outros Profissionais da Saúde</v>
      </c>
      <c r="F836" s="11">
        <f>'[1]TCE - ANEXO II - Preencher'!H845</f>
        <v>322205</v>
      </c>
      <c r="G836" s="12">
        <f>'[1]TCE - ANEXO II - Preencher'!I845</f>
        <v>44166</v>
      </c>
      <c r="H836" s="11" t="str">
        <f>'[1]TCE - ANEXO II - Preencher'!J845</f>
        <v>1 - Plantonista</v>
      </c>
      <c r="I836" s="11" t="str">
        <f>'[1]TCE - ANEXO II - Preencher'!K845</f>
        <v>44</v>
      </c>
      <c r="J836" s="13">
        <f>'[1]TCE - ANEXO II - Preencher'!L845</f>
        <v>592.16999999999996</v>
      </c>
      <c r="K836" s="13">
        <f>'[1]TCE - ANEXO II - Preencher'!P845</f>
        <v>0</v>
      </c>
      <c r="L836" s="13">
        <f>'[1]TCE - ANEXO II - Preencher'!Q845</f>
        <v>121.92</v>
      </c>
      <c r="M836" s="13">
        <f>'[1]TCE - ANEXO II - Preencher'!R845</f>
        <v>236.87</v>
      </c>
      <c r="N836" s="13">
        <f>'[1]TCE - ANEXO II - Preencher'!S845</f>
        <v>113.33</v>
      </c>
      <c r="O836" s="14">
        <f>'[1]TCE - ANEXO II - Preencher'!W845</f>
        <v>79.81</v>
      </c>
      <c r="P836" s="13">
        <f>'[1]TCE - ANEXO II - Preencher'!X845</f>
        <v>984.48</v>
      </c>
      <c r="Q836" s="17"/>
      <c r="R836" s="17"/>
      <c r="S836" s="17"/>
    </row>
    <row r="837" spans="1:19" ht="12.75" customHeight="1" x14ac:dyDescent="0.2">
      <c r="A837" s="6">
        <f>IFERROR(VLOOKUP(B837,'[1]DADOS (OCULTAR)'!$P$3:$R$56,3,0),"")</f>
        <v>10988301000803</v>
      </c>
      <c r="B837" s="7" t="str">
        <f>'[1]TCE - ANEXO II - Preencher'!C846</f>
        <v>HOSPITAL ALFA</v>
      </c>
      <c r="C837" s="8"/>
      <c r="D837" s="9" t="str">
        <f>'[1]TCE - ANEXO II - Preencher'!E846</f>
        <v>FLAVIO HENRIQUE DE ALMEIDA</v>
      </c>
      <c r="E837" s="10" t="str">
        <f>IF('[1]TCE - ANEXO II - Preencher'!G846="4 - Assistência Odontológica","2 - Outros Profissionais da saúde",'[1]TCE - ANEXO II - Preencher'!G846)</f>
        <v>2 - Outros Profissionais da Saúde</v>
      </c>
      <c r="F837" s="11">
        <f>'[1]TCE - ANEXO II - Preencher'!H846</f>
        <v>322205</v>
      </c>
      <c r="G837" s="12">
        <f>'[1]TCE - ANEXO II - Preencher'!I846</f>
        <v>44166</v>
      </c>
      <c r="H837" s="11" t="str">
        <f>'[1]TCE - ANEXO II - Preencher'!J846</f>
        <v>1 - Plantonista</v>
      </c>
      <c r="I837" s="11" t="str">
        <f>'[1]TCE - ANEXO II - Preencher'!K846</f>
        <v>44</v>
      </c>
      <c r="J837" s="13">
        <f>'[1]TCE - ANEXO II - Preencher'!L846</f>
        <v>1045</v>
      </c>
      <c r="K837" s="13">
        <f>'[1]TCE - ANEXO II - Preencher'!P846</f>
        <v>0</v>
      </c>
      <c r="L837" s="13">
        <f>'[1]TCE - ANEXO II - Preencher'!Q846</f>
        <v>1281.53</v>
      </c>
      <c r="M837" s="13">
        <f>'[1]TCE - ANEXO II - Preencher'!R846</f>
        <v>418</v>
      </c>
      <c r="N837" s="13">
        <f>'[1]TCE - ANEXO II - Preencher'!S846</f>
        <v>200</v>
      </c>
      <c r="O837" s="14">
        <f>'[1]TCE - ANEXO II - Preencher'!W846</f>
        <v>296.33999999999997</v>
      </c>
      <c r="P837" s="13">
        <f>'[1]TCE - ANEXO II - Preencher'!X846</f>
        <v>2648.1899999999996</v>
      </c>
      <c r="Q837" s="17"/>
      <c r="R837" s="17"/>
      <c r="S837" s="17"/>
    </row>
    <row r="838" spans="1:19" ht="12.75" customHeight="1" x14ac:dyDescent="0.2">
      <c r="A838" s="6">
        <f>IFERROR(VLOOKUP(B838,'[1]DADOS (OCULTAR)'!$P$3:$R$56,3,0),"")</f>
        <v>10988301000803</v>
      </c>
      <c r="B838" s="7" t="str">
        <f>'[1]TCE - ANEXO II - Preencher'!C847</f>
        <v>HOSPITAL ALFA</v>
      </c>
      <c r="C838" s="8"/>
      <c r="D838" s="9" t="str">
        <f>'[1]TCE - ANEXO II - Preencher'!E847</f>
        <v>MARIANA CARLA PINTO LAMEIRAS</v>
      </c>
      <c r="E838" s="10" t="str">
        <f>IF('[1]TCE - ANEXO II - Preencher'!G847="4 - Assistência Odontológica","2 - Outros Profissionais da saúde",'[1]TCE - ANEXO II - Preencher'!G847)</f>
        <v>2 - Outros Profissionais da Saúde</v>
      </c>
      <c r="F838" s="11">
        <f>'[1]TCE - ANEXO II - Preencher'!H847</f>
        <v>322205</v>
      </c>
      <c r="G838" s="12">
        <f>'[1]TCE - ANEXO II - Preencher'!I847</f>
        <v>44166</v>
      </c>
      <c r="H838" s="11" t="str">
        <f>'[1]TCE - ANEXO II - Preencher'!J847</f>
        <v>1 - Plantonista</v>
      </c>
      <c r="I838" s="11" t="str">
        <f>'[1]TCE - ANEXO II - Preencher'!K847</f>
        <v>44</v>
      </c>
      <c r="J838" s="13">
        <f>'[1]TCE - ANEXO II - Preencher'!L847</f>
        <v>348.33</v>
      </c>
      <c r="K838" s="13">
        <f>'[1]TCE - ANEXO II - Preencher'!P847</f>
        <v>0</v>
      </c>
      <c r="L838" s="13">
        <f>'[1]TCE - ANEXO II - Preencher'!Q847</f>
        <v>1136.32</v>
      </c>
      <c r="M838" s="13">
        <f>'[1]TCE - ANEXO II - Preencher'!R847</f>
        <v>1303.43</v>
      </c>
      <c r="N838" s="13">
        <f>'[1]TCE - ANEXO II - Preencher'!S847</f>
        <v>66.67</v>
      </c>
      <c r="O838" s="14">
        <f>'[1]TCE - ANEXO II - Preencher'!W847</f>
        <v>259.45</v>
      </c>
      <c r="P838" s="13">
        <f>'[1]TCE - ANEXO II - Preencher'!X847</f>
        <v>2595.3000000000002</v>
      </c>
      <c r="Q838" s="17"/>
      <c r="R838" s="17"/>
      <c r="S838" s="17"/>
    </row>
    <row r="839" spans="1:19" ht="12.75" customHeight="1" x14ac:dyDescent="0.2">
      <c r="A839" s="6">
        <f>IFERROR(VLOOKUP(B839,'[1]DADOS (OCULTAR)'!$P$3:$R$56,3,0),"")</f>
        <v>10988301000803</v>
      </c>
      <c r="B839" s="7" t="str">
        <f>'[1]TCE - ANEXO II - Preencher'!C848</f>
        <v>HOSPITAL ALFA</v>
      </c>
      <c r="C839" s="8"/>
      <c r="D839" s="9" t="str">
        <f>'[1]TCE - ANEXO II - Preencher'!E848</f>
        <v>LAIS NOBERTO DA SILVA SOUZA</v>
      </c>
      <c r="E839" s="10" t="str">
        <f>IF('[1]TCE - ANEXO II - Preencher'!G848="4 - Assistência Odontológica","2 - Outros Profissionais da saúde",'[1]TCE - ANEXO II - Preencher'!G848)</f>
        <v>2 - Outros Profissionais da Saúde</v>
      </c>
      <c r="F839" s="11">
        <f>'[1]TCE - ANEXO II - Preencher'!H848</f>
        <v>322205</v>
      </c>
      <c r="G839" s="12">
        <f>'[1]TCE - ANEXO II - Preencher'!I848</f>
        <v>44166</v>
      </c>
      <c r="H839" s="11" t="str">
        <f>'[1]TCE - ANEXO II - Preencher'!J848</f>
        <v>1 - Plantonista</v>
      </c>
      <c r="I839" s="11" t="str">
        <f>'[1]TCE - ANEXO II - Preencher'!K848</f>
        <v>44</v>
      </c>
      <c r="J839" s="13">
        <f>'[1]TCE - ANEXO II - Preencher'!L848</f>
        <v>487.67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195.07</v>
      </c>
      <c r="N839" s="13">
        <f>'[1]TCE - ANEXO II - Preencher'!S848</f>
        <v>93.33</v>
      </c>
      <c r="O839" s="14">
        <f>'[1]TCE - ANEXO II - Preencher'!W848</f>
        <v>129.19999999999999</v>
      </c>
      <c r="P839" s="13">
        <f>'[1]TCE - ANEXO II - Preencher'!X848</f>
        <v>646.87000000000012</v>
      </c>
      <c r="Q839" s="17"/>
      <c r="R839" s="17"/>
      <c r="S839" s="17"/>
    </row>
    <row r="840" spans="1:19" ht="12.75" customHeight="1" x14ac:dyDescent="0.2">
      <c r="A840" s="6">
        <f>IFERROR(VLOOKUP(B840,'[1]DADOS (OCULTAR)'!$P$3:$R$56,3,0),"")</f>
        <v>10988301000803</v>
      </c>
      <c r="B840" s="7" t="str">
        <f>'[1]TCE - ANEXO II - Preencher'!C849</f>
        <v>HOSPITAL ALFA</v>
      </c>
      <c r="C840" s="8"/>
      <c r="D840" s="9" t="str">
        <f>'[1]TCE - ANEXO II - Preencher'!E849</f>
        <v>FERNANDA VERONICA DA PAZ ARRUDA</v>
      </c>
      <c r="E840" s="10" t="str">
        <f>IF('[1]TCE - ANEXO II - Preencher'!G849="4 - Assistência Odontológica","2 - Outros Profissionais da saúde",'[1]TCE - ANEXO II - Preencher'!G849)</f>
        <v>2 - Outros Profissionais da Saúde</v>
      </c>
      <c r="F840" s="11">
        <f>'[1]TCE - ANEXO II - Preencher'!H849</f>
        <v>322205</v>
      </c>
      <c r="G840" s="12">
        <f>'[1]TCE - ANEXO II - Preencher'!I849</f>
        <v>44166</v>
      </c>
      <c r="H840" s="11" t="str">
        <f>'[1]TCE - ANEXO II - Preencher'!J849</f>
        <v>1 - Plantonista</v>
      </c>
      <c r="I840" s="11" t="str">
        <f>'[1]TCE - ANEXO II - Preencher'!K849</f>
        <v>44</v>
      </c>
      <c r="J840" s="13">
        <f>'[1]TCE - ANEXO II - Preencher'!L849</f>
        <v>1045</v>
      </c>
      <c r="K840" s="13">
        <f>'[1]TCE - ANEXO II - Preencher'!P849</f>
        <v>0</v>
      </c>
      <c r="L840" s="13">
        <f>'[1]TCE - ANEXO II - Preencher'!Q849</f>
        <v>1380.44</v>
      </c>
      <c r="M840" s="13">
        <f>'[1]TCE - ANEXO II - Preencher'!R849</f>
        <v>1538.34</v>
      </c>
      <c r="N840" s="13">
        <f>'[1]TCE - ANEXO II - Preencher'!S849</f>
        <v>200</v>
      </c>
      <c r="O840" s="14">
        <f>'[1]TCE - ANEXO II - Preencher'!W849</f>
        <v>486.64</v>
      </c>
      <c r="P840" s="13">
        <f>'[1]TCE - ANEXO II - Preencher'!X849</f>
        <v>3677.14</v>
      </c>
      <c r="Q840" s="17"/>
      <c r="R840" s="17"/>
      <c r="S840" s="17"/>
    </row>
    <row r="841" spans="1:19" ht="12.75" customHeight="1" x14ac:dyDescent="0.2">
      <c r="A841" s="6">
        <f>IFERROR(VLOOKUP(B841,'[1]DADOS (OCULTAR)'!$P$3:$R$56,3,0),"")</f>
        <v>10988301000803</v>
      </c>
      <c r="B841" s="7" t="str">
        <f>'[1]TCE - ANEXO II - Preencher'!C850</f>
        <v>HOSPITAL ALFA</v>
      </c>
      <c r="C841" s="8"/>
      <c r="D841" s="9" t="str">
        <f>'[1]TCE - ANEXO II - Preencher'!E850</f>
        <v>ANA PATRICIA DO NASCIMENTO</v>
      </c>
      <c r="E841" s="10" t="str">
        <f>IF('[1]TCE - ANEXO II - Preencher'!G850="4 - Assistência Odontológica","2 - Outros Profissionais da saúde",'[1]TCE - ANEXO II - Preencher'!G850)</f>
        <v>2 - Outros Profissionais da Saúde</v>
      </c>
      <c r="F841" s="11">
        <f>'[1]TCE - ANEXO II - Preencher'!H850</f>
        <v>322205</v>
      </c>
      <c r="G841" s="12">
        <f>'[1]TCE - ANEXO II - Preencher'!I850</f>
        <v>44166</v>
      </c>
      <c r="H841" s="11" t="str">
        <f>'[1]TCE - ANEXO II - Preencher'!J850</f>
        <v>1 - Plantonista</v>
      </c>
      <c r="I841" s="11" t="str">
        <f>'[1]TCE - ANEXO II - Preencher'!K850</f>
        <v>44</v>
      </c>
      <c r="J841" s="13">
        <f>'[1]TCE - ANEXO II - Preencher'!L850</f>
        <v>1045</v>
      </c>
      <c r="K841" s="13">
        <f>'[1]TCE - ANEXO II - Preencher'!P850</f>
        <v>0</v>
      </c>
      <c r="L841" s="13">
        <f>'[1]TCE - ANEXO II - Preencher'!Q850</f>
        <v>1179</v>
      </c>
      <c r="M841" s="13">
        <f>'[1]TCE - ANEXO II - Preencher'!R850</f>
        <v>418</v>
      </c>
      <c r="N841" s="13">
        <f>'[1]TCE - ANEXO II - Preencher'!S850</f>
        <v>200</v>
      </c>
      <c r="O841" s="14">
        <f>'[1]TCE - ANEXO II - Preencher'!W850</f>
        <v>300.12</v>
      </c>
      <c r="P841" s="13">
        <f>'[1]TCE - ANEXO II - Preencher'!X850</f>
        <v>2541.88</v>
      </c>
      <c r="Q841" s="17"/>
      <c r="R841" s="17"/>
      <c r="S841" s="17"/>
    </row>
    <row r="842" spans="1:19" ht="12.75" customHeight="1" x14ac:dyDescent="0.2">
      <c r="A842" s="6">
        <f>IFERROR(VLOOKUP(B842,'[1]DADOS (OCULTAR)'!$P$3:$R$56,3,0),"")</f>
        <v>10988301000803</v>
      </c>
      <c r="B842" s="7" t="str">
        <f>'[1]TCE - ANEXO II - Preencher'!C851</f>
        <v>HOSPITAL ALFA</v>
      </c>
      <c r="C842" s="8"/>
      <c r="D842" s="9" t="str">
        <f>'[1]TCE - ANEXO II - Preencher'!E851</f>
        <v>FABIANA NUNES SANTOS</v>
      </c>
      <c r="E842" s="10" t="str">
        <f>IF('[1]TCE - ANEXO II - Preencher'!G851="4 - Assistência Odontológica","2 - Outros Profissionais da saúde",'[1]TCE - ANEXO II - Preencher'!G851)</f>
        <v>2 - Outros Profissionais da Saúde</v>
      </c>
      <c r="F842" s="11">
        <f>'[1]TCE - ANEXO II - Preencher'!H851</f>
        <v>322205</v>
      </c>
      <c r="G842" s="12">
        <f>'[1]TCE - ANEXO II - Preencher'!I851</f>
        <v>44166</v>
      </c>
      <c r="H842" s="11" t="str">
        <f>'[1]TCE - ANEXO II - Preencher'!J851</f>
        <v>1 - Plantonista</v>
      </c>
      <c r="I842" s="11" t="str">
        <f>'[1]TCE - ANEXO II - Preencher'!K851</f>
        <v>44</v>
      </c>
      <c r="J842" s="13">
        <f>'[1]TCE - ANEXO II - Preencher'!L851</f>
        <v>1045</v>
      </c>
      <c r="K842" s="13">
        <f>'[1]TCE - ANEXO II - Preencher'!P851</f>
        <v>0</v>
      </c>
      <c r="L842" s="13">
        <f>'[1]TCE - ANEXO II - Preencher'!Q851</f>
        <v>1244.99</v>
      </c>
      <c r="M842" s="13">
        <f>'[1]TCE - ANEXO II - Preencher'!R851</f>
        <v>1015.1</v>
      </c>
      <c r="N842" s="13">
        <f>'[1]TCE - ANEXO II - Preencher'!S851</f>
        <v>200</v>
      </c>
      <c r="O842" s="14">
        <f>'[1]TCE - ANEXO II - Preencher'!W851</f>
        <v>377.14</v>
      </c>
      <c r="P842" s="13">
        <f>'[1]TCE - ANEXO II - Preencher'!X851</f>
        <v>3127.95</v>
      </c>
      <c r="Q842" s="17"/>
      <c r="R842" s="17"/>
      <c r="S842" s="17"/>
    </row>
    <row r="843" spans="1:19" ht="12.75" customHeight="1" x14ac:dyDescent="0.2">
      <c r="A843" s="6">
        <f>IFERROR(VLOOKUP(B843,'[1]DADOS (OCULTAR)'!$P$3:$R$56,3,0),"")</f>
        <v>10988301000803</v>
      </c>
      <c r="B843" s="7" t="str">
        <f>'[1]TCE - ANEXO II - Preencher'!C852</f>
        <v>HOSPITAL ALFA</v>
      </c>
      <c r="C843" s="8"/>
      <c r="D843" s="9" t="str">
        <f>'[1]TCE - ANEXO II - Preencher'!E852</f>
        <v>JULLYA CORREIA ALEXANDRE</v>
      </c>
      <c r="E843" s="10" t="str">
        <f>IF('[1]TCE - ANEXO II - Preencher'!G852="4 - Assistência Odontológica","2 - Outros Profissionais da saúde",'[1]TCE - ANEXO II - Preencher'!G852)</f>
        <v>2 - Outros Profissionais da Saúde</v>
      </c>
      <c r="F843" s="11">
        <f>'[1]TCE - ANEXO II - Preencher'!H852</f>
        <v>322205</v>
      </c>
      <c r="G843" s="12">
        <f>'[1]TCE - ANEXO II - Preencher'!I852</f>
        <v>44166</v>
      </c>
      <c r="H843" s="11" t="str">
        <f>'[1]TCE - ANEXO II - Preencher'!J852</f>
        <v>1 - Plantonista</v>
      </c>
      <c r="I843" s="11" t="str">
        <f>'[1]TCE - ANEXO II - Preencher'!K852</f>
        <v>44</v>
      </c>
      <c r="J843" s="13">
        <f>'[1]TCE - ANEXO II - Preencher'!L852</f>
        <v>661.83</v>
      </c>
      <c r="K843" s="13">
        <f>'[1]TCE - ANEXO II - Preencher'!P852</f>
        <v>0</v>
      </c>
      <c r="L843" s="13">
        <f>'[1]TCE - ANEXO II - Preencher'!Q852</f>
        <v>968.69</v>
      </c>
      <c r="M843" s="13">
        <f>'[1]TCE - ANEXO II - Preencher'!R852</f>
        <v>874.5</v>
      </c>
      <c r="N843" s="13">
        <f>'[1]TCE - ANEXO II - Preencher'!S852</f>
        <v>126.67</v>
      </c>
      <c r="O843" s="14">
        <f>'[1]TCE - ANEXO II - Preencher'!W852</f>
        <v>259.35000000000002</v>
      </c>
      <c r="P843" s="13">
        <f>'[1]TCE - ANEXO II - Preencher'!X852</f>
        <v>2372.34</v>
      </c>
      <c r="Q843" s="17"/>
      <c r="R843" s="17"/>
      <c r="S843" s="17"/>
    </row>
    <row r="844" spans="1:19" ht="12.75" customHeight="1" x14ac:dyDescent="0.2">
      <c r="A844" s="6">
        <f>IFERROR(VLOOKUP(B844,'[1]DADOS (OCULTAR)'!$P$3:$R$56,3,0),"")</f>
        <v>10988301000803</v>
      </c>
      <c r="B844" s="7" t="str">
        <f>'[1]TCE - ANEXO II - Preencher'!C853</f>
        <v>HOSPITAL ALFA</v>
      </c>
      <c r="C844" s="8"/>
      <c r="D844" s="9" t="str">
        <f>'[1]TCE - ANEXO II - Preencher'!E853</f>
        <v>GERSON FRANCISCO MENDES DE OLIVEIRA</v>
      </c>
      <c r="E844" s="10" t="str">
        <f>IF('[1]TCE - ANEXO II - Preencher'!G853="4 - Assistência Odontológica","2 - Outros Profissionais da saúde",'[1]TCE - ANEXO II - Preencher'!G853)</f>
        <v>2 - Outros Profissionais da Saúde</v>
      </c>
      <c r="F844" s="11">
        <f>'[1]TCE - ANEXO II - Preencher'!H853</f>
        <v>322205</v>
      </c>
      <c r="G844" s="12">
        <f>'[1]TCE - ANEXO II - Preencher'!I853</f>
        <v>44166</v>
      </c>
      <c r="H844" s="11" t="str">
        <f>'[1]TCE - ANEXO II - Preencher'!J853</f>
        <v>1 - Plantonista</v>
      </c>
      <c r="I844" s="11" t="str">
        <f>'[1]TCE - ANEXO II - Preencher'!K853</f>
        <v>44</v>
      </c>
      <c r="J844" s="13">
        <f>'[1]TCE - ANEXO II - Preencher'!L853</f>
        <v>1045</v>
      </c>
      <c r="K844" s="13">
        <f>'[1]TCE - ANEXO II - Preencher'!P853</f>
        <v>0</v>
      </c>
      <c r="L844" s="13">
        <f>'[1]TCE - ANEXO II - Preencher'!Q853</f>
        <v>1279.9100000000001</v>
      </c>
      <c r="M844" s="13">
        <f>'[1]TCE - ANEXO II - Preencher'!R853</f>
        <v>1226.75</v>
      </c>
      <c r="N844" s="13">
        <f>'[1]TCE - ANEXO II - Preencher'!S853</f>
        <v>200</v>
      </c>
      <c r="O844" s="14">
        <f>'[1]TCE - ANEXO II - Preencher'!W853</f>
        <v>419.65</v>
      </c>
      <c r="P844" s="13">
        <f>'[1]TCE - ANEXO II - Preencher'!X853</f>
        <v>3332.0099999999998</v>
      </c>
      <c r="Q844" s="17"/>
      <c r="R844" s="17"/>
      <c r="S844" s="17"/>
    </row>
    <row r="845" spans="1:19" ht="12.75" customHeight="1" x14ac:dyDescent="0.2">
      <c r="A845" s="6">
        <f>IFERROR(VLOOKUP(B845,'[1]DADOS (OCULTAR)'!$P$3:$R$56,3,0),"")</f>
        <v>10988301000803</v>
      </c>
      <c r="B845" s="7" t="str">
        <f>'[1]TCE - ANEXO II - Preencher'!C854</f>
        <v>HOSPITAL ALFA</v>
      </c>
      <c r="C845" s="8"/>
      <c r="D845" s="9" t="str">
        <f>'[1]TCE - ANEXO II - Preencher'!E854</f>
        <v>MICAELLY EVELIN SILVA ANDRE</v>
      </c>
      <c r="E845" s="10" t="str">
        <f>IF('[1]TCE - ANEXO II - Preencher'!G854="4 - Assistência Odontológica","2 - Outros Profissionais da saúde",'[1]TCE - ANEXO II - Preencher'!G854)</f>
        <v>2 - Outros Profissionais da Saúde</v>
      </c>
      <c r="F845" s="11">
        <f>'[1]TCE - ANEXO II - Preencher'!H854</f>
        <v>322205</v>
      </c>
      <c r="G845" s="12">
        <f>'[1]TCE - ANEXO II - Preencher'!I854</f>
        <v>44166</v>
      </c>
      <c r="H845" s="11" t="str">
        <f>'[1]TCE - ANEXO II - Preencher'!J854</f>
        <v>1 - Plantonista</v>
      </c>
      <c r="I845" s="11" t="str">
        <f>'[1]TCE - ANEXO II - Preencher'!K854</f>
        <v>44</v>
      </c>
      <c r="J845" s="13">
        <f>'[1]TCE - ANEXO II - Preencher'!L854</f>
        <v>1045</v>
      </c>
      <c r="K845" s="13">
        <f>'[1]TCE - ANEXO II - Preencher'!P854</f>
        <v>0</v>
      </c>
      <c r="L845" s="13">
        <f>'[1]TCE - ANEXO II - Preencher'!Q854</f>
        <v>1140.6500000000001</v>
      </c>
      <c r="M845" s="13">
        <f>'[1]TCE - ANEXO II - Preencher'!R854</f>
        <v>642.07000000000005</v>
      </c>
      <c r="N845" s="13">
        <f>'[1]TCE - ANEXO II - Preencher'!S854</f>
        <v>200</v>
      </c>
      <c r="O845" s="14">
        <f>'[1]TCE - ANEXO II - Preencher'!W854</f>
        <v>254.12</v>
      </c>
      <c r="P845" s="13">
        <f>'[1]TCE - ANEXO II - Preencher'!X854</f>
        <v>2773.6000000000004</v>
      </c>
      <c r="Q845" s="17"/>
      <c r="R845" s="17"/>
      <c r="S845" s="17"/>
    </row>
    <row r="846" spans="1:19" ht="12.75" customHeight="1" x14ac:dyDescent="0.2">
      <c r="A846" s="6">
        <f>IFERROR(VLOOKUP(B846,'[1]DADOS (OCULTAR)'!$P$3:$R$56,3,0),"")</f>
        <v>10988301000803</v>
      </c>
      <c r="B846" s="7" t="str">
        <f>'[1]TCE - ANEXO II - Preencher'!C855</f>
        <v>HOSPITAL ALFA</v>
      </c>
      <c r="C846" s="8"/>
      <c r="D846" s="9" t="str">
        <f>'[1]TCE - ANEXO II - Preencher'!E855</f>
        <v>PETRUS CARNEIRO BARBOSA DE SOUZA</v>
      </c>
      <c r="E846" s="10" t="str">
        <f>IF('[1]TCE - ANEXO II - Preencher'!G855="4 - Assistência Odontológica","2 - Outros Profissionais da saúde",'[1]TCE - ANEXO II - Preencher'!G855)</f>
        <v>2 - Outros Profissionais da Saúde</v>
      </c>
      <c r="F846" s="11">
        <f>'[1]TCE - ANEXO II - Preencher'!H855</f>
        <v>322205</v>
      </c>
      <c r="G846" s="12">
        <f>'[1]TCE - ANEXO II - Preencher'!I855</f>
        <v>44166</v>
      </c>
      <c r="H846" s="11" t="str">
        <f>'[1]TCE - ANEXO II - Preencher'!J855</f>
        <v>1 - Plantonista</v>
      </c>
      <c r="I846" s="11" t="str">
        <f>'[1]TCE - ANEXO II - Preencher'!K855</f>
        <v>44</v>
      </c>
      <c r="J846" s="13">
        <f>'[1]TCE - ANEXO II - Preencher'!L855</f>
        <v>627</v>
      </c>
      <c r="K846" s="13">
        <f>'[1]TCE - ANEXO II - Preencher'!P855</f>
        <v>0</v>
      </c>
      <c r="L846" s="13">
        <f>'[1]TCE - ANEXO II - Preencher'!Q855</f>
        <v>1158.1300000000001</v>
      </c>
      <c r="M846" s="13">
        <f>'[1]TCE - ANEXO II - Preencher'!R855</f>
        <v>1255.76</v>
      </c>
      <c r="N846" s="13">
        <f>'[1]TCE - ANEXO II - Preencher'!S855</f>
        <v>120</v>
      </c>
      <c r="O846" s="14">
        <f>'[1]TCE - ANEXO II - Preencher'!W855</f>
        <v>266.11</v>
      </c>
      <c r="P846" s="13">
        <f>'[1]TCE - ANEXO II - Preencher'!X855</f>
        <v>2894.78</v>
      </c>
      <c r="Q846" s="17"/>
      <c r="R846" s="17"/>
      <c r="S846" s="17"/>
    </row>
    <row r="847" spans="1:19" ht="12.75" customHeight="1" x14ac:dyDescent="0.2">
      <c r="A847" s="6">
        <f>IFERROR(VLOOKUP(B847,'[1]DADOS (OCULTAR)'!$P$3:$R$56,3,0),"")</f>
        <v>10988301000803</v>
      </c>
      <c r="B847" s="7" t="str">
        <f>'[1]TCE - ANEXO II - Preencher'!C856</f>
        <v>HOSPITAL ALFA</v>
      </c>
      <c r="C847" s="8"/>
      <c r="D847" s="9" t="str">
        <f>'[1]TCE - ANEXO II - Preencher'!E856</f>
        <v>ELAINE DE FREITAS PEDROSA LOURENCO</v>
      </c>
      <c r="E847" s="10" t="str">
        <f>IF('[1]TCE - ANEXO II - Preencher'!G856="4 - Assistência Odontológica","2 - Outros Profissionais da saúde",'[1]TCE - ANEXO II - Preencher'!G856)</f>
        <v>2 - Outros Profissionais da Saúde</v>
      </c>
      <c r="F847" s="11">
        <f>'[1]TCE - ANEXO II - Preencher'!H856</f>
        <v>322205</v>
      </c>
      <c r="G847" s="12">
        <f>'[1]TCE - ANEXO II - Preencher'!I856</f>
        <v>44166</v>
      </c>
      <c r="H847" s="11" t="str">
        <f>'[1]TCE - ANEXO II - Preencher'!J856</f>
        <v>1 - Plantonista</v>
      </c>
      <c r="I847" s="11" t="str">
        <f>'[1]TCE - ANEXO II - Preencher'!K856</f>
        <v>44</v>
      </c>
      <c r="J847" s="13">
        <f>'[1]TCE - ANEXO II - Preencher'!L856</f>
        <v>1045</v>
      </c>
      <c r="K847" s="13">
        <f>'[1]TCE - ANEXO II - Preencher'!P856</f>
        <v>0</v>
      </c>
      <c r="L847" s="13">
        <f>'[1]TCE - ANEXO II - Preencher'!Q856</f>
        <v>1238.17</v>
      </c>
      <c r="M847" s="13">
        <f>'[1]TCE - ANEXO II - Preencher'!R856</f>
        <v>591.79</v>
      </c>
      <c r="N847" s="13">
        <f>'[1]TCE - ANEXO II - Preencher'!S856</f>
        <v>200</v>
      </c>
      <c r="O847" s="14">
        <f>'[1]TCE - ANEXO II - Preencher'!W856</f>
        <v>321.08</v>
      </c>
      <c r="P847" s="13">
        <f>'[1]TCE - ANEXO II - Preencher'!X856</f>
        <v>2753.88</v>
      </c>
      <c r="Q847" s="17"/>
      <c r="R847" s="17"/>
      <c r="S847" s="17"/>
    </row>
    <row r="848" spans="1:19" ht="12.75" customHeight="1" x14ac:dyDescent="0.2">
      <c r="A848" s="6">
        <f>IFERROR(VLOOKUP(B848,'[1]DADOS (OCULTAR)'!$P$3:$R$56,3,0),"")</f>
        <v>10988301000803</v>
      </c>
      <c r="B848" s="7" t="str">
        <f>'[1]TCE - ANEXO II - Preencher'!C857</f>
        <v>HOSPITAL ALFA</v>
      </c>
      <c r="C848" s="8"/>
      <c r="D848" s="9" t="str">
        <f>'[1]TCE - ANEXO II - Preencher'!E857</f>
        <v>JOICE MARIA DE ALMEIDA DA SILVA</v>
      </c>
      <c r="E848" s="10" t="str">
        <f>IF('[1]TCE - ANEXO II - Preencher'!G857="4 - Assistência Odontológica","2 - Outros Profissionais da saúde",'[1]TCE - ANEXO II - Preencher'!G857)</f>
        <v>2 - Outros Profissionais da Saúde</v>
      </c>
      <c r="F848" s="11" t="str">
        <f>'[1]TCE - ANEXO II - Preencher'!H857</f>
        <v>322205</v>
      </c>
      <c r="G848" s="12">
        <f>'[1]TCE - ANEXO II - Preencher'!I857</f>
        <v>44166</v>
      </c>
      <c r="H848" s="11" t="str">
        <f>'[1]TCE - ANEXO II - Preencher'!J857</f>
        <v>1 - Plantonista</v>
      </c>
      <c r="I848" s="11" t="str">
        <f>'[1]TCE - ANEXO II - Preencher'!K857</f>
        <v>44</v>
      </c>
      <c r="J848" s="13">
        <f>'[1]TCE - ANEXO II - Preencher'!L857</f>
        <v>452.83</v>
      </c>
      <c r="K848" s="13">
        <f>'[1]TCE - ANEXO II - Preencher'!P857</f>
        <v>0</v>
      </c>
      <c r="L848" s="13">
        <f>'[1]TCE - ANEXO II - Preencher'!Q857</f>
        <v>968.12</v>
      </c>
      <c r="M848" s="13">
        <f>'[1]TCE - ANEXO II - Preencher'!R857</f>
        <v>1485.42</v>
      </c>
      <c r="N848" s="13">
        <f>'[1]TCE - ANEXO II - Preencher'!S857</f>
        <v>86.67</v>
      </c>
      <c r="O848" s="14">
        <f>'[1]TCE - ANEXO II - Preencher'!W857</f>
        <v>279.33</v>
      </c>
      <c r="P848" s="13">
        <f>'[1]TCE - ANEXO II - Preencher'!X857</f>
        <v>2713.71</v>
      </c>
      <c r="Q848" s="17"/>
      <c r="R848" s="17"/>
      <c r="S848" s="17"/>
    </row>
    <row r="849" spans="1:19" ht="12.75" customHeight="1" x14ac:dyDescent="0.2">
      <c r="A849" s="6">
        <f>IFERROR(VLOOKUP(B849,'[1]DADOS (OCULTAR)'!$P$3:$R$56,3,0),"")</f>
        <v>10988301000803</v>
      </c>
      <c r="B849" s="7" t="str">
        <f>'[1]TCE - ANEXO II - Preencher'!C858</f>
        <v>HOSPITAL ALFA</v>
      </c>
      <c r="C849" s="8"/>
      <c r="D849" s="9" t="str">
        <f>'[1]TCE - ANEXO II - Preencher'!E858</f>
        <v>LAIS CAROLINE GONCALVES DE OLIVEIRA</v>
      </c>
      <c r="E849" s="10" t="str">
        <f>IF('[1]TCE - ANEXO II - Preencher'!G858="4 - Assistência Odontológica","2 - Outros Profissionais da saúde",'[1]TCE - ANEXO II - Preencher'!G858)</f>
        <v>2 - Outros Profissionais da Saúde</v>
      </c>
      <c r="F849" s="11" t="str">
        <f>'[1]TCE - ANEXO II - Preencher'!H858</f>
        <v>322205</v>
      </c>
      <c r="G849" s="12">
        <f>'[1]TCE - ANEXO II - Preencher'!I858</f>
        <v>44166</v>
      </c>
      <c r="H849" s="11" t="str">
        <f>'[1]TCE - ANEXO II - Preencher'!J858</f>
        <v>1 - Plantonista</v>
      </c>
      <c r="I849" s="11" t="str">
        <f>'[1]TCE - ANEXO II - Preencher'!K858</f>
        <v>44</v>
      </c>
      <c r="J849" s="13">
        <f>'[1]TCE - ANEXO II - Preencher'!L858</f>
        <v>975.33</v>
      </c>
      <c r="K849" s="13">
        <f>'[1]TCE - ANEXO II - Preencher'!P858</f>
        <v>0</v>
      </c>
      <c r="L849" s="13">
        <f>'[1]TCE - ANEXO II - Preencher'!Q858</f>
        <v>996.29</v>
      </c>
      <c r="M849" s="13">
        <f>'[1]TCE - ANEXO II - Preencher'!R858</f>
        <v>733.93</v>
      </c>
      <c r="N849" s="13">
        <f>'[1]TCE - ANEXO II - Preencher'!S858</f>
        <v>186.67</v>
      </c>
      <c r="O849" s="14">
        <f>'[1]TCE - ANEXO II - Preencher'!W858</f>
        <v>301.19</v>
      </c>
      <c r="P849" s="13">
        <f>'[1]TCE - ANEXO II - Preencher'!X858</f>
        <v>2591.0299999999997</v>
      </c>
      <c r="Q849" s="17"/>
      <c r="R849" s="17"/>
      <c r="S849" s="17"/>
    </row>
    <row r="850" spans="1:19" ht="12.75" customHeight="1" x14ac:dyDescent="0.2">
      <c r="A850" s="6">
        <f>IFERROR(VLOOKUP(B850,'[1]DADOS (OCULTAR)'!$P$3:$R$56,3,0),"")</f>
        <v>10988301000803</v>
      </c>
      <c r="B850" s="7" t="str">
        <f>'[1]TCE - ANEXO II - Preencher'!C859</f>
        <v>HOSPITAL ALFA</v>
      </c>
      <c r="C850" s="8"/>
      <c r="D850" s="9" t="str">
        <f>'[1]TCE - ANEXO II - Preencher'!E859</f>
        <v>GENOVEVA MARIA DA SILVA</v>
      </c>
      <c r="E850" s="10" t="str">
        <f>IF('[1]TCE - ANEXO II - Preencher'!G859="4 - Assistência Odontológica","2 - Outros Profissionais da saúde",'[1]TCE - ANEXO II - Preencher'!G859)</f>
        <v>2 - Outros Profissionais da Saúde</v>
      </c>
      <c r="F850" s="11" t="str">
        <f>'[1]TCE - ANEXO II - Preencher'!H859</f>
        <v>322205</v>
      </c>
      <c r="G850" s="12">
        <f>'[1]TCE - ANEXO II - Preencher'!I859</f>
        <v>44166</v>
      </c>
      <c r="H850" s="11" t="str">
        <f>'[1]TCE - ANEXO II - Preencher'!J859</f>
        <v>1 - Plantonista</v>
      </c>
      <c r="I850" s="11" t="str">
        <f>'[1]TCE - ANEXO II - Preencher'!K859</f>
        <v>44</v>
      </c>
      <c r="J850" s="13">
        <f>'[1]TCE - ANEXO II - Preencher'!L859</f>
        <v>1045</v>
      </c>
      <c r="K850" s="13">
        <f>'[1]TCE - ANEXO II - Preencher'!P859</f>
        <v>0</v>
      </c>
      <c r="L850" s="13">
        <f>'[1]TCE - ANEXO II - Preencher'!Q859</f>
        <v>1093.5899999999999</v>
      </c>
      <c r="M850" s="13">
        <f>'[1]TCE - ANEXO II - Preencher'!R859</f>
        <v>815.86</v>
      </c>
      <c r="N850" s="13">
        <f>'[1]TCE - ANEXO II - Preencher'!S859</f>
        <v>200</v>
      </c>
      <c r="O850" s="14">
        <f>'[1]TCE - ANEXO II - Preencher'!W859</f>
        <v>328.23</v>
      </c>
      <c r="P850" s="13">
        <f>'[1]TCE - ANEXO II - Preencher'!X859</f>
        <v>2826.2200000000003</v>
      </c>
      <c r="Q850" s="17"/>
      <c r="R850" s="17"/>
      <c r="S850" s="17"/>
    </row>
    <row r="851" spans="1:19" ht="12.75" customHeight="1" x14ac:dyDescent="0.2">
      <c r="A851" s="6">
        <f>IFERROR(VLOOKUP(B851,'[1]DADOS (OCULTAR)'!$P$3:$R$56,3,0),"")</f>
        <v>10988301000803</v>
      </c>
      <c r="B851" s="7" t="str">
        <f>'[1]TCE - ANEXO II - Preencher'!C860</f>
        <v>HOSPITAL ALFA</v>
      </c>
      <c r="C851" s="8"/>
      <c r="D851" s="9" t="str">
        <f>'[1]TCE - ANEXO II - Preencher'!E860</f>
        <v>ALICE MARIA DA SILVA</v>
      </c>
      <c r="E851" s="10" t="str">
        <f>IF('[1]TCE - ANEXO II - Preencher'!G860="4 - Assistência Odontológica","2 - Outros Profissionais da saúde",'[1]TCE - ANEXO II - Preencher'!G860)</f>
        <v>2 - Outros Profissionais da Saúde</v>
      </c>
      <c r="F851" s="11" t="str">
        <f>'[1]TCE - ANEXO II - Preencher'!H860</f>
        <v>322205</v>
      </c>
      <c r="G851" s="12">
        <f>'[1]TCE - ANEXO II - Preencher'!I860</f>
        <v>44166</v>
      </c>
      <c r="H851" s="11" t="str">
        <f>'[1]TCE - ANEXO II - Preencher'!J860</f>
        <v>1 - Plantonista</v>
      </c>
      <c r="I851" s="11" t="str">
        <f>'[1]TCE - ANEXO II - Preencher'!K860</f>
        <v>44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116.29</v>
      </c>
      <c r="P851" s="13">
        <f>'[1]TCE - ANEXO II - Preencher'!X860</f>
        <v>-116.29</v>
      </c>
      <c r="Q851" s="17"/>
      <c r="R851" s="17"/>
      <c r="S851" s="17"/>
    </row>
    <row r="852" spans="1:19" ht="12.75" customHeight="1" x14ac:dyDescent="0.2">
      <c r="A852" s="6">
        <f>IFERROR(VLOOKUP(B852,'[1]DADOS (OCULTAR)'!$P$3:$R$56,3,0),"")</f>
        <v>10988301000803</v>
      </c>
      <c r="B852" s="7" t="str">
        <f>'[1]TCE - ANEXO II - Preencher'!C861</f>
        <v>HOSPITAL ALFA</v>
      </c>
      <c r="C852" s="8"/>
      <c r="D852" s="9" t="str">
        <f>'[1]TCE - ANEXO II - Preencher'!E861</f>
        <v>ELINY DA SILVA TIMOTEO</v>
      </c>
      <c r="E852" s="10" t="str">
        <f>IF('[1]TCE - ANEXO II - Preencher'!G861="4 - Assistência Odontológica","2 - Outros Profissionais da saúde",'[1]TCE - ANEXO II - Preencher'!G861)</f>
        <v>2 - Outros Profissionais da Saúde</v>
      </c>
      <c r="F852" s="11" t="str">
        <f>'[1]TCE - ANEXO II - Preencher'!H861</f>
        <v>322205</v>
      </c>
      <c r="G852" s="12">
        <f>'[1]TCE - ANEXO II - Preencher'!I861</f>
        <v>44166</v>
      </c>
      <c r="H852" s="11" t="str">
        <f>'[1]TCE - ANEXO II - Preencher'!J861</f>
        <v>1 - Plantonista</v>
      </c>
      <c r="I852" s="11" t="str">
        <f>'[1]TCE - ANEXO II - Preencher'!K861</f>
        <v>44</v>
      </c>
      <c r="J852" s="13">
        <f>'[1]TCE - ANEXO II - Preencher'!L861</f>
        <v>1045</v>
      </c>
      <c r="K852" s="13">
        <f>'[1]TCE - ANEXO II - Preencher'!P861</f>
        <v>0</v>
      </c>
      <c r="L852" s="13">
        <f>'[1]TCE - ANEXO II - Preencher'!Q861</f>
        <v>831.5</v>
      </c>
      <c r="M852" s="13">
        <f>'[1]TCE - ANEXO II - Preencher'!R861</f>
        <v>418</v>
      </c>
      <c r="N852" s="13">
        <f>'[1]TCE - ANEXO II - Preencher'!S861</f>
        <v>200</v>
      </c>
      <c r="O852" s="14">
        <f>'[1]TCE - ANEXO II - Preencher'!W861</f>
        <v>272.05</v>
      </c>
      <c r="P852" s="13">
        <f>'[1]TCE - ANEXO II - Preencher'!X861</f>
        <v>2222.4499999999998</v>
      </c>
      <c r="Q852" s="17"/>
      <c r="R852" s="17"/>
      <c r="S852" s="17"/>
    </row>
    <row r="853" spans="1:19" ht="12.75" customHeight="1" x14ac:dyDescent="0.2">
      <c r="A853" s="6">
        <f>IFERROR(VLOOKUP(B853,'[1]DADOS (OCULTAR)'!$P$3:$R$56,3,0),"")</f>
        <v>10988301000803</v>
      </c>
      <c r="B853" s="7" t="str">
        <f>'[1]TCE - ANEXO II - Preencher'!C862</f>
        <v>HOSPITAL ALFA</v>
      </c>
      <c r="C853" s="8"/>
      <c r="D853" s="9" t="str">
        <f>'[1]TCE - ANEXO II - Preencher'!E862</f>
        <v>ROBERTO LAURINDO BEZERRA JUNIOR</v>
      </c>
      <c r="E853" s="10" t="str">
        <f>IF('[1]TCE - ANEXO II - Preencher'!G862="4 - Assistência Odontológica","2 - Outros Profissionais da saúde",'[1]TCE - ANEXO II - Preencher'!G862)</f>
        <v>2 - Outros Profissionais da Saúde</v>
      </c>
      <c r="F853" s="11" t="str">
        <f>'[1]TCE - ANEXO II - Preencher'!H862</f>
        <v>322205</v>
      </c>
      <c r="G853" s="12">
        <f>'[1]TCE - ANEXO II - Preencher'!I862</f>
        <v>44166</v>
      </c>
      <c r="H853" s="11" t="str">
        <f>'[1]TCE - ANEXO II - Preencher'!J862</f>
        <v>1 - Plantonista</v>
      </c>
      <c r="I853" s="11" t="str">
        <f>'[1]TCE - ANEXO II - Preencher'!K862</f>
        <v>44</v>
      </c>
      <c r="J853" s="13">
        <f>'[1]TCE - ANEXO II - Preencher'!L862</f>
        <v>1045</v>
      </c>
      <c r="K853" s="13">
        <f>'[1]TCE - ANEXO II - Preencher'!P862</f>
        <v>0</v>
      </c>
      <c r="L853" s="13">
        <f>'[1]TCE - ANEXO II - Preencher'!Q862</f>
        <v>897.86</v>
      </c>
      <c r="M853" s="13">
        <f>'[1]TCE - ANEXO II - Preencher'!R862</f>
        <v>1214.33</v>
      </c>
      <c r="N853" s="13">
        <f>'[1]TCE - ANEXO II - Preencher'!S862</f>
        <v>200</v>
      </c>
      <c r="O853" s="14">
        <f>'[1]TCE - ANEXO II - Preencher'!W862</f>
        <v>322.45999999999998</v>
      </c>
      <c r="P853" s="13">
        <f>'[1]TCE - ANEXO II - Preencher'!X862</f>
        <v>3034.73</v>
      </c>
      <c r="Q853" s="17"/>
      <c r="R853" s="17"/>
      <c r="S853" s="17"/>
    </row>
    <row r="854" spans="1:19" ht="12.75" customHeight="1" x14ac:dyDescent="0.2">
      <c r="A854" s="6">
        <f>IFERROR(VLOOKUP(B854,'[1]DADOS (OCULTAR)'!$P$3:$R$56,3,0),"")</f>
        <v>10988301000803</v>
      </c>
      <c r="B854" s="7" t="str">
        <f>'[1]TCE - ANEXO II - Preencher'!C863</f>
        <v>HOSPITAL ALFA</v>
      </c>
      <c r="C854" s="8"/>
      <c r="D854" s="9" t="str">
        <f>'[1]TCE - ANEXO II - Preencher'!E863</f>
        <v>GLAUCIA GOMES DA SILVA</v>
      </c>
      <c r="E854" s="10" t="str">
        <f>IF('[1]TCE - ANEXO II - Preencher'!G863="4 - Assistência Odontológica","2 - Outros Profissionais da saúde",'[1]TCE - ANEXO II - Preencher'!G863)</f>
        <v>2 - Outros Profissionais da Saúde</v>
      </c>
      <c r="F854" s="11" t="str">
        <f>'[1]TCE - ANEXO II - Preencher'!H863</f>
        <v>322205</v>
      </c>
      <c r="G854" s="12">
        <f>'[1]TCE - ANEXO II - Preencher'!I863</f>
        <v>44166</v>
      </c>
      <c r="H854" s="11" t="str">
        <f>'[1]TCE - ANEXO II - Preencher'!J863</f>
        <v>1 - Plantonista</v>
      </c>
      <c r="I854" s="11" t="str">
        <f>'[1]TCE - ANEXO II - Preencher'!K863</f>
        <v>44</v>
      </c>
      <c r="J854" s="13">
        <f>'[1]TCE - ANEXO II - Preencher'!L863</f>
        <v>1045</v>
      </c>
      <c r="K854" s="13">
        <f>'[1]TCE - ANEXO II - Preencher'!P863</f>
        <v>0</v>
      </c>
      <c r="L854" s="13">
        <f>'[1]TCE - ANEXO II - Preencher'!Q863</f>
        <v>1055.1199999999999</v>
      </c>
      <c r="M854" s="13">
        <f>'[1]TCE - ANEXO II - Preencher'!R863</f>
        <v>591.79</v>
      </c>
      <c r="N854" s="13">
        <f>'[1]TCE - ANEXO II - Preencher'!S863</f>
        <v>200</v>
      </c>
      <c r="O854" s="14">
        <f>'[1]TCE - ANEXO II - Preencher'!W863</f>
        <v>395.47</v>
      </c>
      <c r="P854" s="13">
        <f>'[1]TCE - ANEXO II - Preencher'!X863</f>
        <v>2496.4399999999996</v>
      </c>
      <c r="Q854" s="17"/>
      <c r="R854" s="17"/>
      <c r="S854" s="17"/>
    </row>
    <row r="855" spans="1:19" ht="12.75" customHeight="1" x14ac:dyDescent="0.2">
      <c r="A855" s="6">
        <f>IFERROR(VLOOKUP(B855,'[1]DADOS (OCULTAR)'!$P$3:$R$56,3,0),"")</f>
        <v>10988301000803</v>
      </c>
      <c r="B855" s="7" t="str">
        <f>'[1]TCE - ANEXO II - Preencher'!C864</f>
        <v>HOSPITAL ALFA</v>
      </c>
      <c r="C855" s="8"/>
      <c r="D855" s="9" t="str">
        <f>'[1]TCE - ANEXO II - Preencher'!E864</f>
        <v>GIOVANNA ANTARES RIBEIRO NUNES</v>
      </c>
      <c r="E855" s="10" t="str">
        <f>IF('[1]TCE - ANEXO II - Preencher'!G864="4 - Assistência Odontológica","2 - Outros Profissionais da saúde",'[1]TCE - ANEXO II - Preencher'!G864)</f>
        <v>2 - Outros Profissionais da Saúde</v>
      </c>
      <c r="F855" s="11" t="str">
        <f>'[1]TCE - ANEXO II - Preencher'!H864</f>
        <v>322205</v>
      </c>
      <c r="G855" s="12">
        <f>'[1]TCE - ANEXO II - Preencher'!I864</f>
        <v>44166</v>
      </c>
      <c r="H855" s="11" t="str">
        <f>'[1]TCE - ANEXO II - Preencher'!J864</f>
        <v>1 - Plantonista</v>
      </c>
      <c r="I855" s="11" t="str">
        <f>'[1]TCE - ANEXO II - Preencher'!K864</f>
        <v>44</v>
      </c>
      <c r="J855" s="13">
        <f>'[1]TCE - ANEXO II - Preencher'!L864</f>
        <v>731.5</v>
      </c>
      <c r="K855" s="13">
        <f>'[1]TCE - ANEXO II - Preencher'!P864</f>
        <v>0</v>
      </c>
      <c r="L855" s="13">
        <f>'[1]TCE - ANEXO II - Preencher'!Q864</f>
        <v>987.32</v>
      </c>
      <c r="M855" s="13">
        <f>'[1]TCE - ANEXO II - Preencher'!R864</f>
        <v>1055.47</v>
      </c>
      <c r="N855" s="13">
        <f>'[1]TCE - ANEXO II - Preencher'!S864</f>
        <v>140</v>
      </c>
      <c r="O855" s="14">
        <f>'[1]TCE - ANEXO II - Preencher'!W864</f>
        <v>244.78</v>
      </c>
      <c r="P855" s="13">
        <f>'[1]TCE - ANEXO II - Preencher'!X864</f>
        <v>2669.5099999999998</v>
      </c>
      <c r="Q855" s="17"/>
      <c r="R855" s="17"/>
      <c r="S855" s="17"/>
    </row>
    <row r="856" spans="1:19" ht="12.75" customHeight="1" x14ac:dyDescent="0.2">
      <c r="A856" s="6">
        <f>IFERROR(VLOOKUP(B856,'[1]DADOS (OCULTAR)'!$P$3:$R$56,3,0),"")</f>
        <v>10988301000803</v>
      </c>
      <c r="B856" s="7" t="str">
        <f>'[1]TCE - ANEXO II - Preencher'!C865</f>
        <v>HOSPITAL ALFA</v>
      </c>
      <c r="C856" s="8"/>
      <c r="D856" s="9" t="str">
        <f>'[1]TCE - ANEXO II - Preencher'!E865</f>
        <v>DAIANE DARFINY DE OLIVEIRA NASCIMENTO SILVA</v>
      </c>
      <c r="E856" s="10" t="str">
        <f>IF('[1]TCE - ANEXO II - Preencher'!G865="4 - Assistência Odontológica","2 - Outros Profissionais da saúde",'[1]TCE - ANEXO II - Preencher'!G865)</f>
        <v>2 - Outros Profissionais da Saúde</v>
      </c>
      <c r="F856" s="11" t="str">
        <f>'[1]TCE - ANEXO II - Preencher'!H865</f>
        <v>322205</v>
      </c>
      <c r="G856" s="12">
        <f>'[1]TCE - ANEXO II - Preencher'!I865</f>
        <v>44166</v>
      </c>
      <c r="H856" s="11" t="str">
        <f>'[1]TCE - ANEXO II - Preencher'!J865</f>
        <v>1 - Plantonista</v>
      </c>
      <c r="I856" s="11" t="str">
        <f>'[1]TCE - ANEXO II - Preencher'!K865</f>
        <v>44</v>
      </c>
      <c r="J856" s="13">
        <f>'[1]TCE - ANEXO II - Preencher'!L865</f>
        <v>1045</v>
      </c>
      <c r="K856" s="13">
        <f>'[1]TCE - ANEXO II - Preencher'!P865</f>
        <v>0</v>
      </c>
      <c r="L856" s="13">
        <f>'[1]TCE - ANEXO II - Preencher'!Q865</f>
        <v>825.39</v>
      </c>
      <c r="M856" s="13">
        <f>'[1]TCE - ANEXO II - Preencher'!R865</f>
        <v>418</v>
      </c>
      <c r="N856" s="13">
        <f>'[1]TCE - ANEXO II - Preencher'!S865</f>
        <v>200</v>
      </c>
      <c r="O856" s="14">
        <f>'[1]TCE - ANEXO II - Preencher'!W865</f>
        <v>208.89</v>
      </c>
      <c r="P856" s="13">
        <f>'[1]TCE - ANEXO II - Preencher'!X865</f>
        <v>2279.5</v>
      </c>
      <c r="Q856" s="17"/>
      <c r="R856" s="17"/>
      <c r="S856" s="17"/>
    </row>
    <row r="857" spans="1:19" ht="12.75" customHeight="1" x14ac:dyDescent="0.2">
      <c r="A857" s="6">
        <f>IFERROR(VLOOKUP(B857,'[1]DADOS (OCULTAR)'!$P$3:$R$56,3,0),"")</f>
        <v>10988301000803</v>
      </c>
      <c r="B857" s="7" t="str">
        <f>'[1]TCE - ANEXO II - Preencher'!C866</f>
        <v>HOSPITAL ALFA</v>
      </c>
      <c r="C857" s="8"/>
      <c r="D857" s="9" t="str">
        <f>'[1]TCE - ANEXO II - Preencher'!E866</f>
        <v>RISOLENE SIMPLICIO BEZERRA SOARES</v>
      </c>
      <c r="E857" s="10" t="str">
        <f>IF('[1]TCE - ANEXO II - Preencher'!G866="4 - Assistência Odontológica","2 - Outros Profissionais da saúde",'[1]TCE - ANEXO II - Preencher'!G866)</f>
        <v>2 - Outros Profissionais da Saúde</v>
      </c>
      <c r="F857" s="11" t="str">
        <f>'[1]TCE - ANEXO II - Preencher'!H866</f>
        <v>322205</v>
      </c>
      <c r="G857" s="12">
        <f>'[1]TCE - ANEXO II - Preencher'!I866</f>
        <v>44166</v>
      </c>
      <c r="H857" s="11" t="str">
        <f>'[1]TCE - ANEXO II - Preencher'!J866</f>
        <v>1 - Plantonista</v>
      </c>
      <c r="I857" s="11" t="str">
        <f>'[1]TCE - ANEXO II - Preencher'!K866</f>
        <v>44</v>
      </c>
      <c r="J857" s="13">
        <f>'[1]TCE - ANEXO II - Preencher'!L866</f>
        <v>696.67</v>
      </c>
      <c r="K857" s="13">
        <f>'[1]TCE - ANEXO II - Preencher'!P866</f>
        <v>0</v>
      </c>
      <c r="L857" s="13">
        <f>'[1]TCE - ANEXO II - Preencher'!Q866</f>
        <v>819.2</v>
      </c>
      <c r="M857" s="13">
        <f>'[1]TCE - ANEXO II - Preencher'!R866</f>
        <v>833</v>
      </c>
      <c r="N857" s="13">
        <f>'[1]TCE - ANEXO II - Preencher'!S866</f>
        <v>133.33000000000001</v>
      </c>
      <c r="O857" s="14">
        <f>'[1]TCE - ANEXO II - Preencher'!W866</f>
        <v>250.23</v>
      </c>
      <c r="P857" s="13">
        <f>'[1]TCE - ANEXO II - Preencher'!X866</f>
        <v>2231.9699999999998</v>
      </c>
      <c r="Q857" s="17"/>
      <c r="R857" s="17"/>
      <c r="S857" s="17"/>
    </row>
    <row r="858" spans="1:19" ht="12.75" customHeight="1" x14ac:dyDescent="0.2">
      <c r="A858" s="6">
        <f>IFERROR(VLOOKUP(B858,'[1]DADOS (OCULTAR)'!$P$3:$R$56,3,0),"")</f>
        <v>10988301000803</v>
      </c>
      <c r="B858" s="7" t="str">
        <f>'[1]TCE - ANEXO II - Preencher'!C867</f>
        <v>HOSPITAL ALFA</v>
      </c>
      <c r="C858" s="8"/>
      <c r="D858" s="9" t="str">
        <f>'[1]TCE - ANEXO II - Preencher'!E867</f>
        <v>TAINA FRANCIS DA SILVA</v>
      </c>
      <c r="E858" s="10" t="str">
        <f>IF('[1]TCE - ANEXO II - Preencher'!G867="4 - Assistência Odontológica","2 - Outros Profissionais da saúde",'[1]TCE - ANEXO II - Preencher'!G867)</f>
        <v>2 - Outros Profissionais da Saúde</v>
      </c>
      <c r="F858" s="11">
        <f>'[1]TCE - ANEXO II - Preencher'!H867</f>
        <v>322205</v>
      </c>
      <c r="G858" s="12">
        <f>'[1]TCE - ANEXO II - Preencher'!I867</f>
        <v>44166</v>
      </c>
      <c r="H858" s="11" t="str">
        <f>'[1]TCE - ANEXO II - Preencher'!J867</f>
        <v>1 - Plantonista</v>
      </c>
      <c r="I858" s="11" t="str">
        <f>'[1]TCE - ANEXO II - Preencher'!K867</f>
        <v>44</v>
      </c>
      <c r="J858" s="13">
        <f>'[1]TCE - ANEXO II - Preencher'!L867</f>
        <v>557.33000000000004</v>
      </c>
      <c r="K858" s="13">
        <f>'[1]TCE - ANEXO II - Preencher'!P867</f>
        <v>0</v>
      </c>
      <c r="L858" s="13">
        <f>'[1]TCE - ANEXO II - Preencher'!Q867</f>
        <v>822.17</v>
      </c>
      <c r="M858" s="13">
        <f>'[1]TCE - ANEXO II - Preencher'!R867</f>
        <v>999</v>
      </c>
      <c r="N858" s="13">
        <f>'[1]TCE - ANEXO II - Preencher'!S867</f>
        <v>106.67</v>
      </c>
      <c r="O858" s="14">
        <f>'[1]TCE - ANEXO II - Preencher'!W867</f>
        <v>242.09</v>
      </c>
      <c r="P858" s="13">
        <f>'[1]TCE - ANEXO II - Preencher'!X867</f>
        <v>2243.08</v>
      </c>
      <c r="Q858" s="17"/>
      <c r="R858" s="17"/>
      <c r="S858" s="17"/>
    </row>
    <row r="859" spans="1:19" ht="12.75" customHeight="1" x14ac:dyDescent="0.2">
      <c r="A859" s="6">
        <f>IFERROR(VLOOKUP(B859,'[1]DADOS (OCULTAR)'!$P$3:$R$56,3,0),"")</f>
        <v>10988301000803</v>
      </c>
      <c r="B859" s="7" t="str">
        <f>'[1]TCE - ANEXO II - Preencher'!C868</f>
        <v>HOSPITAL ALFA</v>
      </c>
      <c r="C859" s="8"/>
      <c r="D859" s="9" t="str">
        <f>'[1]TCE - ANEXO II - Preencher'!E868</f>
        <v>ALICE CRISTINA DE SOUZA</v>
      </c>
      <c r="E859" s="10" t="str">
        <f>IF('[1]TCE - ANEXO II - Preencher'!G868="4 - Assistência Odontológica","2 - Outros Profissionais da saúde",'[1]TCE - ANEXO II - Preencher'!G868)</f>
        <v>2 - Outros Profissionais da Saúde</v>
      </c>
      <c r="F859" s="11">
        <f>'[1]TCE - ANEXO II - Preencher'!H868</f>
        <v>322205</v>
      </c>
      <c r="G859" s="12">
        <f>'[1]TCE - ANEXO II - Preencher'!I868</f>
        <v>44166</v>
      </c>
      <c r="H859" s="11" t="str">
        <f>'[1]TCE - ANEXO II - Preencher'!J868</f>
        <v>1 - Plantonista</v>
      </c>
      <c r="I859" s="11" t="str">
        <f>'[1]TCE - ANEXO II - Preencher'!K868</f>
        <v>44</v>
      </c>
      <c r="J859" s="13">
        <f>'[1]TCE - ANEXO II - Preencher'!L868</f>
        <v>1010.17</v>
      </c>
      <c r="K859" s="13">
        <f>'[1]TCE - ANEXO II - Preencher'!P868</f>
        <v>0</v>
      </c>
      <c r="L859" s="13">
        <f>'[1]TCE - ANEXO II - Preencher'!Q868</f>
        <v>849.02</v>
      </c>
      <c r="M859" s="13">
        <f>'[1]TCE - ANEXO II - Preencher'!R868</f>
        <v>688</v>
      </c>
      <c r="N859" s="13">
        <f>'[1]TCE - ANEXO II - Preencher'!S868</f>
        <v>193.33</v>
      </c>
      <c r="O859" s="14">
        <f>'[1]TCE - ANEXO II - Preencher'!W868</f>
        <v>291.83</v>
      </c>
      <c r="P859" s="13">
        <f>'[1]TCE - ANEXO II - Preencher'!X868</f>
        <v>2448.69</v>
      </c>
      <c r="Q859" s="17"/>
      <c r="R859" s="17"/>
      <c r="S859" s="17"/>
    </row>
    <row r="860" spans="1:19" ht="12.75" customHeight="1" x14ac:dyDescent="0.2">
      <c r="A860" s="6">
        <f>IFERROR(VLOOKUP(B860,'[1]DADOS (OCULTAR)'!$P$3:$R$56,3,0),"")</f>
        <v>10988301000803</v>
      </c>
      <c r="B860" s="7" t="str">
        <f>'[1]TCE - ANEXO II - Preencher'!C869</f>
        <v>HOSPITAL ALFA</v>
      </c>
      <c r="C860" s="8"/>
      <c r="D860" s="9" t="str">
        <f>'[1]TCE - ANEXO II - Preencher'!E869</f>
        <v>ELISANGELA BANDEIRA DOS SANTOS BARBOSA</v>
      </c>
      <c r="E860" s="10" t="str">
        <f>IF('[1]TCE - ANEXO II - Preencher'!G869="4 - Assistência Odontológica","2 - Outros Profissionais da saúde",'[1]TCE - ANEXO II - Preencher'!G869)</f>
        <v>2 - Outros Profissionais da Saúde</v>
      </c>
      <c r="F860" s="11">
        <f>'[1]TCE - ANEXO II - Preencher'!H869</f>
        <v>322205</v>
      </c>
      <c r="G860" s="12">
        <f>'[1]TCE - ANEXO II - Preencher'!I869</f>
        <v>44166</v>
      </c>
      <c r="H860" s="11" t="str">
        <f>'[1]TCE - ANEXO II - Preencher'!J869</f>
        <v>1 - Plantonista</v>
      </c>
      <c r="I860" s="11" t="str">
        <f>'[1]TCE - ANEXO II - Preencher'!K869</f>
        <v>44</v>
      </c>
      <c r="J860" s="13">
        <f>'[1]TCE - ANEXO II - Preencher'!L869</f>
        <v>1045</v>
      </c>
      <c r="K860" s="13">
        <f>'[1]TCE - ANEXO II - Preencher'!P869</f>
        <v>0</v>
      </c>
      <c r="L860" s="13">
        <f>'[1]TCE - ANEXO II - Preencher'!Q869</f>
        <v>855.15</v>
      </c>
      <c r="M860" s="13">
        <f>'[1]TCE - ANEXO II - Preencher'!R869</f>
        <v>654.49</v>
      </c>
      <c r="N860" s="13">
        <f>'[1]TCE - ANEXO II - Preencher'!S869</f>
        <v>200</v>
      </c>
      <c r="O860" s="14">
        <f>'[1]TCE - ANEXO II - Preencher'!W869</f>
        <v>295.10000000000002</v>
      </c>
      <c r="P860" s="13">
        <f>'[1]TCE - ANEXO II - Preencher'!X869</f>
        <v>2459.5400000000004</v>
      </c>
      <c r="Q860" s="17"/>
      <c r="R860" s="17"/>
      <c r="S860" s="17"/>
    </row>
    <row r="861" spans="1:19" ht="12.75" customHeight="1" x14ac:dyDescent="0.2">
      <c r="A861" s="6">
        <f>IFERROR(VLOOKUP(B861,'[1]DADOS (OCULTAR)'!$P$3:$R$56,3,0),"")</f>
        <v>10988301000803</v>
      </c>
      <c r="B861" s="7" t="str">
        <f>'[1]TCE - ANEXO II - Preencher'!C870</f>
        <v>HOSPITAL ALFA</v>
      </c>
      <c r="C861" s="8"/>
      <c r="D861" s="9" t="str">
        <f>'[1]TCE - ANEXO II - Preencher'!E870</f>
        <v>ROSALIA RAMOS FAGUNDES DE ANDRADE</v>
      </c>
      <c r="E861" s="10" t="str">
        <f>IF('[1]TCE - ANEXO II - Preencher'!G870="4 - Assistência Odontológica","2 - Outros Profissionais da saúde",'[1]TCE - ANEXO II - Preencher'!G870)</f>
        <v>2 - Outros Profissionais da Saúde</v>
      </c>
      <c r="F861" s="11">
        <f>'[1]TCE - ANEXO II - Preencher'!H870</f>
        <v>322205</v>
      </c>
      <c r="G861" s="12">
        <f>'[1]TCE - ANEXO II - Preencher'!I870</f>
        <v>44166</v>
      </c>
      <c r="H861" s="11" t="str">
        <f>'[1]TCE - ANEXO II - Preencher'!J870</f>
        <v>1 - Plantonista</v>
      </c>
      <c r="I861" s="11" t="str">
        <f>'[1]TCE - ANEXO II - Preencher'!K870</f>
        <v>44</v>
      </c>
      <c r="J861" s="13">
        <f>'[1]TCE - ANEXO II - Preencher'!L870</f>
        <v>1045</v>
      </c>
      <c r="K861" s="13">
        <f>'[1]TCE - ANEXO II - Preencher'!P870</f>
        <v>0</v>
      </c>
      <c r="L861" s="13">
        <f>'[1]TCE - ANEXO II - Preencher'!Q870</f>
        <v>944.53</v>
      </c>
      <c r="M861" s="13">
        <f>'[1]TCE - ANEXO II - Preencher'!R870</f>
        <v>815.86</v>
      </c>
      <c r="N861" s="13">
        <f>'[1]TCE - ANEXO II - Preencher'!S870</f>
        <v>200</v>
      </c>
      <c r="O861" s="14">
        <f>'[1]TCE - ANEXO II - Preencher'!W870</f>
        <v>316.32</v>
      </c>
      <c r="P861" s="13">
        <f>'[1]TCE - ANEXO II - Preencher'!X870</f>
        <v>2689.0699999999997</v>
      </c>
      <c r="Q861" s="17"/>
      <c r="R861" s="17"/>
      <c r="S861" s="17"/>
    </row>
    <row r="862" spans="1:19" ht="12.75" customHeight="1" x14ac:dyDescent="0.2">
      <c r="A862" s="6">
        <f>IFERROR(VLOOKUP(B862,'[1]DADOS (OCULTAR)'!$P$3:$R$56,3,0),"")</f>
        <v>10988301000803</v>
      </c>
      <c r="B862" s="7" t="str">
        <f>'[1]TCE - ANEXO II - Preencher'!C871</f>
        <v>HOSPITAL ALFA</v>
      </c>
      <c r="C862" s="8"/>
      <c r="D862" s="9" t="str">
        <f>'[1]TCE - ANEXO II - Preencher'!E871</f>
        <v>LAIZA SILVA DE ALMEIDA</v>
      </c>
      <c r="E862" s="10" t="str">
        <f>IF('[1]TCE - ANEXO II - Preencher'!G871="4 - Assistência Odontológica","2 - Outros Profissionais da saúde",'[1]TCE - ANEXO II - Preencher'!G871)</f>
        <v>2 - Outros Profissionais da Saúde</v>
      </c>
      <c r="F862" s="11">
        <f>'[1]TCE - ANEXO II - Preencher'!H871</f>
        <v>322205</v>
      </c>
      <c r="G862" s="12">
        <f>'[1]TCE - ANEXO II - Preencher'!I871</f>
        <v>44166</v>
      </c>
      <c r="H862" s="11" t="str">
        <f>'[1]TCE - ANEXO II - Preencher'!J871</f>
        <v>1 - Plantonista</v>
      </c>
      <c r="I862" s="11" t="str">
        <f>'[1]TCE - ANEXO II - Preencher'!K871</f>
        <v>44</v>
      </c>
      <c r="J862" s="13">
        <f>'[1]TCE - ANEXO II - Preencher'!L871</f>
        <v>1045</v>
      </c>
      <c r="K862" s="13">
        <f>'[1]TCE - ANEXO II - Preencher'!P871</f>
        <v>0</v>
      </c>
      <c r="L862" s="13">
        <f>'[1]TCE - ANEXO II - Preencher'!Q871</f>
        <v>910</v>
      </c>
      <c r="M862" s="13">
        <f>'[1]TCE - ANEXO II - Preencher'!R871</f>
        <v>604.20000000000005</v>
      </c>
      <c r="N862" s="13">
        <f>'[1]TCE - ANEXO II - Preencher'!S871</f>
        <v>200</v>
      </c>
      <c r="O862" s="14">
        <f>'[1]TCE - ANEXO II - Preencher'!W871</f>
        <v>294.69</v>
      </c>
      <c r="P862" s="13">
        <f>'[1]TCE - ANEXO II - Preencher'!X871</f>
        <v>2464.5099999999998</v>
      </c>
      <c r="Q862" s="17"/>
      <c r="R862" s="17"/>
      <c r="S862" s="17"/>
    </row>
    <row r="863" spans="1:19" ht="12.75" customHeight="1" x14ac:dyDescent="0.2">
      <c r="A863" s="6">
        <f>IFERROR(VLOOKUP(B863,'[1]DADOS (OCULTAR)'!$P$3:$R$56,3,0),"")</f>
        <v>10988301000803</v>
      </c>
      <c r="B863" s="7" t="str">
        <f>'[1]TCE - ANEXO II - Preencher'!C872</f>
        <v>HOSPITAL ALFA</v>
      </c>
      <c r="C863" s="8"/>
      <c r="D863" s="9" t="str">
        <f>'[1]TCE - ANEXO II - Preencher'!E872</f>
        <v>ERIKA SANTOS DE OLIVEIRA</v>
      </c>
      <c r="E863" s="10" t="str">
        <f>IF('[1]TCE - ANEXO II - Preencher'!G872="4 - Assistência Odontológica","2 - Outros Profissionais da saúde",'[1]TCE - ANEXO II - Preencher'!G872)</f>
        <v>2 - Outros Profissionais da Saúde</v>
      </c>
      <c r="F863" s="11">
        <f>'[1]TCE - ANEXO II - Preencher'!H872</f>
        <v>322205</v>
      </c>
      <c r="G863" s="12">
        <f>'[1]TCE - ANEXO II - Preencher'!I872</f>
        <v>44166</v>
      </c>
      <c r="H863" s="11" t="str">
        <f>'[1]TCE - ANEXO II - Preencher'!J872</f>
        <v>1 - Plantonista</v>
      </c>
      <c r="I863" s="11" t="str">
        <f>'[1]TCE - ANEXO II - Preencher'!K872</f>
        <v>44</v>
      </c>
      <c r="J863" s="13">
        <f>'[1]TCE - ANEXO II - Preencher'!L872</f>
        <v>1045</v>
      </c>
      <c r="K863" s="13">
        <f>'[1]TCE - ANEXO II - Preencher'!P872</f>
        <v>0</v>
      </c>
      <c r="L863" s="13">
        <f>'[1]TCE - ANEXO II - Preencher'!Q872</f>
        <v>908.58</v>
      </c>
      <c r="M863" s="13">
        <f>'[1]TCE - ANEXO II - Preencher'!R872</f>
        <v>604.20000000000005</v>
      </c>
      <c r="N863" s="13">
        <f>'[1]TCE - ANEXO II - Preencher'!S872</f>
        <v>200</v>
      </c>
      <c r="O863" s="14">
        <f>'[1]TCE - ANEXO II - Preencher'!W872</f>
        <v>294.58</v>
      </c>
      <c r="P863" s="13">
        <f>'[1]TCE - ANEXO II - Preencher'!X872</f>
        <v>2463.1999999999998</v>
      </c>
      <c r="Q863" s="17"/>
      <c r="R863" s="17"/>
      <c r="S863" s="17"/>
    </row>
    <row r="864" spans="1:19" ht="12.75" customHeight="1" x14ac:dyDescent="0.2">
      <c r="A864" s="6">
        <f>IFERROR(VLOOKUP(B864,'[1]DADOS (OCULTAR)'!$P$3:$R$56,3,0),"")</f>
        <v>10988301000803</v>
      </c>
      <c r="B864" s="7" t="str">
        <f>'[1]TCE - ANEXO II - Preencher'!C873</f>
        <v>HOSPITAL ALFA</v>
      </c>
      <c r="C864" s="8"/>
      <c r="D864" s="9" t="str">
        <f>'[1]TCE - ANEXO II - Preencher'!E873</f>
        <v>GEDSON JOSE ALVES</v>
      </c>
      <c r="E864" s="10" t="str">
        <f>IF('[1]TCE - ANEXO II - Preencher'!G873="4 - Assistência Odontológica","2 - Outros Profissionais da saúde",'[1]TCE - ANEXO II - Preencher'!G873)</f>
        <v>2 - Outros Profissionais da Saúde</v>
      </c>
      <c r="F864" s="11">
        <f>'[1]TCE - ANEXO II - Preencher'!H873</f>
        <v>322205</v>
      </c>
      <c r="G864" s="12">
        <f>'[1]TCE - ANEXO II - Preencher'!I873</f>
        <v>44166</v>
      </c>
      <c r="H864" s="11" t="str">
        <f>'[1]TCE - ANEXO II - Preencher'!J873</f>
        <v>1 - Plantonista</v>
      </c>
      <c r="I864" s="11" t="str">
        <f>'[1]TCE - ANEXO II - Preencher'!K873</f>
        <v>44</v>
      </c>
      <c r="J864" s="13">
        <f>'[1]TCE - ANEXO II - Preencher'!L873</f>
        <v>1045</v>
      </c>
      <c r="K864" s="13">
        <f>'[1]TCE - ANEXO II - Preencher'!P873</f>
        <v>0</v>
      </c>
      <c r="L864" s="13">
        <f>'[1]TCE - ANEXO II - Preencher'!Q873</f>
        <v>294.81</v>
      </c>
      <c r="M864" s="13">
        <f>'[1]TCE - ANEXO II - Preencher'!R873</f>
        <v>629.66</v>
      </c>
      <c r="N864" s="13">
        <f>'[1]TCE - ANEXO II - Preencher'!S873</f>
        <v>200</v>
      </c>
      <c r="O864" s="14">
        <f>'[1]TCE - ANEXO II - Preencher'!W873</f>
        <v>237.84</v>
      </c>
      <c r="P864" s="13">
        <f>'[1]TCE - ANEXO II - Preencher'!X873</f>
        <v>1931.6299999999999</v>
      </c>
      <c r="Q864" s="17"/>
      <c r="R864" s="17"/>
      <c r="S864" s="17"/>
    </row>
    <row r="865" spans="1:19" ht="12.75" customHeight="1" x14ac:dyDescent="0.2">
      <c r="A865" s="6">
        <f>IFERROR(VLOOKUP(B865,'[1]DADOS (OCULTAR)'!$P$3:$R$56,3,0),"")</f>
        <v>10988301000803</v>
      </c>
      <c r="B865" s="7" t="str">
        <f>'[1]TCE - ANEXO II - Preencher'!C874</f>
        <v>HOSPITAL ALFA</v>
      </c>
      <c r="C865" s="8"/>
      <c r="D865" s="9" t="str">
        <f>'[1]TCE - ANEXO II - Preencher'!E874</f>
        <v>MARIA ADRIANA LOPES DA SILVA</v>
      </c>
      <c r="E865" s="10" t="str">
        <f>IF('[1]TCE - ANEXO II - Preencher'!G874="4 - Assistência Odontológica","2 - Outros Profissionais da saúde",'[1]TCE - ANEXO II - Preencher'!G874)</f>
        <v>2 - Outros Profissionais da Saúde</v>
      </c>
      <c r="F865" s="11">
        <f>'[1]TCE - ANEXO II - Preencher'!H874</f>
        <v>322205</v>
      </c>
      <c r="G865" s="12">
        <f>'[1]TCE - ANEXO II - Preencher'!I874</f>
        <v>44166</v>
      </c>
      <c r="H865" s="11" t="str">
        <f>'[1]TCE - ANEXO II - Preencher'!J874</f>
        <v>1 - Plantonista</v>
      </c>
      <c r="I865" s="11" t="str">
        <f>'[1]TCE - ANEXO II - Preencher'!K874</f>
        <v>44</v>
      </c>
      <c r="J865" s="13">
        <f>'[1]TCE - ANEXO II - Preencher'!L874</f>
        <v>1045</v>
      </c>
      <c r="K865" s="13">
        <f>'[1]TCE - ANEXO II - Preencher'!P874</f>
        <v>0</v>
      </c>
      <c r="L865" s="13">
        <f>'[1]TCE - ANEXO II - Preencher'!Q874</f>
        <v>316.52999999999997</v>
      </c>
      <c r="M865" s="13">
        <f>'[1]TCE - ANEXO II - Preencher'!R874</f>
        <v>815.86</v>
      </c>
      <c r="N865" s="13">
        <f>'[1]TCE - ANEXO II - Preencher'!S874</f>
        <v>200</v>
      </c>
      <c r="O865" s="14">
        <f>'[1]TCE - ANEXO II - Preencher'!W874</f>
        <v>193.52</v>
      </c>
      <c r="P865" s="13">
        <f>'[1]TCE - ANEXO II - Preencher'!X874</f>
        <v>2183.87</v>
      </c>
      <c r="Q865" s="17"/>
      <c r="R865" s="17"/>
      <c r="S865" s="17"/>
    </row>
    <row r="866" spans="1:19" ht="12.75" customHeight="1" x14ac:dyDescent="0.2">
      <c r="A866" s="6">
        <f>IFERROR(VLOOKUP(B866,'[1]DADOS (OCULTAR)'!$P$3:$R$56,3,0),"")</f>
        <v>10988301000803</v>
      </c>
      <c r="B866" s="7" t="str">
        <f>'[1]TCE - ANEXO II - Preencher'!C875</f>
        <v>HOSPITAL ALFA</v>
      </c>
      <c r="C866" s="8"/>
      <c r="D866" s="9" t="str">
        <f>'[1]TCE - ANEXO II - Preencher'!E875</f>
        <v>KARLA SOUSA NOGUEIRA</v>
      </c>
      <c r="E866" s="10" t="str">
        <f>IF('[1]TCE - ANEXO II - Preencher'!G875="4 - Assistência Odontológica","2 - Outros Profissionais da saúde",'[1]TCE - ANEXO II - Preencher'!G875)</f>
        <v>2 - Outros Profissionais da Saúde</v>
      </c>
      <c r="F866" s="11">
        <f>'[1]TCE - ANEXO II - Preencher'!H875</f>
        <v>322205</v>
      </c>
      <c r="G866" s="12">
        <f>'[1]TCE - ANEXO II - Preencher'!I875</f>
        <v>44166</v>
      </c>
      <c r="H866" s="11" t="str">
        <f>'[1]TCE - ANEXO II - Preencher'!J875</f>
        <v>1 - Plantonista</v>
      </c>
      <c r="I866" s="11" t="str">
        <f>'[1]TCE - ANEXO II - Preencher'!K875</f>
        <v>44</v>
      </c>
      <c r="J866" s="13">
        <f>'[1]TCE - ANEXO II - Preencher'!L875</f>
        <v>1045</v>
      </c>
      <c r="K866" s="13">
        <f>'[1]TCE - ANEXO II - Preencher'!P875</f>
        <v>0</v>
      </c>
      <c r="L866" s="13">
        <f>'[1]TCE - ANEXO II - Preencher'!Q875</f>
        <v>314.51</v>
      </c>
      <c r="M866" s="13">
        <f>'[1]TCE - ANEXO II - Preencher'!R875</f>
        <v>642.07000000000005</v>
      </c>
      <c r="N866" s="13">
        <f>'[1]TCE - ANEXO II - Preencher'!S875</f>
        <v>200</v>
      </c>
      <c r="O866" s="14">
        <f>'[1]TCE - ANEXO II - Preencher'!W875</f>
        <v>240.43</v>
      </c>
      <c r="P866" s="13">
        <f>'[1]TCE - ANEXO II - Preencher'!X875</f>
        <v>1961.1499999999999</v>
      </c>
      <c r="Q866" s="17"/>
      <c r="R866" s="17"/>
      <c r="S866" s="17"/>
    </row>
    <row r="867" spans="1:19" ht="12.75" customHeight="1" x14ac:dyDescent="0.2">
      <c r="A867" s="6">
        <f>IFERROR(VLOOKUP(B867,'[1]DADOS (OCULTAR)'!$P$3:$R$56,3,0),"")</f>
        <v>10988301000803</v>
      </c>
      <c r="B867" s="7" t="str">
        <f>'[1]TCE - ANEXO II - Preencher'!C876</f>
        <v>HOSPITAL ALFA</v>
      </c>
      <c r="C867" s="8"/>
      <c r="D867" s="9" t="str">
        <f>'[1]TCE - ANEXO II - Preencher'!E876</f>
        <v>MARINA MARIA DOS SANTOS</v>
      </c>
      <c r="E867" s="10" t="str">
        <f>IF('[1]TCE - ANEXO II - Preencher'!G876="4 - Assistência Odontológica","2 - Outros Profissionais da saúde",'[1]TCE - ANEXO II - Preencher'!G876)</f>
        <v>2 - Outros Profissionais da Saúde</v>
      </c>
      <c r="F867" s="11">
        <f>'[1]TCE - ANEXO II - Preencher'!H876</f>
        <v>322205</v>
      </c>
      <c r="G867" s="12">
        <f>'[1]TCE - ANEXO II - Preencher'!I876</f>
        <v>44166</v>
      </c>
      <c r="H867" s="11" t="str">
        <f>'[1]TCE - ANEXO II - Preencher'!J876</f>
        <v>1 - Plantonista</v>
      </c>
      <c r="I867" s="11" t="str">
        <f>'[1]TCE - ANEXO II - Preencher'!K876</f>
        <v>44</v>
      </c>
      <c r="J867" s="13">
        <f>'[1]TCE - ANEXO II - Preencher'!L876</f>
        <v>1045</v>
      </c>
      <c r="K867" s="13">
        <f>'[1]TCE - ANEXO II - Preencher'!P876</f>
        <v>0</v>
      </c>
      <c r="L867" s="13">
        <f>'[1]TCE - ANEXO II - Preencher'!Q876</f>
        <v>337.27</v>
      </c>
      <c r="M867" s="13">
        <f>'[1]TCE - ANEXO II - Preencher'!R876</f>
        <v>778.62</v>
      </c>
      <c r="N867" s="13">
        <f>'[1]TCE - ANEXO II - Preencher'!S876</f>
        <v>200</v>
      </c>
      <c r="O867" s="14">
        <f>'[1]TCE - ANEXO II - Preencher'!W876</f>
        <v>254.43</v>
      </c>
      <c r="P867" s="13">
        <f>'[1]TCE - ANEXO II - Preencher'!X876</f>
        <v>2106.46</v>
      </c>
      <c r="Q867" s="17"/>
      <c r="R867" s="17"/>
      <c r="S867" s="17"/>
    </row>
    <row r="868" spans="1:19" ht="12.75" customHeight="1" x14ac:dyDescent="0.2">
      <c r="A868" s="6">
        <f>IFERROR(VLOOKUP(B868,'[1]DADOS (OCULTAR)'!$P$3:$R$56,3,0),"")</f>
        <v>10988301000803</v>
      </c>
      <c r="B868" s="7" t="str">
        <f>'[1]TCE - ANEXO II - Preencher'!C877</f>
        <v>HOSPITAL ALFA</v>
      </c>
      <c r="C868" s="8"/>
      <c r="D868" s="9" t="str">
        <f>'[1]TCE - ANEXO II - Preencher'!E877</f>
        <v>EDILSON IZIDORIO DA SILVA</v>
      </c>
      <c r="E868" s="10" t="str">
        <f>IF('[1]TCE - ANEXO II - Preencher'!G877="4 - Assistência Odontológica","2 - Outros Profissionais da saúde",'[1]TCE - ANEXO II - Preencher'!G877)</f>
        <v>2 - Outros Profissionais da Saúde</v>
      </c>
      <c r="F868" s="11">
        <f>'[1]TCE - ANEXO II - Preencher'!H877</f>
        <v>322205</v>
      </c>
      <c r="G868" s="12">
        <f>'[1]TCE - ANEXO II - Preencher'!I877</f>
        <v>44166</v>
      </c>
      <c r="H868" s="11" t="str">
        <f>'[1]TCE - ANEXO II - Preencher'!J877</f>
        <v>1 - Plantonista</v>
      </c>
      <c r="I868" s="11" t="str">
        <f>'[1]TCE - ANEXO II - Preencher'!K877</f>
        <v>44</v>
      </c>
      <c r="J868" s="13">
        <f>'[1]TCE - ANEXO II - Preencher'!L877</f>
        <v>1045</v>
      </c>
      <c r="K868" s="13">
        <f>'[1]TCE - ANEXO II - Preencher'!P877</f>
        <v>0</v>
      </c>
      <c r="L868" s="13">
        <f>'[1]TCE - ANEXO II - Preencher'!Q877</f>
        <v>147.72</v>
      </c>
      <c r="M868" s="13">
        <f>'[1]TCE - ANEXO II - Preencher'!R877</f>
        <v>418</v>
      </c>
      <c r="N868" s="13">
        <f>'[1]TCE - ANEXO II - Preencher'!S877</f>
        <v>200</v>
      </c>
      <c r="O868" s="14">
        <f>'[1]TCE - ANEXO II - Preencher'!W877</f>
        <v>1038.3800000000001</v>
      </c>
      <c r="P868" s="13">
        <f>'[1]TCE - ANEXO II - Preencher'!X877</f>
        <v>772.33999999999992</v>
      </c>
      <c r="Q868" s="17"/>
      <c r="R868" s="17"/>
      <c r="S868" s="17"/>
    </row>
    <row r="869" spans="1:19" ht="12.75" customHeight="1" x14ac:dyDescent="0.2">
      <c r="A869" s="6">
        <f>IFERROR(VLOOKUP(B869,'[1]DADOS (OCULTAR)'!$P$3:$R$56,3,0),"")</f>
        <v>10988301000803</v>
      </c>
      <c r="B869" s="7" t="str">
        <f>'[1]TCE - ANEXO II - Preencher'!C878</f>
        <v>HOSPITAL ALFA</v>
      </c>
      <c r="C869" s="8"/>
      <c r="D869" s="9" t="str">
        <f>'[1]TCE - ANEXO II - Preencher'!E878</f>
        <v>GESSICA FERNANDA SOARES DE SOUZA</v>
      </c>
      <c r="E869" s="10" t="str">
        <f>IF('[1]TCE - ANEXO II - Preencher'!G878="4 - Assistência Odontológica","2 - Outros Profissionais da saúde",'[1]TCE - ANEXO II - Preencher'!G878)</f>
        <v>2 - Outros Profissionais da Saúde</v>
      </c>
      <c r="F869" s="11">
        <f>'[1]TCE - ANEXO II - Preencher'!H878</f>
        <v>322205</v>
      </c>
      <c r="G869" s="12">
        <f>'[1]TCE - ANEXO II - Preencher'!I878</f>
        <v>44166</v>
      </c>
      <c r="H869" s="11" t="str">
        <f>'[1]TCE - ANEXO II - Preencher'!J878</f>
        <v>1 - Plantonista</v>
      </c>
      <c r="I869" s="11" t="str">
        <f>'[1]TCE - ANEXO II - Preencher'!K878</f>
        <v>44</v>
      </c>
      <c r="J869" s="13">
        <f>'[1]TCE - ANEXO II - Preencher'!L878</f>
        <v>836</v>
      </c>
      <c r="K869" s="13">
        <f>'[1]TCE - ANEXO II - Preencher'!P878</f>
        <v>0</v>
      </c>
      <c r="L869" s="13">
        <f>'[1]TCE - ANEXO II - Preencher'!Q878</f>
        <v>297.39999999999998</v>
      </c>
      <c r="M869" s="13">
        <f>'[1]TCE - ANEXO II - Preencher'!R878</f>
        <v>883.8</v>
      </c>
      <c r="N869" s="13">
        <f>'[1]TCE - ANEXO II - Preencher'!S878</f>
        <v>160</v>
      </c>
      <c r="O869" s="14">
        <f>'[1]TCE - ANEXO II - Preencher'!W878</f>
        <v>175.8</v>
      </c>
      <c r="P869" s="13">
        <f>'[1]TCE - ANEXO II - Preencher'!X878</f>
        <v>2001.3999999999999</v>
      </c>
      <c r="Q869" s="17"/>
      <c r="R869" s="17"/>
      <c r="S869" s="17"/>
    </row>
    <row r="870" spans="1:19" ht="12.75" customHeight="1" x14ac:dyDescent="0.2">
      <c r="A870" s="6">
        <f>IFERROR(VLOOKUP(B870,'[1]DADOS (OCULTAR)'!$P$3:$R$56,3,0),"")</f>
        <v>10988301000803</v>
      </c>
      <c r="B870" s="7" t="str">
        <f>'[1]TCE - ANEXO II - Preencher'!C879</f>
        <v>HOSPITAL ALFA</v>
      </c>
      <c r="C870" s="8"/>
      <c r="D870" s="9" t="str">
        <f>'[1]TCE - ANEXO II - Preencher'!E879</f>
        <v>RICARDO JUNIOR DOS SANTOS</v>
      </c>
      <c r="E870" s="10" t="str">
        <f>IF('[1]TCE - ANEXO II - Preencher'!G879="4 - Assistência Odontológica","2 - Outros Profissionais da saúde",'[1]TCE - ANEXO II - Preencher'!G879)</f>
        <v>2 - Outros Profissionais da Saúde</v>
      </c>
      <c r="F870" s="11">
        <f>'[1]TCE - ANEXO II - Preencher'!H879</f>
        <v>322205</v>
      </c>
      <c r="G870" s="12">
        <f>'[1]TCE - ANEXO II - Preencher'!I879</f>
        <v>44166</v>
      </c>
      <c r="H870" s="11" t="str">
        <f>'[1]TCE - ANEXO II - Preencher'!J879</f>
        <v>1 - Plantonista</v>
      </c>
      <c r="I870" s="11" t="str">
        <f>'[1]TCE - ANEXO II - Preencher'!K879</f>
        <v>44</v>
      </c>
      <c r="J870" s="13">
        <f>'[1]TCE - ANEXO II - Preencher'!L879</f>
        <v>1045</v>
      </c>
      <c r="K870" s="13">
        <f>'[1]TCE - ANEXO II - Preencher'!P879</f>
        <v>0</v>
      </c>
      <c r="L870" s="13">
        <f>'[1]TCE - ANEXO II - Preencher'!Q879</f>
        <v>289.58</v>
      </c>
      <c r="M870" s="13">
        <f>'[1]TCE - ANEXO II - Preencher'!R879</f>
        <v>492.48</v>
      </c>
      <c r="N870" s="13">
        <f>'[1]TCE - ANEXO II - Preencher'!S879</f>
        <v>200</v>
      </c>
      <c r="O870" s="14">
        <f>'[1]TCE - ANEXO II - Preencher'!W879</f>
        <v>162.4</v>
      </c>
      <c r="P870" s="13">
        <f>'[1]TCE - ANEXO II - Preencher'!X879</f>
        <v>1864.6599999999999</v>
      </c>
      <c r="Q870" s="17"/>
      <c r="R870" s="17"/>
      <c r="S870" s="17"/>
    </row>
    <row r="871" spans="1:19" ht="12.75" customHeight="1" x14ac:dyDescent="0.2">
      <c r="A871" s="6">
        <f>IFERROR(VLOOKUP(B871,'[1]DADOS (OCULTAR)'!$P$3:$R$56,3,0),"")</f>
        <v>10988301000803</v>
      </c>
      <c r="B871" s="7" t="str">
        <f>'[1]TCE - ANEXO II - Preencher'!C880</f>
        <v>HOSPITAL ALFA</v>
      </c>
      <c r="C871" s="8"/>
      <c r="D871" s="9" t="str">
        <f>'[1]TCE - ANEXO II - Preencher'!E880</f>
        <v>CASSIO HENRIQUE VASCONCELOS PEREIRA</v>
      </c>
      <c r="E871" s="10" t="str">
        <f>IF('[1]TCE - ANEXO II - Preencher'!G880="4 - Assistência Odontológica","2 - Outros Profissionais da saúde",'[1]TCE - ANEXO II - Preencher'!G880)</f>
        <v>2 - Outros Profissionais da Saúde</v>
      </c>
      <c r="F871" s="11">
        <f>'[1]TCE - ANEXO II - Preencher'!H880</f>
        <v>322205</v>
      </c>
      <c r="G871" s="12">
        <f>'[1]TCE - ANEXO II - Preencher'!I880</f>
        <v>44166</v>
      </c>
      <c r="H871" s="11" t="str">
        <f>'[1]TCE - ANEXO II - Preencher'!J880</f>
        <v>1 - Plantonista</v>
      </c>
      <c r="I871" s="11" t="str">
        <f>'[1]TCE - ANEXO II - Preencher'!K880</f>
        <v>44</v>
      </c>
      <c r="J871" s="13">
        <f>'[1]TCE - ANEXO II - Preencher'!L880</f>
        <v>1045</v>
      </c>
      <c r="K871" s="13">
        <f>'[1]TCE - ANEXO II - Preencher'!P880</f>
        <v>0</v>
      </c>
      <c r="L871" s="13">
        <f>'[1]TCE - ANEXO II - Preencher'!Q880</f>
        <v>304.06</v>
      </c>
      <c r="M871" s="13">
        <f>'[1]TCE - ANEXO II - Preencher'!R880</f>
        <v>579.37</v>
      </c>
      <c r="N871" s="13">
        <f>'[1]TCE - ANEXO II - Preencher'!S880</f>
        <v>200</v>
      </c>
      <c r="O871" s="14">
        <f>'[1]TCE - ANEXO II - Preencher'!W880</f>
        <v>234.01</v>
      </c>
      <c r="P871" s="13">
        <f>'[1]TCE - ANEXO II - Preencher'!X880</f>
        <v>1894.4199999999998</v>
      </c>
      <c r="Q871" s="17"/>
      <c r="R871" s="17"/>
      <c r="S871" s="17"/>
    </row>
    <row r="872" spans="1:19" ht="12.75" customHeight="1" x14ac:dyDescent="0.2">
      <c r="A872" s="6">
        <f>IFERROR(VLOOKUP(B872,'[1]DADOS (OCULTAR)'!$P$3:$R$56,3,0),"")</f>
        <v>10988301000803</v>
      </c>
      <c r="B872" s="7" t="str">
        <f>'[1]TCE - ANEXO II - Preencher'!C881</f>
        <v>HOSPITAL ALFA</v>
      </c>
      <c r="C872" s="8"/>
      <c r="D872" s="9" t="str">
        <f>'[1]TCE - ANEXO II - Preencher'!E881</f>
        <v>EDUARDA RITA DE ALBUQUERQUE NASCIMENTO</v>
      </c>
      <c r="E872" s="10" t="str">
        <f>IF('[1]TCE - ANEXO II - Preencher'!G881="4 - Assistência Odontológica","2 - Outros Profissionais da saúde",'[1]TCE - ANEXO II - Preencher'!G881)</f>
        <v>2 - Outros Profissionais da Saúde</v>
      </c>
      <c r="F872" s="11">
        <f>'[1]TCE - ANEXO II - Preencher'!H881</f>
        <v>322205</v>
      </c>
      <c r="G872" s="12">
        <f>'[1]TCE - ANEXO II - Preencher'!I881</f>
        <v>44166</v>
      </c>
      <c r="H872" s="11" t="str">
        <f>'[1]TCE - ANEXO II - Preencher'!J881</f>
        <v>1 - Plantonista</v>
      </c>
      <c r="I872" s="11" t="str">
        <f>'[1]TCE - ANEXO II - Preencher'!K881</f>
        <v>44</v>
      </c>
      <c r="J872" s="13">
        <f>'[1]TCE - ANEXO II - Preencher'!L881</f>
        <v>1045</v>
      </c>
      <c r="K872" s="13">
        <f>'[1]TCE - ANEXO II - Preencher'!P881</f>
        <v>0</v>
      </c>
      <c r="L872" s="13">
        <f>'[1]TCE - ANEXO II - Preencher'!Q881</f>
        <v>277.17</v>
      </c>
      <c r="M872" s="13">
        <f>'[1]TCE - ANEXO II - Preencher'!R881</f>
        <v>418</v>
      </c>
      <c r="N872" s="13">
        <f>'[1]TCE - ANEXO II - Preencher'!S881</f>
        <v>200</v>
      </c>
      <c r="O872" s="14">
        <f>'[1]TCE - ANEXO II - Preencher'!W881</f>
        <v>217.47</v>
      </c>
      <c r="P872" s="13">
        <f>'[1]TCE - ANEXO II - Preencher'!X881</f>
        <v>1722.7</v>
      </c>
      <c r="Q872" s="17"/>
      <c r="R872" s="17"/>
      <c r="S872" s="17"/>
    </row>
    <row r="873" spans="1:19" ht="12.75" customHeight="1" x14ac:dyDescent="0.2">
      <c r="A873" s="6">
        <f>IFERROR(VLOOKUP(B873,'[1]DADOS (OCULTAR)'!$P$3:$R$56,3,0),"")</f>
        <v>10988301000803</v>
      </c>
      <c r="B873" s="7" t="str">
        <f>'[1]TCE - ANEXO II - Preencher'!C882</f>
        <v>HOSPITAL ALFA</v>
      </c>
      <c r="C873" s="8"/>
      <c r="D873" s="9" t="str">
        <f>'[1]TCE - ANEXO II - Preencher'!E882</f>
        <v>ROSANA DE SILVA SECUNDINO</v>
      </c>
      <c r="E873" s="10" t="str">
        <f>IF('[1]TCE - ANEXO II - Preencher'!G882="4 - Assistência Odontológica","2 - Outros Profissionais da saúde",'[1]TCE - ANEXO II - Preencher'!G882)</f>
        <v>2 - Outros Profissionais da Saúde</v>
      </c>
      <c r="F873" s="11">
        <f>'[1]TCE - ANEXO II - Preencher'!H882</f>
        <v>322205</v>
      </c>
      <c r="G873" s="12">
        <f>'[1]TCE - ANEXO II - Preencher'!I882</f>
        <v>44166</v>
      </c>
      <c r="H873" s="11" t="str">
        <f>'[1]TCE - ANEXO II - Preencher'!J882</f>
        <v>1 - Plantonista</v>
      </c>
      <c r="I873" s="11" t="str">
        <f>'[1]TCE - ANEXO II - Preencher'!K882</f>
        <v>44</v>
      </c>
      <c r="J873" s="13">
        <f>'[1]TCE - ANEXO II - Preencher'!L882</f>
        <v>1010.17</v>
      </c>
      <c r="K873" s="13">
        <f>'[1]TCE - ANEXO II - Preencher'!P882</f>
        <v>0</v>
      </c>
      <c r="L873" s="13">
        <f>'[1]TCE - ANEXO II - Preencher'!Q882</f>
        <v>314.14</v>
      </c>
      <c r="M873" s="13">
        <f>'[1]TCE - ANEXO II - Preencher'!R882</f>
        <v>688</v>
      </c>
      <c r="N873" s="13">
        <f>'[1]TCE - ANEXO II - Preencher'!S882</f>
        <v>193.33</v>
      </c>
      <c r="O873" s="14">
        <f>'[1]TCE - ANEXO II - Preencher'!W882</f>
        <v>238.72</v>
      </c>
      <c r="P873" s="13">
        <f>'[1]TCE - ANEXO II - Preencher'!X882</f>
        <v>1966.9199999999998</v>
      </c>
      <c r="Q873" s="17"/>
      <c r="R873" s="17"/>
      <c r="S873" s="17"/>
    </row>
    <row r="874" spans="1:19" ht="12.75" customHeight="1" x14ac:dyDescent="0.2">
      <c r="A874" s="6">
        <f>IFERROR(VLOOKUP(B874,'[1]DADOS (OCULTAR)'!$P$3:$R$56,3,0),"")</f>
        <v>10988301000803</v>
      </c>
      <c r="B874" s="7" t="str">
        <f>'[1]TCE - ANEXO II - Preencher'!C883</f>
        <v>HOSPITAL ALFA</v>
      </c>
      <c r="C874" s="8"/>
      <c r="D874" s="9" t="str">
        <f>'[1]TCE - ANEXO II - Preencher'!E883</f>
        <v>MIDIHA MARTA DA SILVA BONFIM</v>
      </c>
      <c r="E874" s="10" t="str">
        <f>IF('[1]TCE - ANEXO II - Preencher'!G883="4 - Assistência Odontológica","2 - Outros Profissionais da saúde",'[1]TCE - ANEXO II - Preencher'!G883)</f>
        <v>2 - Outros Profissionais da Saúde</v>
      </c>
      <c r="F874" s="11">
        <f>'[1]TCE - ANEXO II - Preencher'!H883</f>
        <v>322205</v>
      </c>
      <c r="G874" s="12">
        <f>'[1]TCE - ANEXO II - Preencher'!I883</f>
        <v>44166</v>
      </c>
      <c r="H874" s="11" t="str">
        <f>'[1]TCE - ANEXO II - Preencher'!J883</f>
        <v>1 - Plantonista</v>
      </c>
      <c r="I874" s="11" t="str">
        <f>'[1]TCE - ANEXO II - Preencher'!K883</f>
        <v>44</v>
      </c>
      <c r="J874" s="13">
        <f>'[1]TCE - ANEXO II - Preencher'!L883</f>
        <v>696.67</v>
      </c>
      <c r="K874" s="13">
        <f>'[1]TCE - ANEXO II - Preencher'!P883</f>
        <v>0</v>
      </c>
      <c r="L874" s="13">
        <f>'[1]TCE - ANEXO II - Preencher'!Q883</f>
        <v>335.62</v>
      </c>
      <c r="M874" s="13">
        <f>'[1]TCE - ANEXO II - Preencher'!R883</f>
        <v>1250.3599999999999</v>
      </c>
      <c r="N874" s="13">
        <f>'[1]TCE - ANEXO II - Preencher'!S883</f>
        <v>133.33000000000001</v>
      </c>
      <c r="O874" s="14">
        <f>'[1]TCE - ANEXO II - Preencher'!W883</f>
        <v>196.72</v>
      </c>
      <c r="P874" s="13">
        <f>'[1]TCE - ANEXO II - Preencher'!X883</f>
        <v>2219.2599999999998</v>
      </c>
      <c r="Q874" s="17"/>
      <c r="R874" s="17"/>
      <c r="S874" s="17"/>
    </row>
    <row r="875" spans="1:19" ht="12.75" customHeight="1" x14ac:dyDescent="0.2">
      <c r="A875" s="6">
        <f>IFERROR(VLOOKUP(B875,'[1]DADOS (OCULTAR)'!$P$3:$R$56,3,0),"")</f>
        <v>10988301000803</v>
      </c>
      <c r="B875" s="7" t="str">
        <f>'[1]TCE - ANEXO II - Preencher'!C884</f>
        <v>HOSPITAL ALFA</v>
      </c>
      <c r="C875" s="8"/>
      <c r="D875" s="9" t="str">
        <f>'[1]TCE - ANEXO II - Preencher'!E884</f>
        <v>ISIS MONTE DA COSTA</v>
      </c>
      <c r="E875" s="10" t="str">
        <f>IF('[1]TCE - ANEXO II - Preencher'!G884="4 - Assistência Odontológica","2 - Outros Profissionais da saúde",'[1]TCE - ANEXO II - Preencher'!G884)</f>
        <v>2 - Outros Profissionais da Saúde</v>
      </c>
      <c r="F875" s="11">
        <f>'[1]TCE - ANEXO II - Preencher'!H884</f>
        <v>322205</v>
      </c>
      <c r="G875" s="12">
        <f>'[1]TCE - ANEXO II - Preencher'!I884</f>
        <v>44166</v>
      </c>
      <c r="H875" s="11" t="str">
        <f>'[1]TCE - ANEXO II - Preencher'!J884</f>
        <v>1 - Plantonista</v>
      </c>
      <c r="I875" s="11" t="str">
        <f>'[1]TCE - ANEXO II - Preencher'!K884</f>
        <v>44</v>
      </c>
      <c r="J875" s="13">
        <f>'[1]TCE - ANEXO II - Preencher'!L884</f>
        <v>1045</v>
      </c>
      <c r="K875" s="13">
        <f>'[1]TCE - ANEXO II - Preencher'!P884</f>
        <v>0</v>
      </c>
      <c r="L875" s="13">
        <f>'[1]TCE - ANEXO II - Preencher'!Q884</f>
        <v>314.51</v>
      </c>
      <c r="M875" s="13">
        <f>'[1]TCE - ANEXO II - Preencher'!R884</f>
        <v>642.07000000000005</v>
      </c>
      <c r="N875" s="13">
        <f>'[1]TCE - ANEXO II - Preencher'!S884</f>
        <v>200</v>
      </c>
      <c r="O875" s="14">
        <f>'[1]TCE - ANEXO II - Preencher'!W884</f>
        <v>177.73</v>
      </c>
      <c r="P875" s="13">
        <f>'[1]TCE - ANEXO II - Preencher'!X884</f>
        <v>2023.85</v>
      </c>
      <c r="Q875" s="17"/>
      <c r="R875" s="17"/>
      <c r="S875" s="17"/>
    </row>
    <row r="876" spans="1:19" ht="12.75" customHeight="1" x14ac:dyDescent="0.2">
      <c r="A876" s="6">
        <f>IFERROR(VLOOKUP(B876,'[1]DADOS (OCULTAR)'!$P$3:$R$56,3,0),"")</f>
        <v>10988301000803</v>
      </c>
      <c r="B876" s="7" t="str">
        <f>'[1]TCE - ANEXO II - Preencher'!C885</f>
        <v>HOSPITAL ALFA</v>
      </c>
      <c r="C876" s="8"/>
      <c r="D876" s="9" t="str">
        <f>'[1]TCE - ANEXO II - Preencher'!E885</f>
        <v>AKCAN ERISAN LUCIA DO NASCIMENTO</v>
      </c>
      <c r="E876" s="10" t="str">
        <f>IF('[1]TCE - ANEXO II - Preencher'!G885="4 - Assistência Odontológica","2 - Outros Profissionais da saúde",'[1]TCE - ANEXO II - Preencher'!G885)</f>
        <v>2 - Outros Profissionais da Saúde</v>
      </c>
      <c r="F876" s="11">
        <f>'[1]TCE - ANEXO II - Preencher'!H885</f>
        <v>322205</v>
      </c>
      <c r="G876" s="12">
        <f>'[1]TCE - ANEXO II - Preencher'!I885</f>
        <v>44166</v>
      </c>
      <c r="H876" s="11" t="str">
        <f>'[1]TCE - ANEXO II - Preencher'!J885</f>
        <v>1 - Plantonista</v>
      </c>
      <c r="I876" s="11" t="str">
        <f>'[1]TCE - ANEXO II - Preencher'!K885</f>
        <v>44</v>
      </c>
      <c r="J876" s="13">
        <f>'[1]TCE - ANEXO II - Preencher'!L885</f>
        <v>1010.17</v>
      </c>
      <c r="K876" s="13">
        <f>'[1]TCE - ANEXO II - Preencher'!P885</f>
        <v>0</v>
      </c>
      <c r="L876" s="13">
        <f>'[1]TCE - ANEXO II - Preencher'!Q885</f>
        <v>302.95</v>
      </c>
      <c r="M876" s="13">
        <f>'[1]TCE - ANEXO II - Preencher'!R885</f>
        <v>620.87</v>
      </c>
      <c r="N876" s="13">
        <f>'[1]TCE - ANEXO II - Preencher'!S885</f>
        <v>193.33</v>
      </c>
      <c r="O876" s="14">
        <f>'[1]TCE - ANEXO II - Preencher'!W885</f>
        <v>171.23</v>
      </c>
      <c r="P876" s="13">
        <f>'[1]TCE - ANEXO II - Preencher'!X885</f>
        <v>1956.0899999999997</v>
      </c>
      <c r="Q876" s="17"/>
      <c r="R876" s="17"/>
      <c r="S876" s="17"/>
    </row>
    <row r="877" spans="1:19" ht="12.75" customHeight="1" x14ac:dyDescent="0.2">
      <c r="A877" s="6">
        <f>IFERROR(VLOOKUP(B877,'[1]DADOS (OCULTAR)'!$P$3:$R$56,3,0),"")</f>
        <v>10988301000803</v>
      </c>
      <c r="B877" s="7" t="str">
        <f>'[1]TCE - ANEXO II - Preencher'!C886</f>
        <v>HOSPITAL ALFA</v>
      </c>
      <c r="C877" s="8"/>
      <c r="D877" s="9" t="str">
        <f>'[1]TCE - ANEXO II - Preencher'!E886</f>
        <v>HERIBERTO RITLEY DOS SANTOS CLAUDINO DE MACENA</v>
      </c>
      <c r="E877" s="10" t="str">
        <f>IF('[1]TCE - ANEXO II - Preencher'!G886="4 - Assistência Odontológica","2 - Outros Profissionais da saúde",'[1]TCE - ANEXO II - Preencher'!G886)</f>
        <v>2 - Outros Profissionais da Saúde</v>
      </c>
      <c r="F877" s="11">
        <f>'[1]TCE - ANEXO II - Preencher'!H886</f>
        <v>322205</v>
      </c>
      <c r="G877" s="12">
        <f>'[1]TCE - ANEXO II - Preencher'!I886</f>
        <v>44166</v>
      </c>
      <c r="H877" s="11" t="str">
        <f>'[1]TCE - ANEXO II - Preencher'!J886</f>
        <v>1 - Plantonista</v>
      </c>
      <c r="I877" s="11" t="str">
        <f>'[1]TCE - ANEXO II - Preencher'!K886</f>
        <v>44</v>
      </c>
      <c r="J877" s="13">
        <f>'[1]TCE - ANEXO II - Preencher'!L886</f>
        <v>1045</v>
      </c>
      <c r="K877" s="13">
        <f>'[1]TCE - ANEXO II - Preencher'!P886</f>
        <v>0</v>
      </c>
      <c r="L877" s="13">
        <f>'[1]TCE - ANEXO II - Preencher'!Q886</f>
        <v>277.17</v>
      </c>
      <c r="M877" s="13">
        <f>'[1]TCE - ANEXO II - Preencher'!R886</f>
        <v>418</v>
      </c>
      <c r="N877" s="13">
        <f>'[1]TCE - ANEXO II - Preencher'!S886</f>
        <v>200</v>
      </c>
      <c r="O877" s="14">
        <f>'[1]TCE - ANEXO II - Preencher'!W886</f>
        <v>217.47</v>
      </c>
      <c r="P877" s="13">
        <f>'[1]TCE - ANEXO II - Preencher'!X886</f>
        <v>1722.7</v>
      </c>
      <c r="Q877" s="17"/>
      <c r="R877" s="17"/>
      <c r="S877" s="17"/>
    </row>
    <row r="878" spans="1:19" ht="12.75" customHeight="1" x14ac:dyDescent="0.2">
      <c r="A878" s="6">
        <f>IFERROR(VLOOKUP(B878,'[1]DADOS (OCULTAR)'!$P$3:$R$56,3,0),"")</f>
        <v>10988301000803</v>
      </c>
      <c r="B878" s="7" t="str">
        <f>'[1]TCE - ANEXO II - Preencher'!C887</f>
        <v>HOSPITAL ALFA</v>
      </c>
      <c r="C878" s="8"/>
      <c r="D878" s="9" t="str">
        <f>'[1]TCE - ANEXO II - Preencher'!E887</f>
        <v>ALANA NEVES CAVALCANTI</v>
      </c>
      <c r="E878" s="10" t="str">
        <f>IF('[1]TCE - ANEXO II - Preencher'!G887="4 - Assistência Odontológica","2 - Outros Profissionais da saúde",'[1]TCE - ANEXO II - Preencher'!G887)</f>
        <v>2 - Outros Profissionais da Saúde</v>
      </c>
      <c r="F878" s="11">
        <f>'[1]TCE - ANEXO II - Preencher'!H887</f>
        <v>322205</v>
      </c>
      <c r="G878" s="12">
        <f>'[1]TCE - ANEXO II - Preencher'!I887</f>
        <v>44166</v>
      </c>
      <c r="H878" s="11" t="str">
        <f>'[1]TCE - ANEXO II - Preencher'!J887</f>
        <v>1 - Plantonista</v>
      </c>
      <c r="I878" s="11" t="str">
        <f>'[1]TCE - ANEXO II - Preencher'!K887</f>
        <v>44</v>
      </c>
      <c r="J878" s="13">
        <f>'[1]TCE - ANEXO II - Preencher'!L887</f>
        <v>1010.17</v>
      </c>
      <c r="K878" s="13">
        <f>'[1]TCE - ANEXO II - Preencher'!P887</f>
        <v>0</v>
      </c>
      <c r="L878" s="13">
        <f>'[1]TCE - ANEXO II - Preencher'!Q887</f>
        <v>276.06</v>
      </c>
      <c r="M878" s="13">
        <f>'[1]TCE - ANEXO II - Preencher'!R887</f>
        <v>459.5</v>
      </c>
      <c r="N878" s="13">
        <f>'[1]TCE - ANEXO II - Preencher'!S887</f>
        <v>193.33</v>
      </c>
      <c r="O878" s="14">
        <f>'[1]TCE - ANEXO II - Preencher'!W887</f>
        <v>215.3</v>
      </c>
      <c r="P878" s="13">
        <f>'[1]TCE - ANEXO II - Preencher'!X887</f>
        <v>1723.76</v>
      </c>
      <c r="Q878" s="17"/>
      <c r="R878" s="17"/>
      <c r="S878" s="17"/>
    </row>
    <row r="879" spans="1:19" ht="12.75" customHeight="1" x14ac:dyDescent="0.2">
      <c r="A879" s="6">
        <f>IFERROR(VLOOKUP(B879,'[1]DADOS (OCULTAR)'!$P$3:$R$56,3,0),"")</f>
        <v>10988301000803</v>
      </c>
      <c r="B879" s="7" t="str">
        <f>'[1]TCE - ANEXO II - Preencher'!C888</f>
        <v>HOSPITAL ALFA</v>
      </c>
      <c r="C879" s="8"/>
      <c r="D879" s="9" t="str">
        <f>'[1]TCE - ANEXO II - Preencher'!E888</f>
        <v>VANESSA MENDES DA SILVA COSTA</v>
      </c>
      <c r="E879" s="10" t="str">
        <f>IF('[1]TCE - ANEXO II - Preencher'!G888="4 - Assistência Odontológica","2 - Outros Profissionais da saúde",'[1]TCE - ANEXO II - Preencher'!G888)</f>
        <v>2 - Outros Profissionais da Saúde</v>
      </c>
      <c r="F879" s="11">
        <f>'[1]TCE - ANEXO II - Preencher'!H888</f>
        <v>322205</v>
      </c>
      <c r="G879" s="12">
        <f>'[1]TCE - ANEXO II - Preencher'!I888</f>
        <v>44166</v>
      </c>
      <c r="H879" s="11" t="str">
        <f>'[1]TCE - ANEXO II - Preencher'!J888</f>
        <v>1 - Plantonista</v>
      </c>
      <c r="I879" s="11" t="str">
        <f>'[1]TCE - ANEXO II - Preencher'!K888</f>
        <v>44</v>
      </c>
      <c r="J879" s="13">
        <f>'[1]TCE - ANEXO II - Preencher'!L888</f>
        <v>1045</v>
      </c>
      <c r="K879" s="13">
        <f>'[1]TCE - ANEXO II - Preencher'!P888</f>
        <v>0</v>
      </c>
      <c r="L879" s="13">
        <f>'[1]TCE - ANEXO II - Preencher'!Q888</f>
        <v>304.06</v>
      </c>
      <c r="M879" s="13">
        <f>'[1]TCE - ANEXO II - Preencher'!R888</f>
        <v>579.37</v>
      </c>
      <c r="N879" s="13">
        <f>'[1]TCE - ANEXO II - Preencher'!S888</f>
        <v>200</v>
      </c>
      <c r="O879" s="14">
        <f>'[1]TCE - ANEXO II - Preencher'!W888</f>
        <v>234.01</v>
      </c>
      <c r="P879" s="13">
        <f>'[1]TCE - ANEXO II - Preencher'!X888</f>
        <v>1894.4199999999998</v>
      </c>
      <c r="Q879" s="17"/>
      <c r="R879" s="17"/>
      <c r="S879" s="17"/>
    </row>
    <row r="880" spans="1:19" ht="12.75" customHeight="1" x14ac:dyDescent="0.2">
      <c r="A880" s="6">
        <f>IFERROR(VLOOKUP(B880,'[1]DADOS (OCULTAR)'!$P$3:$R$56,3,0),"")</f>
        <v>10988301000803</v>
      </c>
      <c r="B880" s="7" t="str">
        <f>'[1]TCE - ANEXO II - Preencher'!C889</f>
        <v>HOSPITAL ALFA</v>
      </c>
      <c r="C880" s="8"/>
      <c r="D880" s="9" t="str">
        <f>'[1]TCE - ANEXO II - Preencher'!E889</f>
        <v>CICERA MARIA JOSE DA SILVA</v>
      </c>
      <c r="E880" s="10" t="str">
        <f>IF('[1]TCE - ANEXO II - Preencher'!G889="4 - Assistência Odontológica","2 - Outros Profissionais da saúde",'[1]TCE - ANEXO II - Preencher'!G889)</f>
        <v>2 - Outros Profissionais da Saúde</v>
      </c>
      <c r="F880" s="11">
        <f>'[1]TCE - ANEXO II - Preencher'!H889</f>
        <v>322205</v>
      </c>
      <c r="G880" s="12">
        <f>'[1]TCE - ANEXO II - Preencher'!I889</f>
        <v>44166</v>
      </c>
      <c r="H880" s="11" t="str">
        <f>'[1]TCE - ANEXO II - Preencher'!J889</f>
        <v>1 - Plantonista</v>
      </c>
      <c r="I880" s="11" t="str">
        <f>'[1]TCE - ANEXO II - Preencher'!K889</f>
        <v>44</v>
      </c>
      <c r="J880" s="13">
        <f>'[1]TCE - ANEXO II - Preencher'!L889</f>
        <v>1045</v>
      </c>
      <c r="K880" s="13">
        <f>'[1]TCE - ANEXO II - Preencher'!P889</f>
        <v>0</v>
      </c>
      <c r="L880" s="13">
        <f>'[1]TCE - ANEXO II - Preencher'!Q889</f>
        <v>277.17</v>
      </c>
      <c r="M880" s="13">
        <f>'[1]TCE - ANEXO II - Preencher'!R889</f>
        <v>418</v>
      </c>
      <c r="N880" s="13">
        <f>'[1]TCE - ANEXO II - Preencher'!S889</f>
        <v>200</v>
      </c>
      <c r="O880" s="14">
        <f>'[1]TCE - ANEXO II - Preencher'!W889</f>
        <v>154.77000000000001</v>
      </c>
      <c r="P880" s="13">
        <f>'[1]TCE - ANEXO II - Preencher'!X889</f>
        <v>1785.4</v>
      </c>
      <c r="Q880" s="17"/>
      <c r="R880" s="17"/>
      <c r="S880" s="17"/>
    </row>
    <row r="881" spans="1:19" ht="12.75" customHeight="1" x14ac:dyDescent="0.2">
      <c r="A881" s="6">
        <f>IFERROR(VLOOKUP(B881,'[1]DADOS (OCULTAR)'!$P$3:$R$56,3,0),"")</f>
        <v>10988301000803</v>
      </c>
      <c r="B881" s="7" t="str">
        <f>'[1]TCE - ANEXO II - Preencher'!C890</f>
        <v>HOSPITAL ALFA</v>
      </c>
      <c r="C881" s="8"/>
      <c r="D881" s="9" t="str">
        <f>'[1]TCE - ANEXO II - Preencher'!E890</f>
        <v>DANILO RODRIGUES MONTEIRO</v>
      </c>
      <c r="E881" s="10" t="str">
        <f>IF('[1]TCE - ANEXO II - Preencher'!G890="4 - Assistência Odontológica","2 - Outros Profissionais da saúde",'[1]TCE - ANEXO II - Preencher'!G890)</f>
        <v>2 - Outros Profissionais da Saúde</v>
      </c>
      <c r="F881" s="11">
        <f>'[1]TCE - ANEXO II - Preencher'!H890</f>
        <v>322205</v>
      </c>
      <c r="G881" s="12">
        <f>'[1]TCE - ANEXO II - Preencher'!I890</f>
        <v>44166</v>
      </c>
      <c r="H881" s="11" t="str">
        <f>'[1]TCE - ANEXO II - Preencher'!J890</f>
        <v>1 - Plantonista</v>
      </c>
      <c r="I881" s="11" t="str">
        <f>'[1]TCE - ANEXO II - Preencher'!K890</f>
        <v>44</v>
      </c>
      <c r="J881" s="13">
        <f>'[1]TCE - ANEXO II - Preencher'!L890</f>
        <v>1045</v>
      </c>
      <c r="K881" s="13">
        <f>'[1]TCE - ANEXO II - Preencher'!P890</f>
        <v>0</v>
      </c>
      <c r="L881" s="13">
        <f>'[1]TCE - ANEXO II - Preencher'!Q890</f>
        <v>277.17</v>
      </c>
      <c r="M881" s="13">
        <f>'[1]TCE - ANEXO II - Preencher'!R890</f>
        <v>418</v>
      </c>
      <c r="N881" s="13">
        <f>'[1]TCE - ANEXO II - Preencher'!S890</f>
        <v>200</v>
      </c>
      <c r="O881" s="14">
        <f>'[1]TCE - ANEXO II - Preencher'!W890</f>
        <v>154.77000000000001</v>
      </c>
      <c r="P881" s="13">
        <f>'[1]TCE - ANEXO II - Preencher'!X890</f>
        <v>1785.4</v>
      </c>
      <c r="Q881" s="17"/>
      <c r="R881" s="17"/>
      <c r="S881" s="17"/>
    </row>
    <row r="882" spans="1:19" ht="12.75" customHeight="1" x14ac:dyDescent="0.2">
      <c r="A882" s="6">
        <f>IFERROR(VLOOKUP(B882,'[1]DADOS (OCULTAR)'!$P$3:$R$56,3,0),"")</f>
        <v>10988301000803</v>
      </c>
      <c r="B882" s="7" t="str">
        <f>'[1]TCE - ANEXO II - Preencher'!C891</f>
        <v>HOSPITAL ALFA</v>
      </c>
      <c r="C882" s="8"/>
      <c r="D882" s="9" t="str">
        <f>'[1]TCE - ANEXO II - Preencher'!E891</f>
        <v>MARYMAR CONCEICAO DONATO DAS CHAGAS</v>
      </c>
      <c r="E882" s="10" t="str">
        <f>IF('[1]TCE - ANEXO II - Preencher'!G891="4 - Assistência Odontológica","2 - Outros Profissionais da saúde",'[1]TCE - ANEXO II - Preencher'!G891)</f>
        <v>2 - Outros Profissionais da Saúde</v>
      </c>
      <c r="F882" s="11">
        <f>'[1]TCE - ANEXO II - Preencher'!H891</f>
        <v>322205</v>
      </c>
      <c r="G882" s="12">
        <f>'[1]TCE - ANEXO II - Preencher'!I891</f>
        <v>44166</v>
      </c>
      <c r="H882" s="11" t="str">
        <f>'[1]TCE - ANEXO II - Preencher'!J891</f>
        <v>1 - Plantonista</v>
      </c>
      <c r="I882" s="11" t="str">
        <f>'[1]TCE - ANEXO II - Preencher'!K891</f>
        <v>44</v>
      </c>
      <c r="J882" s="13">
        <f>'[1]TCE - ANEXO II - Preencher'!L891</f>
        <v>1045</v>
      </c>
      <c r="K882" s="13">
        <f>'[1]TCE - ANEXO II - Preencher'!P891</f>
        <v>0</v>
      </c>
      <c r="L882" s="13">
        <f>'[1]TCE - ANEXO II - Preencher'!Q891</f>
        <v>301.99</v>
      </c>
      <c r="M882" s="13">
        <f>'[1]TCE - ANEXO II - Preencher'!R891</f>
        <v>566.96</v>
      </c>
      <c r="N882" s="13">
        <f>'[1]TCE - ANEXO II - Preencher'!S891</f>
        <v>200</v>
      </c>
      <c r="O882" s="14">
        <f>'[1]TCE - ANEXO II - Preencher'!W891</f>
        <v>232.73</v>
      </c>
      <c r="P882" s="13">
        <f>'[1]TCE - ANEXO II - Preencher'!X891</f>
        <v>1881.2199999999998</v>
      </c>
      <c r="Q882" s="17"/>
      <c r="R882" s="17"/>
      <c r="S882" s="17"/>
    </row>
    <row r="883" spans="1:19" ht="12.75" customHeight="1" x14ac:dyDescent="0.2">
      <c r="A883" s="6">
        <f>IFERROR(VLOOKUP(B883,'[1]DADOS (OCULTAR)'!$P$3:$R$56,3,0),"")</f>
        <v>10988301000803</v>
      </c>
      <c r="B883" s="7" t="str">
        <f>'[1]TCE - ANEXO II - Preencher'!C892</f>
        <v>HOSPITAL ALFA</v>
      </c>
      <c r="C883" s="8"/>
      <c r="D883" s="9" t="str">
        <f>'[1]TCE - ANEXO II - Preencher'!E892</f>
        <v>GREYCIANE RIBEIRO DA SILVA</v>
      </c>
      <c r="E883" s="10" t="str">
        <f>IF('[1]TCE - ANEXO II - Preencher'!G892="4 - Assistência Odontológica","2 - Outros Profissionais da saúde",'[1]TCE - ANEXO II - Preencher'!G892)</f>
        <v>2 - Outros Profissionais da Saúde</v>
      </c>
      <c r="F883" s="11">
        <f>'[1]TCE - ANEXO II - Preencher'!H892</f>
        <v>322205</v>
      </c>
      <c r="G883" s="12">
        <f>'[1]TCE - ANEXO II - Preencher'!I892</f>
        <v>44166</v>
      </c>
      <c r="H883" s="11" t="str">
        <f>'[1]TCE - ANEXO II - Preencher'!J892</f>
        <v>1 - Plantonista</v>
      </c>
      <c r="I883" s="11" t="str">
        <f>'[1]TCE - ANEXO II - Preencher'!K892</f>
        <v>44</v>
      </c>
      <c r="J883" s="13">
        <f>'[1]TCE - ANEXO II - Preencher'!L892</f>
        <v>1045</v>
      </c>
      <c r="K883" s="13">
        <f>'[1]TCE - ANEXO II - Preencher'!P892</f>
        <v>0</v>
      </c>
      <c r="L883" s="13">
        <f>'[1]TCE - ANEXO II - Preencher'!Q892</f>
        <v>277.17</v>
      </c>
      <c r="M883" s="13">
        <f>'[1]TCE - ANEXO II - Preencher'!R892</f>
        <v>418</v>
      </c>
      <c r="N883" s="13">
        <f>'[1]TCE - ANEXO II - Preencher'!S892</f>
        <v>200</v>
      </c>
      <c r="O883" s="14">
        <f>'[1]TCE - ANEXO II - Preencher'!W892</f>
        <v>198.77</v>
      </c>
      <c r="P883" s="13">
        <f>'[1]TCE - ANEXO II - Preencher'!X892</f>
        <v>1741.4</v>
      </c>
      <c r="Q883" s="17"/>
      <c r="R883" s="17"/>
      <c r="S883" s="17"/>
    </row>
    <row r="884" spans="1:19" ht="12.75" customHeight="1" x14ac:dyDescent="0.2">
      <c r="A884" s="6">
        <f>IFERROR(VLOOKUP(B884,'[1]DADOS (OCULTAR)'!$P$3:$R$56,3,0),"")</f>
        <v>10988301000803</v>
      </c>
      <c r="B884" s="7" t="str">
        <f>'[1]TCE - ANEXO II - Preencher'!C893</f>
        <v>HOSPITAL ALFA</v>
      </c>
      <c r="C884" s="8"/>
      <c r="D884" s="9" t="str">
        <f>'[1]TCE - ANEXO II - Preencher'!E893</f>
        <v>IRENE BARBARA DE SOUZA NASCIMENTO</v>
      </c>
      <c r="E884" s="10" t="str">
        <f>IF('[1]TCE - ANEXO II - Preencher'!G893="4 - Assistência Odontológica","2 - Outros Profissionais da saúde",'[1]TCE - ANEXO II - Preencher'!G893)</f>
        <v>2 - Outros Profissionais da Saúde</v>
      </c>
      <c r="F884" s="11">
        <f>'[1]TCE - ANEXO II - Preencher'!H893</f>
        <v>322205</v>
      </c>
      <c r="G884" s="12">
        <f>'[1]TCE - ANEXO II - Preencher'!I893</f>
        <v>44166</v>
      </c>
      <c r="H884" s="11" t="str">
        <f>'[1]TCE - ANEXO II - Preencher'!J893</f>
        <v>1 - Plantonista</v>
      </c>
      <c r="I884" s="11" t="str">
        <f>'[1]TCE - ANEXO II - Preencher'!K893</f>
        <v>44</v>
      </c>
      <c r="J884" s="13">
        <f>'[1]TCE - ANEXO II - Preencher'!L893</f>
        <v>1045</v>
      </c>
      <c r="K884" s="13">
        <f>'[1]TCE - ANEXO II - Preencher'!P893</f>
        <v>0</v>
      </c>
      <c r="L884" s="13">
        <f>'[1]TCE - ANEXO II - Preencher'!Q893</f>
        <v>291.64999999999998</v>
      </c>
      <c r="M884" s="13">
        <f>'[1]TCE - ANEXO II - Preencher'!R893</f>
        <v>504.89</v>
      </c>
      <c r="N884" s="13">
        <f>'[1]TCE - ANEXO II - Preencher'!S893</f>
        <v>200</v>
      </c>
      <c r="O884" s="14">
        <f>'[1]TCE - ANEXO II - Preencher'!W893</f>
        <v>356.29</v>
      </c>
      <c r="P884" s="13">
        <f>'[1]TCE - ANEXO II - Preencher'!X893</f>
        <v>1685.25</v>
      </c>
      <c r="Q884" s="17"/>
      <c r="R884" s="17"/>
      <c r="S884" s="17"/>
    </row>
    <row r="885" spans="1:19" ht="12.75" customHeight="1" x14ac:dyDescent="0.2">
      <c r="A885" s="6">
        <f>IFERROR(VLOOKUP(B885,'[1]DADOS (OCULTAR)'!$P$3:$R$56,3,0),"")</f>
        <v>10988301000803</v>
      </c>
      <c r="B885" s="7" t="str">
        <f>'[1]TCE - ANEXO II - Preencher'!C894</f>
        <v>HOSPITAL ALFA</v>
      </c>
      <c r="C885" s="8"/>
      <c r="D885" s="9" t="str">
        <f>'[1]TCE - ANEXO II - Preencher'!E894</f>
        <v>JESSICA RAYANE ALVES DE SOUZA</v>
      </c>
      <c r="E885" s="10" t="str">
        <f>IF('[1]TCE - ANEXO II - Preencher'!G894="4 - Assistência Odontológica","2 - Outros Profissionais da saúde",'[1]TCE - ANEXO II - Preencher'!G894)</f>
        <v>2 - Outros Profissionais da Saúde</v>
      </c>
      <c r="F885" s="11">
        <f>'[1]TCE - ANEXO II - Preencher'!H894</f>
        <v>322205</v>
      </c>
      <c r="G885" s="12">
        <f>'[1]TCE - ANEXO II - Preencher'!I894</f>
        <v>44166</v>
      </c>
      <c r="H885" s="11" t="str">
        <f>'[1]TCE - ANEXO II - Preencher'!J894</f>
        <v>1 - Plantonista</v>
      </c>
      <c r="I885" s="11" t="str">
        <f>'[1]TCE - ANEXO II - Preencher'!K894</f>
        <v>44</v>
      </c>
      <c r="J885" s="13">
        <f>'[1]TCE - ANEXO II - Preencher'!L894</f>
        <v>731.5</v>
      </c>
      <c r="K885" s="13">
        <f>'[1]TCE - ANEXO II - Preencher'!P894</f>
        <v>0</v>
      </c>
      <c r="L885" s="13">
        <f>'[1]TCE - ANEXO II - Preencher'!Q894</f>
        <v>294.06</v>
      </c>
      <c r="M885" s="13">
        <f>'[1]TCE - ANEXO II - Preencher'!R894</f>
        <v>952.87</v>
      </c>
      <c r="N885" s="13">
        <f>'[1]TCE - ANEXO II - Preencher'!S894</f>
        <v>140</v>
      </c>
      <c r="O885" s="14">
        <f>'[1]TCE - ANEXO II - Preencher'!W894</f>
        <v>214.45</v>
      </c>
      <c r="P885" s="13">
        <f>'[1]TCE - ANEXO II - Preencher'!X894</f>
        <v>1903.9799999999998</v>
      </c>
      <c r="Q885" s="17"/>
      <c r="R885" s="17"/>
      <c r="S885" s="17"/>
    </row>
    <row r="886" spans="1:19" ht="12.75" customHeight="1" x14ac:dyDescent="0.2">
      <c r="A886" s="6">
        <f>IFERROR(VLOOKUP(B886,'[1]DADOS (OCULTAR)'!$P$3:$R$56,3,0),"")</f>
        <v>10988301000803</v>
      </c>
      <c r="B886" s="7" t="str">
        <f>'[1]TCE - ANEXO II - Preencher'!C895</f>
        <v>HOSPITAL ALFA</v>
      </c>
      <c r="C886" s="8"/>
      <c r="D886" s="9" t="str">
        <f>'[1]TCE - ANEXO II - Preencher'!E895</f>
        <v>VALDERICE HENRIQUE DO NASCIMENTO</v>
      </c>
      <c r="E886" s="10" t="str">
        <f>IF('[1]TCE - ANEXO II - Preencher'!G895="4 - Assistência Odontológica","2 - Outros Profissionais da saúde",'[1]TCE - ANEXO II - Preencher'!G895)</f>
        <v>2 - Outros Profissionais da Saúde</v>
      </c>
      <c r="F886" s="11">
        <f>'[1]TCE - ANEXO II - Preencher'!H895</f>
        <v>322205</v>
      </c>
      <c r="G886" s="12">
        <f>'[1]TCE - ANEXO II - Preencher'!I895</f>
        <v>44166</v>
      </c>
      <c r="H886" s="11" t="str">
        <f>'[1]TCE - ANEXO II - Preencher'!J895</f>
        <v>1 - Plantonista</v>
      </c>
      <c r="I886" s="11" t="str">
        <f>'[1]TCE - ANEXO II - Preencher'!K895</f>
        <v>44</v>
      </c>
      <c r="J886" s="13">
        <f>'[1]TCE - ANEXO II - Preencher'!L895</f>
        <v>940.5</v>
      </c>
      <c r="K886" s="13">
        <f>'[1]TCE - ANEXO II - Preencher'!P895</f>
        <v>0</v>
      </c>
      <c r="L886" s="13">
        <f>'[1]TCE - ANEXO II - Preencher'!Q895</f>
        <v>121.92</v>
      </c>
      <c r="M886" s="13">
        <f>'[1]TCE - ANEXO II - Preencher'!R895</f>
        <v>542.5</v>
      </c>
      <c r="N886" s="13">
        <f>'[1]TCE - ANEXO II - Preencher'!S895</f>
        <v>180</v>
      </c>
      <c r="O886" s="14">
        <f>'[1]TCE - ANEXO II - Preencher'!W895</f>
        <v>143.13</v>
      </c>
      <c r="P886" s="13">
        <f>'[1]TCE - ANEXO II - Preencher'!X895</f>
        <v>1641.79</v>
      </c>
      <c r="Q886" s="17"/>
      <c r="R886" s="17"/>
      <c r="S886" s="17"/>
    </row>
    <row r="887" spans="1:19" ht="12.75" customHeight="1" x14ac:dyDescent="0.2">
      <c r="A887" s="6">
        <f>IFERROR(VLOOKUP(B887,'[1]DADOS (OCULTAR)'!$P$3:$R$56,3,0),"")</f>
        <v>10988301000803</v>
      </c>
      <c r="B887" s="7" t="str">
        <f>'[1]TCE - ANEXO II - Preencher'!C896</f>
        <v>HOSPITAL ALFA</v>
      </c>
      <c r="C887" s="8"/>
      <c r="D887" s="9" t="str">
        <f>'[1]TCE - ANEXO II - Preencher'!E896</f>
        <v>IZAURA CARNEIRO DOS SANTOS</v>
      </c>
      <c r="E887" s="10" t="str">
        <f>IF('[1]TCE - ANEXO II - Preencher'!G896="4 - Assistência Odontológica","2 - Outros Profissionais da saúde",'[1]TCE - ANEXO II - Preencher'!G896)</f>
        <v>2 - Outros Profissionais da Saúde</v>
      </c>
      <c r="F887" s="11">
        <f>'[1]TCE - ANEXO II - Preencher'!H896</f>
        <v>322205</v>
      </c>
      <c r="G887" s="12">
        <f>'[1]TCE - ANEXO II - Preencher'!I896</f>
        <v>44166</v>
      </c>
      <c r="H887" s="11" t="str">
        <f>'[1]TCE - ANEXO II - Preencher'!J896</f>
        <v>1 - Plantonista</v>
      </c>
      <c r="I887" s="11" t="str">
        <f>'[1]TCE - ANEXO II - Preencher'!K896</f>
        <v>44</v>
      </c>
      <c r="J887" s="13">
        <f>'[1]TCE - ANEXO II - Preencher'!L896</f>
        <v>1010.17</v>
      </c>
      <c r="K887" s="13">
        <f>'[1]TCE - ANEXO II - Preencher'!P896</f>
        <v>0</v>
      </c>
      <c r="L887" s="13">
        <f>'[1]TCE - ANEXO II - Preencher'!Q896</f>
        <v>121.92</v>
      </c>
      <c r="M887" s="13">
        <f>'[1]TCE - ANEXO II - Preencher'!R896</f>
        <v>404.07</v>
      </c>
      <c r="N887" s="13">
        <f>'[1]TCE - ANEXO II - Preencher'!S896</f>
        <v>193.33</v>
      </c>
      <c r="O887" s="14">
        <f>'[1]TCE - ANEXO II - Preencher'!W896</f>
        <v>138.13999999999999</v>
      </c>
      <c r="P887" s="13">
        <f>'[1]TCE - ANEXO II - Preencher'!X896</f>
        <v>1591.35</v>
      </c>
      <c r="Q887" s="17"/>
      <c r="R887" s="17"/>
      <c r="S887" s="17"/>
    </row>
    <row r="888" spans="1:19" ht="12.75" customHeight="1" x14ac:dyDescent="0.2">
      <c r="A888" s="6">
        <f>IFERROR(VLOOKUP(B888,'[1]DADOS (OCULTAR)'!$P$3:$R$56,3,0),"")</f>
        <v>10988301000803</v>
      </c>
      <c r="B888" s="7" t="str">
        <f>'[1]TCE - ANEXO II - Preencher'!C897</f>
        <v>HOSPITAL ALFA</v>
      </c>
      <c r="C888" s="8"/>
      <c r="D888" s="9" t="str">
        <f>'[1]TCE - ANEXO II - Preencher'!E897</f>
        <v>JULIA ANA MARQUES FERREIRA</v>
      </c>
      <c r="E888" s="10" t="str">
        <f>IF('[1]TCE - ANEXO II - Preencher'!G897="4 - Assistência Odontológica","2 - Outros Profissionais da saúde",'[1]TCE - ANEXO II - Preencher'!G897)</f>
        <v>2 - Outros Profissionais da Saúde</v>
      </c>
      <c r="F888" s="11">
        <f>'[1]TCE - ANEXO II - Preencher'!H897</f>
        <v>322205</v>
      </c>
      <c r="G888" s="12">
        <f>'[1]TCE - ANEXO II - Preencher'!I897</f>
        <v>44166</v>
      </c>
      <c r="H888" s="11" t="str">
        <f>'[1]TCE - ANEXO II - Preencher'!J897</f>
        <v>1 - Plantonista</v>
      </c>
      <c r="I888" s="11" t="str">
        <f>'[1]TCE - ANEXO II - Preencher'!K897</f>
        <v>44</v>
      </c>
      <c r="J888" s="13">
        <f>'[1]TCE - ANEXO II - Preencher'!L897</f>
        <v>940.5</v>
      </c>
      <c r="K888" s="13">
        <f>'[1]TCE - ANEXO II - Preencher'!P897</f>
        <v>0</v>
      </c>
      <c r="L888" s="13">
        <f>'[1]TCE - ANEXO II - Preencher'!Q897</f>
        <v>121.92</v>
      </c>
      <c r="M888" s="13">
        <f>'[1]TCE - ANEXO II - Preencher'!R897</f>
        <v>487.07</v>
      </c>
      <c r="N888" s="13">
        <f>'[1]TCE - ANEXO II - Preencher'!S897</f>
        <v>180</v>
      </c>
      <c r="O888" s="14">
        <f>'[1]TCE - ANEXO II - Preencher'!W897</f>
        <v>138.13999999999999</v>
      </c>
      <c r="P888" s="13">
        <f>'[1]TCE - ANEXO II - Preencher'!X897</f>
        <v>1591.35</v>
      </c>
      <c r="Q888" s="17"/>
      <c r="R888" s="17"/>
      <c r="S888" s="17"/>
    </row>
    <row r="889" spans="1:19" ht="12.75" customHeight="1" x14ac:dyDescent="0.2">
      <c r="A889" s="6">
        <f>IFERROR(VLOOKUP(B889,'[1]DADOS (OCULTAR)'!$P$3:$R$56,3,0),"")</f>
        <v>10988301000803</v>
      </c>
      <c r="B889" s="7" t="str">
        <f>'[1]TCE - ANEXO II - Preencher'!C898</f>
        <v>HOSPITAL ALFA</v>
      </c>
      <c r="C889" s="8"/>
      <c r="D889" s="9" t="str">
        <f>'[1]TCE - ANEXO II - Preencher'!E898</f>
        <v>ROSIANE DOS SANTOS LIMA</v>
      </c>
      <c r="E889" s="10" t="str">
        <f>IF('[1]TCE - ANEXO II - Preencher'!G898="4 - Assistência Odontológica","2 - Outros Profissionais da saúde",'[1]TCE - ANEXO II - Preencher'!G898)</f>
        <v>2 - Outros Profissionais da Saúde</v>
      </c>
      <c r="F889" s="11">
        <f>'[1]TCE - ANEXO II - Preencher'!H898</f>
        <v>322205</v>
      </c>
      <c r="G889" s="12">
        <f>'[1]TCE - ANEXO II - Preencher'!I898</f>
        <v>44166</v>
      </c>
      <c r="H889" s="11" t="str">
        <f>'[1]TCE - ANEXO II - Preencher'!J898</f>
        <v>1 - Plantonista</v>
      </c>
      <c r="I889" s="11" t="str">
        <f>'[1]TCE - ANEXO II - Preencher'!K898</f>
        <v>44</v>
      </c>
      <c r="J889" s="13">
        <f>'[1]TCE - ANEXO II - Preencher'!L898</f>
        <v>1010.17</v>
      </c>
      <c r="K889" s="13">
        <f>'[1]TCE - ANEXO II - Preencher'!P898</f>
        <v>0</v>
      </c>
      <c r="L889" s="13">
        <f>'[1]TCE - ANEXO II - Preencher'!Q898</f>
        <v>121.92</v>
      </c>
      <c r="M889" s="13">
        <f>'[1]TCE - ANEXO II - Preencher'!R898</f>
        <v>404.07</v>
      </c>
      <c r="N889" s="13">
        <f>'[1]TCE - ANEXO II - Preencher'!S898</f>
        <v>193.33</v>
      </c>
      <c r="O889" s="14">
        <f>'[1]TCE - ANEXO II - Preencher'!W898</f>
        <v>138.13999999999999</v>
      </c>
      <c r="P889" s="13">
        <f>'[1]TCE - ANEXO II - Preencher'!X898</f>
        <v>1591.35</v>
      </c>
      <c r="Q889" s="17"/>
      <c r="R889" s="17"/>
      <c r="S889" s="17"/>
    </row>
    <row r="890" spans="1:19" ht="12.75" customHeight="1" x14ac:dyDescent="0.2">
      <c r="A890" s="6">
        <f>IFERROR(VLOOKUP(B890,'[1]DADOS (OCULTAR)'!$P$3:$R$56,3,0),"")</f>
        <v>10988301000803</v>
      </c>
      <c r="B890" s="7" t="str">
        <f>'[1]TCE - ANEXO II - Preencher'!C899</f>
        <v>HOSPITAL ALFA</v>
      </c>
      <c r="C890" s="8"/>
      <c r="D890" s="9" t="str">
        <f>'[1]TCE - ANEXO II - Preencher'!E899</f>
        <v>ANA CLAUDIA DOS RAMOS</v>
      </c>
      <c r="E890" s="10" t="str">
        <f>IF('[1]TCE - ANEXO II - Preencher'!G899="4 - Assistência Odontológica","2 - Outros Profissionais da saúde",'[1]TCE - ANEXO II - Preencher'!G899)</f>
        <v>2 - Outros Profissionais da Saúde</v>
      </c>
      <c r="F890" s="11">
        <f>'[1]TCE - ANEXO II - Preencher'!H899</f>
        <v>322205</v>
      </c>
      <c r="G890" s="12">
        <f>'[1]TCE - ANEXO II - Preencher'!I899</f>
        <v>44166</v>
      </c>
      <c r="H890" s="11" t="str">
        <f>'[1]TCE - ANEXO II - Preencher'!J899</f>
        <v>1 - Plantonista</v>
      </c>
      <c r="I890" s="11" t="str">
        <f>'[1]TCE - ANEXO II - Preencher'!K899</f>
        <v>44</v>
      </c>
      <c r="J890" s="13">
        <f>'[1]TCE - ANEXO II - Preencher'!L899</f>
        <v>1010.17</v>
      </c>
      <c r="K890" s="13">
        <f>'[1]TCE - ANEXO II - Preencher'!P899</f>
        <v>0</v>
      </c>
      <c r="L890" s="13">
        <f>'[1]TCE - ANEXO II - Preencher'!Q899</f>
        <v>121.92</v>
      </c>
      <c r="M890" s="13">
        <f>'[1]TCE - ANEXO II - Preencher'!R899</f>
        <v>404.07</v>
      </c>
      <c r="N890" s="13">
        <f>'[1]TCE - ANEXO II - Preencher'!S899</f>
        <v>193.33</v>
      </c>
      <c r="O890" s="14">
        <f>'[1]TCE - ANEXO II - Preencher'!W899</f>
        <v>138.13999999999999</v>
      </c>
      <c r="P890" s="13">
        <f>'[1]TCE - ANEXO II - Preencher'!X899</f>
        <v>1591.35</v>
      </c>
      <c r="Q890" s="17"/>
      <c r="R890" s="17"/>
      <c r="S890" s="17"/>
    </row>
    <row r="891" spans="1:19" ht="12.75" customHeight="1" x14ac:dyDescent="0.2">
      <c r="A891" s="6">
        <f>IFERROR(VLOOKUP(B891,'[1]DADOS (OCULTAR)'!$P$3:$R$56,3,0),"")</f>
        <v>10988301000803</v>
      </c>
      <c r="B891" s="7" t="str">
        <f>'[1]TCE - ANEXO II - Preencher'!C900</f>
        <v>HOSPITAL ALFA</v>
      </c>
      <c r="C891" s="8"/>
      <c r="D891" s="9" t="str">
        <f>'[1]TCE - ANEXO II - Preencher'!E900</f>
        <v>KAROLINA SOARES FIALHO DA SILVA</v>
      </c>
      <c r="E891" s="10" t="str">
        <f>IF('[1]TCE - ANEXO II - Preencher'!G900="4 - Assistência Odontológica","2 - Outros Profissionais da saúde",'[1]TCE - ANEXO II - Preencher'!G900)</f>
        <v>2 - Outros Profissionais da Saúde</v>
      </c>
      <c r="F891" s="11">
        <f>'[1]TCE - ANEXO II - Preencher'!H900</f>
        <v>322205</v>
      </c>
      <c r="G891" s="12">
        <f>'[1]TCE - ANEXO II - Preencher'!I900</f>
        <v>44166</v>
      </c>
      <c r="H891" s="11" t="str">
        <f>'[1]TCE - ANEXO II - Preencher'!J900</f>
        <v>1 - Plantonista</v>
      </c>
      <c r="I891" s="11" t="str">
        <f>'[1]TCE - ANEXO II - Preencher'!K900</f>
        <v>44</v>
      </c>
      <c r="J891" s="13">
        <f>'[1]TCE - ANEXO II - Preencher'!L900</f>
        <v>1010.17</v>
      </c>
      <c r="K891" s="13">
        <f>'[1]TCE - ANEXO II - Preencher'!P900</f>
        <v>0</v>
      </c>
      <c r="L891" s="13">
        <f>'[1]TCE - ANEXO II - Preencher'!Q900</f>
        <v>121.92</v>
      </c>
      <c r="M891" s="13">
        <f>'[1]TCE - ANEXO II - Preencher'!R900</f>
        <v>404.07</v>
      </c>
      <c r="N891" s="13">
        <f>'[1]TCE - ANEXO II - Preencher'!S900</f>
        <v>193.33</v>
      </c>
      <c r="O891" s="14">
        <f>'[1]TCE - ANEXO II - Preencher'!W900</f>
        <v>138.13999999999999</v>
      </c>
      <c r="P891" s="13">
        <f>'[1]TCE - ANEXO II - Preencher'!X900</f>
        <v>1591.35</v>
      </c>
      <c r="Q891" s="17"/>
      <c r="R891" s="17"/>
      <c r="S891" s="17"/>
    </row>
    <row r="892" spans="1:19" ht="12.75" customHeight="1" x14ac:dyDescent="0.2">
      <c r="A892" s="6">
        <f>IFERROR(VLOOKUP(B892,'[1]DADOS (OCULTAR)'!$P$3:$R$56,3,0),"")</f>
        <v>10988301000803</v>
      </c>
      <c r="B892" s="7" t="str">
        <f>'[1]TCE - ANEXO II - Preencher'!C901</f>
        <v>HOSPITAL ALFA</v>
      </c>
      <c r="C892" s="8"/>
      <c r="D892" s="9" t="str">
        <f>'[1]TCE - ANEXO II - Preencher'!E901</f>
        <v>JOSEFA CATIA DE ARAUJO</v>
      </c>
      <c r="E892" s="10" t="str">
        <f>IF('[1]TCE - ANEXO II - Preencher'!G901="4 - Assistência Odontológica","2 - Outros Profissionais da saúde",'[1]TCE - ANEXO II - Preencher'!G901)</f>
        <v>2 - Outros Profissionais da Saúde</v>
      </c>
      <c r="F892" s="11">
        <f>'[1]TCE - ANEXO II - Preencher'!H901</f>
        <v>322205</v>
      </c>
      <c r="G892" s="12">
        <f>'[1]TCE - ANEXO II - Preencher'!I901</f>
        <v>44166</v>
      </c>
      <c r="H892" s="11" t="str">
        <f>'[1]TCE - ANEXO II - Preencher'!J901</f>
        <v>1 - Plantonista</v>
      </c>
      <c r="I892" s="11" t="str">
        <f>'[1]TCE - ANEXO II - Preencher'!K901</f>
        <v>44</v>
      </c>
      <c r="J892" s="13">
        <f>'[1]TCE - ANEXO II - Preencher'!L901</f>
        <v>1010.17</v>
      </c>
      <c r="K892" s="13">
        <f>'[1]TCE - ANEXO II - Preencher'!P901</f>
        <v>0</v>
      </c>
      <c r="L892" s="13">
        <f>'[1]TCE - ANEXO II - Preencher'!Q901</f>
        <v>121.92</v>
      </c>
      <c r="M892" s="13">
        <f>'[1]TCE - ANEXO II - Preencher'!R901</f>
        <v>404.07</v>
      </c>
      <c r="N892" s="13">
        <f>'[1]TCE - ANEXO II - Preencher'!S901</f>
        <v>193.33</v>
      </c>
      <c r="O892" s="14">
        <f>'[1]TCE - ANEXO II - Preencher'!W901</f>
        <v>138.13999999999999</v>
      </c>
      <c r="P892" s="13">
        <f>'[1]TCE - ANEXO II - Preencher'!X901</f>
        <v>1591.35</v>
      </c>
      <c r="Q892" s="17"/>
      <c r="R892" s="17"/>
      <c r="S892" s="17"/>
    </row>
    <row r="893" spans="1:19" ht="12.75" customHeight="1" x14ac:dyDescent="0.2">
      <c r="A893" s="6">
        <f>IFERROR(VLOOKUP(B893,'[1]DADOS (OCULTAR)'!$P$3:$R$56,3,0),"")</f>
        <v>10988301000803</v>
      </c>
      <c r="B893" s="7" t="str">
        <f>'[1]TCE - ANEXO II - Preencher'!C902</f>
        <v>HOSPITAL ALFA</v>
      </c>
      <c r="C893" s="8"/>
      <c r="D893" s="9" t="str">
        <f>'[1]TCE - ANEXO II - Preencher'!E902</f>
        <v>NILSON ANDRE MORAIS CELESTINO</v>
      </c>
      <c r="E893" s="10" t="str">
        <f>IF('[1]TCE - ANEXO II - Preencher'!G902="4 - Assistência Odontológica","2 - Outros Profissionais da saúde",'[1]TCE - ANEXO II - Preencher'!G902)</f>
        <v>2 - Outros Profissionais da Saúde</v>
      </c>
      <c r="F893" s="11">
        <f>'[1]TCE - ANEXO II - Preencher'!H902</f>
        <v>322205</v>
      </c>
      <c r="G893" s="12">
        <f>'[1]TCE - ANEXO II - Preencher'!I902</f>
        <v>44166</v>
      </c>
      <c r="H893" s="11" t="str">
        <f>'[1]TCE - ANEXO II - Preencher'!J902</f>
        <v>1 - Plantonista</v>
      </c>
      <c r="I893" s="11" t="str">
        <f>'[1]TCE - ANEXO II - Preencher'!K902</f>
        <v>44</v>
      </c>
      <c r="J893" s="13">
        <f>'[1]TCE - ANEXO II - Preencher'!L902</f>
        <v>1010.17</v>
      </c>
      <c r="K893" s="13">
        <f>'[1]TCE - ANEXO II - Preencher'!P902</f>
        <v>0</v>
      </c>
      <c r="L893" s="13">
        <f>'[1]TCE - ANEXO II - Preencher'!Q902</f>
        <v>121.92</v>
      </c>
      <c r="M893" s="13">
        <f>'[1]TCE - ANEXO II - Preencher'!R902</f>
        <v>404.07</v>
      </c>
      <c r="N893" s="13">
        <f>'[1]TCE - ANEXO II - Preencher'!S902</f>
        <v>193.33</v>
      </c>
      <c r="O893" s="14">
        <f>'[1]TCE - ANEXO II - Preencher'!W902</f>
        <v>198.75</v>
      </c>
      <c r="P893" s="13">
        <f>'[1]TCE - ANEXO II - Preencher'!X902</f>
        <v>1530.7399999999998</v>
      </c>
      <c r="Q893" s="17"/>
      <c r="R893" s="17"/>
      <c r="S893" s="17"/>
    </row>
    <row r="894" spans="1:19" ht="12.75" customHeight="1" x14ac:dyDescent="0.2">
      <c r="A894" s="6">
        <f>IFERROR(VLOOKUP(B894,'[1]DADOS (OCULTAR)'!$P$3:$R$56,3,0),"")</f>
        <v>10988301000803</v>
      </c>
      <c r="B894" s="7" t="str">
        <f>'[1]TCE - ANEXO II - Preencher'!C903</f>
        <v>HOSPITAL ALFA</v>
      </c>
      <c r="C894" s="8"/>
      <c r="D894" s="9" t="str">
        <f>'[1]TCE - ANEXO II - Preencher'!E903</f>
        <v>LAURA ALVES DOS SANTOS</v>
      </c>
      <c r="E894" s="10" t="str">
        <f>IF('[1]TCE - ANEXO II - Preencher'!G903="4 - Assistência Odontológica","2 - Outros Profissionais da saúde",'[1]TCE - ANEXO II - Preencher'!G903)</f>
        <v>2 - Outros Profissionais da Saúde</v>
      </c>
      <c r="F894" s="11">
        <f>'[1]TCE - ANEXO II - Preencher'!H903</f>
        <v>322205</v>
      </c>
      <c r="G894" s="12">
        <f>'[1]TCE - ANEXO II - Preencher'!I903</f>
        <v>44166</v>
      </c>
      <c r="H894" s="11" t="str">
        <f>'[1]TCE - ANEXO II - Preencher'!J903</f>
        <v>1 - Plantonista</v>
      </c>
      <c r="I894" s="11" t="str">
        <f>'[1]TCE - ANEXO II - Preencher'!K903</f>
        <v>44</v>
      </c>
      <c r="J894" s="13">
        <f>'[1]TCE - ANEXO II - Preencher'!L903</f>
        <v>1010.17</v>
      </c>
      <c r="K894" s="13">
        <f>'[1]TCE - ANEXO II - Preencher'!P903</f>
        <v>0</v>
      </c>
      <c r="L894" s="13">
        <f>'[1]TCE - ANEXO II - Preencher'!Q903</f>
        <v>121.92</v>
      </c>
      <c r="M894" s="13">
        <f>'[1]TCE - ANEXO II - Preencher'!R903</f>
        <v>404.07</v>
      </c>
      <c r="N894" s="13">
        <f>'[1]TCE - ANEXO II - Preencher'!S903</f>
        <v>193.33</v>
      </c>
      <c r="O894" s="14">
        <f>'[1]TCE - ANEXO II - Preencher'!W903</f>
        <v>198.75</v>
      </c>
      <c r="P894" s="13">
        <f>'[1]TCE - ANEXO II - Preencher'!X903</f>
        <v>1530.7399999999998</v>
      </c>
      <c r="Q894" s="17"/>
      <c r="R894" s="17"/>
      <c r="S894" s="17"/>
    </row>
    <row r="895" spans="1:19" ht="12.75" customHeight="1" x14ac:dyDescent="0.2">
      <c r="A895" s="6">
        <f>IFERROR(VLOOKUP(B895,'[1]DADOS (OCULTAR)'!$P$3:$R$56,3,0),"")</f>
        <v>10988301000803</v>
      </c>
      <c r="B895" s="7" t="str">
        <f>'[1]TCE - ANEXO II - Preencher'!C904</f>
        <v>HOSPITAL ALFA</v>
      </c>
      <c r="C895" s="8"/>
      <c r="D895" s="9" t="str">
        <f>'[1]TCE - ANEXO II - Preencher'!E904</f>
        <v>RAIZA SUELY CAETANO DE MELO</v>
      </c>
      <c r="E895" s="10" t="str">
        <f>IF('[1]TCE - ANEXO II - Preencher'!G904="4 - Assistência Odontológica","2 - Outros Profissionais da saúde",'[1]TCE - ANEXO II - Preencher'!G904)</f>
        <v>2 - Outros Profissionais da Saúde</v>
      </c>
      <c r="F895" s="11">
        <f>'[1]TCE - ANEXO II - Preencher'!H904</f>
        <v>322205</v>
      </c>
      <c r="G895" s="12">
        <f>'[1]TCE - ANEXO II - Preencher'!I904</f>
        <v>44166</v>
      </c>
      <c r="H895" s="11" t="str">
        <f>'[1]TCE - ANEXO II - Preencher'!J904</f>
        <v>1 - Plantonista</v>
      </c>
      <c r="I895" s="11" t="str">
        <f>'[1]TCE - ANEXO II - Preencher'!K904</f>
        <v>44</v>
      </c>
      <c r="J895" s="13">
        <f>'[1]TCE - ANEXO II - Preencher'!L904</f>
        <v>1010.17</v>
      </c>
      <c r="K895" s="13">
        <f>'[1]TCE - ANEXO II - Preencher'!P904</f>
        <v>0</v>
      </c>
      <c r="L895" s="13">
        <f>'[1]TCE - ANEXO II - Preencher'!Q904</f>
        <v>121.92</v>
      </c>
      <c r="M895" s="13">
        <f>'[1]TCE - ANEXO II - Preencher'!R904</f>
        <v>404.07</v>
      </c>
      <c r="N895" s="13">
        <f>'[1]TCE - ANEXO II - Preencher'!S904</f>
        <v>193.33</v>
      </c>
      <c r="O895" s="14">
        <f>'[1]TCE - ANEXO II - Preencher'!W904</f>
        <v>138.13999999999999</v>
      </c>
      <c r="P895" s="13">
        <f>'[1]TCE - ANEXO II - Preencher'!X904</f>
        <v>1591.35</v>
      </c>
      <c r="Q895" s="17"/>
      <c r="R895" s="17"/>
      <c r="S895" s="17"/>
    </row>
    <row r="896" spans="1:19" ht="12.75" customHeight="1" x14ac:dyDescent="0.2">
      <c r="A896" s="6">
        <f>IFERROR(VLOOKUP(B896,'[1]DADOS (OCULTAR)'!$P$3:$R$56,3,0),"")</f>
        <v>10988301000803</v>
      </c>
      <c r="B896" s="7" t="str">
        <f>'[1]TCE - ANEXO II - Preencher'!C905</f>
        <v>HOSPITAL ALFA</v>
      </c>
      <c r="C896" s="8"/>
      <c r="D896" s="9" t="str">
        <f>'[1]TCE - ANEXO II - Preencher'!E905</f>
        <v>FERNANDA RODRIGUES DO NASCIMENTO</v>
      </c>
      <c r="E896" s="10" t="str">
        <f>IF('[1]TCE - ANEXO II - Preencher'!G905="4 - Assistência Odontológica","2 - Outros Profissionais da saúde",'[1]TCE - ANEXO II - Preencher'!G905)</f>
        <v>2 - Outros Profissionais da Saúde</v>
      </c>
      <c r="F896" s="11">
        <f>'[1]TCE - ANEXO II - Preencher'!H905</f>
        <v>322205</v>
      </c>
      <c r="G896" s="12">
        <f>'[1]TCE - ANEXO II - Preencher'!I905</f>
        <v>44166</v>
      </c>
      <c r="H896" s="11" t="str">
        <f>'[1]TCE - ANEXO II - Preencher'!J905</f>
        <v>1 - Plantonista</v>
      </c>
      <c r="I896" s="11" t="str">
        <f>'[1]TCE - ANEXO II - Preencher'!K905</f>
        <v>44</v>
      </c>
      <c r="J896" s="13">
        <f>'[1]TCE - ANEXO II - Preencher'!L905</f>
        <v>418</v>
      </c>
      <c r="K896" s="13">
        <f>'[1]TCE - ANEXO II - Preencher'!P905</f>
        <v>0</v>
      </c>
      <c r="L896" s="13">
        <f>'[1]TCE - ANEXO II - Preencher'!Q905</f>
        <v>121.92</v>
      </c>
      <c r="M896" s="13">
        <f>'[1]TCE - ANEXO II - Preencher'!R905</f>
        <v>1109.57</v>
      </c>
      <c r="N896" s="13">
        <f>'[1]TCE - ANEXO II - Preencher'!S905</f>
        <v>80</v>
      </c>
      <c r="O896" s="14">
        <f>'[1]TCE - ANEXO II - Preencher'!W905</f>
        <v>138.13999999999999</v>
      </c>
      <c r="P896" s="13">
        <f>'[1]TCE - ANEXO II - Preencher'!X905</f>
        <v>1591.35</v>
      </c>
      <c r="Q896" s="17"/>
      <c r="R896" s="17"/>
      <c r="S896" s="17"/>
    </row>
    <row r="897" spans="1:19" ht="12.75" customHeight="1" x14ac:dyDescent="0.2">
      <c r="A897" s="6">
        <f>IFERROR(VLOOKUP(B897,'[1]DADOS (OCULTAR)'!$P$3:$R$56,3,0),"")</f>
        <v>10988301000803</v>
      </c>
      <c r="B897" s="7" t="str">
        <f>'[1]TCE - ANEXO II - Preencher'!C906</f>
        <v>HOSPITAL ALFA</v>
      </c>
      <c r="C897" s="8"/>
      <c r="D897" s="9" t="str">
        <f>'[1]TCE - ANEXO II - Preencher'!E906</f>
        <v>JOSICLEIDE BANDEIRA DE SILVA</v>
      </c>
      <c r="E897" s="10" t="str">
        <f>IF('[1]TCE - ANEXO II - Preencher'!G906="4 - Assistência Odontológica","2 - Outros Profissionais da saúde",'[1]TCE - ANEXO II - Preencher'!G906)</f>
        <v>2 - Outros Profissionais da Saúde</v>
      </c>
      <c r="F897" s="11">
        <f>'[1]TCE - ANEXO II - Preencher'!H906</f>
        <v>322205</v>
      </c>
      <c r="G897" s="12">
        <f>'[1]TCE - ANEXO II - Preencher'!I906</f>
        <v>44166</v>
      </c>
      <c r="H897" s="11" t="str">
        <f>'[1]TCE - ANEXO II - Preencher'!J906</f>
        <v>1 - Plantonista</v>
      </c>
      <c r="I897" s="11" t="str">
        <f>'[1]TCE - ANEXO II - Preencher'!K906</f>
        <v>44</v>
      </c>
      <c r="J897" s="13">
        <f>'[1]TCE - ANEXO II - Preencher'!L906</f>
        <v>975.33</v>
      </c>
      <c r="K897" s="13">
        <f>'[1]TCE - ANEXO II - Preencher'!P906</f>
        <v>0</v>
      </c>
      <c r="L897" s="13">
        <f>'[1]TCE - ANEXO II - Preencher'!Q906</f>
        <v>137.47</v>
      </c>
      <c r="M897" s="13">
        <f>'[1]TCE - ANEXO II - Preencher'!R906</f>
        <v>390.13</v>
      </c>
      <c r="N897" s="13">
        <f>'[1]TCE - ANEXO II - Preencher'!S906</f>
        <v>186.67</v>
      </c>
      <c r="O897" s="14">
        <f>'[1]TCE - ANEXO II - Preencher'!W906</f>
        <v>192.84</v>
      </c>
      <c r="P897" s="13">
        <f>'[1]TCE - ANEXO II - Preencher'!X906</f>
        <v>1496.76</v>
      </c>
      <c r="Q897" s="17"/>
      <c r="R897" s="17"/>
      <c r="S897" s="17"/>
    </row>
    <row r="898" spans="1:19" ht="12.75" customHeight="1" x14ac:dyDescent="0.2">
      <c r="A898" s="6">
        <f>IFERROR(VLOOKUP(B898,'[1]DADOS (OCULTAR)'!$P$3:$R$56,3,0),"")</f>
        <v>10988301000803</v>
      </c>
      <c r="B898" s="7" t="str">
        <f>'[1]TCE - ANEXO II - Preencher'!C907</f>
        <v>HOSPITAL ALFA</v>
      </c>
      <c r="C898" s="8"/>
      <c r="D898" s="9" t="str">
        <f>'[1]TCE - ANEXO II - Preencher'!E907</f>
        <v>FABIANA MOURA DA SILVA</v>
      </c>
      <c r="E898" s="10" t="str">
        <f>IF('[1]TCE - ANEXO II - Preencher'!G907="4 - Assistência Odontológica","2 - Outros Profissionais da saúde",'[1]TCE - ANEXO II - Preencher'!G907)</f>
        <v>2 - Outros Profissionais da Saúde</v>
      </c>
      <c r="F898" s="11">
        <f>'[1]TCE - ANEXO II - Preencher'!H907</f>
        <v>322205</v>
      </c>
      <c r="G898" s="12">
        <f>'[1]TCE - ANEXO II - Preencher'!I907</f>
        <v>44166</v>
      </c>
      <c r="H898" s="11" t="str">
        <f>'[1]TCE - ANEXO II - Preencher'!J907</f>
        <v>1 - Plantonista</v>
      </c>
      <c r="I898" s="11" t="str">
        <f>'[1]TCE - ANEXO II - Preencher'!K907</f>
        <v>44</v>
      </c>
      <c r="J898" s="13">
        <f>'[1]TCE - ANEXO II - Preencher'!L907</f>
        <v>975.33</v>
      </c>
      <c r="K898" s="13">
        <f>'[1]TCE - ANEXO II - Preencher'!P907</f>
        <v>0</v>
      </c>
      <c r="L898" s="13">
        <f>'[1]TCE - ANEXO II - Preencher'!Q907</f>
        <v>121.92</v>
      </c>
      <c r="M898" s="13">
        <f>'[1]TCE - ANEXO II - Preencher'!R907</f>
        <v>390.13</v>
      </c>
      <c r="N898" s="13">
        <f>'[1]TCE - ANEXO II - Preencher'!S907</f>
        <v>186.67</v>
      </c>
      <c r="O898" s="14">
        <f>'[1]TCE - ANEXO II - Preencher'!W907</f>
        <v>191.67</v>
      </c>
      <c r="P898" s="13">
        <f>'[1]TCE - ANEXO II - Preencher'!X907</f>
        <v>1482.38</v>
      </c>
      <c r="Q898" s="17"/>
      <c r="R898" s="17"/>
      <c r="S898" s="17"/>
    </row>
    <row r="899" spans="1:19" ht="12.75" customHeight="1" x14ac:dyDescent="0.2">
      <c r="A899" s="6">
        <f>IFERROR(VLOOKUP(B899,'[1]DADOS (OCULTAR)'!$P$3:$R$56,3,0),"")</f>
        <v>10988301000803</v>
      </c>
      <c r="B899" s="7" t="str">
        <f>'[1]TCE - ANEXO II - Preencher'!C908</f>
        <v>HOSPITAL ALFA</v>
      </c>
      <c r="C899" s="8"/>
      <c r="D899" s="9" t="str">
        <f>'[1]TCE - ANEXO II - Preencher'!E908</f>
        <v>VITORIA BARBOZA DE LIMA</v>
      </c>
      <c r="E899" s="10" t="str">
        <f>IF('[1]TCE - ANEXO II - Preencher'!G908="4 - Assistência Odontológica","2 - Outros Profissionais da saúde",'[1]TCE - ANEXO II - Preencher'!G908)</f>
        <v>2 - Outros Profissionais da Saúde</v>
      </c>
      <c r="F899" s="11">
        <f>'[1]TCE - ANEXO II - Preencher'!H908</f>
        <v>322205</v>
      </c>
      <c r="G899" s="12">
        <f>'[1]TCE - ANEXO II - Preencher'!I908</f>
        <v>44166</v>
      </c>
      <c r="H899" s="11" t="str">
        <f>'[1]TCE - ANEXO II - Preencher'!J908</f>
        <v>1 - Plantonista</v>
      </c>
      <c r="I899" s="11" t="str">
        <f>'[1]TCE - ANEXO II - Preencher'!K908</f>
        <v>44</v>
      </c>
      <c r="J899" s="13">
        <f>'[1]TCE - ANEXO II - Preencher'!L908</f>
        <v>975.33</v>
      </c>
      <c r="K899" s="13">
        <f>'[1]TCE - ANEXO II - Preencher'!P908</f>
        <v>0</v>
      </c>
      <c r="L899" s="13">
        <f>'[1]TCE - ANEXO II - Preencher'!Q908</f>
        <v>121.92</v>
      </c>
      <c r="M899" s="13">
        <f>'[1]TCE - ANEXO II - Preencher'!R908</f>
        <v>390.13</v>
      </c>
      <c r="N899" s="13">
        <f>'[1]TCE - ANEXO II - Preencher'!S908</f>
        <v>186.67</v>
      </c>
      <c r="O899" s="14">
        <f>'[1]TCE - ANEXO II - Preencher'!W908</f>
        <v>133.15</v>
      </c>
      <c r="P899" s="13">
        <f>'[1]TCE - ANEXO II - Preencher'!X908</f>
        <v>1540.9</v>
      </c>
      <c r="Q899" s="17"/>
      <c r="R899" s="17"/>
      <c r="S899" s="17"/>
    </row>
    <row r="900" spans="1:19" ht="12.75" customHeight="1" x14ac:dyDescent="0.2">
      <c r="A900" s="6">
        <f>IFERROR(VLOOKUP(B900,'[1]DADOS (OCULTAR)'!$P$3:$R$56,3,0),"")</f>
        <v>10988301000803</v>
      </c>
      <c r="B900" s="7" t="str">
        <f>'[1]TCE - ANEXO II - Preencher'!C909</f>
        <v>HOSPITAL ALFA</v>
      </c>
      <c r="C900" s="8"/>
      <c r="D900" s="9" t="str">
        <f>'[1]TCE - ANEXO II - Preencher'!E909</f>
        <v>ISABELA FELIX DA SILVA</v>
      </c>
      <c r="E900" s="10" t="str">
        <f>IF('[1]TCE - ANEXO II - Preencher'!G909="4 - Assistência Odontológica","2 - Outros Profissionais da saúde",'[1]TCE - ANEXO II - Preencher'!G909)</f>
        <v>2 - Outros Profissionais da Saúde</v>
      </c>
      <c r="F900" s="11">
        <f>'[1]TCE - ANEXO II - Preencher'!H909</f>
        <v>322205</v>
      </c>
      <c r="G900" s="12">
        <f>'[1]TCE - ANEXO II - Preencher'!I909</f>
        <v>44166</v>
      </c>
      <c r="H900" s="11" t="str">
        <f>'[1]TCE - ANEXO II - Preencher'!J909</f>
        <v>1 - Plantonista</v>
      </c>
      <c r="I900" s="11" t="str">
        <f>'[1]TCE - ANEXO II - Preencher'!K909</f>
        <v>44</v>
      </c>
      <c r="J900" s="13">
        <f>'[1]TCE - ANEXO II - Preencher'!L909</f>
        <v>975.33</v>
      </c>
      <c r="K900" s="13">
        <f>'[1]TCE - ANEXO II - Preencher'!P909</f>
        <v>0</v>
      </c>
      <c r="L900" s="13">
        <f>'[1]TCE - ANEXO II - Preencher'!Q909</f>
        <v>121.92</v>
      </c>
      <c r="M900" s="13">
        <f>'[1]TCE - ANEXO II - Preencher'!R909</f>
        <v>390.13</v>
      </c>
      <c r="N900" s="13">
        <f>'[1]TCE - ANEXO II - Preencher'!S909</f>
        <v>186.67</v>
      </c>
      <c r="O900" s="14">
        <f>'[1]TCE - ANEXO II - Preencher'!W909</f>
        <v>133.15</v>
      </c>
      <c r="P900" s="13">
        <f>'[1]TCE - ANEXO II - Preencher'!X909</f>
        <v>1540.9</v>
      </c>
      <c r="Q900" s="17"/>
      <c r="R900" s="17"/>
      <c r="S900" s="17"/>
    </row>
    <row r="901" spans="1:19" ht="12.75" customHeight="1" x14ac:dyDescent="0.2">
      <c r="A901" s="6">
        <f>IFERROR(VLOOKUP(B901,'[1]DADOS (OCULTAR)'!$P$3:$R$56,3,0),"")</f>
        <v>10988301000803</v>
      </c>
      <c r="B901" s="7" t="str">
        <f>'[1]TCE - ANEXO II - Preencher'!C910</f>
        <v>HOSPITAL ALFA</v>
      </c>
      <c r="C901" s="8"/>
      <c r="D901" s="9" t="str">
        <f>'[1]TCE - ANEXO II - Preencher'!E910</f>
        <v>LAYENNE MIRELLE DA SILVA LIMA</v>
      </c>
      <c r="E901" s="10" t="str">
        <f>IF('[1]TCE - ANEXO II - Preencher'!G910="4 - Assistência Odontológica","2 - Outros Profissionais da saúde",'[1]TCE - ANEXO II - Preencher'!G910)</f>
        <v>2 - Outros Profissionais da Saúde</v>
      </c>
      <c r="F901" s="11">
        <f>'[1]TCE - ANEXO II - Preencher'!H910</f>
        <v>322205</v>
      </c>
      <c r="G901" s="12">
        <f>'[1]TCE - ANEXO II - Preencher'!I910</f>
        <v>44166</v>
      </c>
      <c r="H901" s="11" t="str">
        <f>'[1]TCE - ANEXO II - Preencher'!J910</f>
        <v>1 - Plantonista</v>
      </c>
      <c r="I901" s="11" t="str">
        <f>'[1]TCE - ANEXO II - Preencher'!K910</f>
        <v>44</v>
      </c>
      <c r="J901" s="13">
        <f>'[1]TCE - ANEXO II - Preencher'!L910</f>
        <v>975.33</v>
      </c>
      <c r="K901" s="13">
        <f>'[1]TCE - ANEXO II - Preencher'!P910</f>
        <v>0</v>
      </c>
      <c r="L901" s="13">
        <f>'[1]TCE - ANEXO II - Preencher'!Q910</f>
        <v>121.92</v>
      </c>
      <c r="M901" s="13">
        <f>'[1]TCE - ANEXO II - Preencher'!R910</f>
        <v>390.13</v>
      </c>
      <c r="N901" s="13">
        <f>'[1]TCE - ANEXO II - Preencher'!S910</f>
        <v>186.67</v>
      </c>
      <c r="O901" s="14">
        <f>'[1]TCE - ANEXO II - Preencher'!W910</f>
        <v>191.67</v>
      </c>
      <c r="P901" s="13">
        <f>'[1]TCE - ANEXO II - Preencher'!X910</f>
        <v>1482.38</v>
      </c>
      <c r="Q901" s="17"/>
      <c r="R901" s="17"/>
      <c r="S901" s="17"/>
    </row>
    <row r="902" spans="1:19" ht="12.75" customHeight="1" x14ac:dyDescent="0.2">
      <c r="A902" s="6">
        <f>IFERROR(VLOOKUP(B902,'[1]DADOS (OCULTAR)'!$P$3:$R$56,3,0),"")</f>
        <v>10988301000803</v>
      </c>
      <c r="B902" s="7" t="str">
        <f>'[1]TCE - ANEXO II - Preencher'!C911</f>
        <v>HOSPITAL ALFA</v>
      </c>
      <c r="C902" s="8"/>
      <c r="D902" s="9" t="str">
        <f>'[1]TCE - ANEXO II - Preencher'!E911</f>
        <v>CYNTHIA KALINE SANTANA SILVA</v>
      </c>
      <c r="E902" s="10" t="str">
        <f>IF('[1]TCE - ANEXO II - Preencher'!G911="4 - Assistência Odontológica","2 - Outros Profissionais da saúde",'[1]TCE - ANEXO II - Preencher'!G911)</f>
        <v>2 - Outros Profissionais da Saúde</v>
      </c>
      <c r="F902" s="11">
        <f>'[1]TCE - ANEXO II - Preencher'!H911</f>
        <v>322205</v>
      </c>
      <c r="G902" s="12">
        <f>'[1]TCE - ANEXO II - Preencher'!I911</f>
        <v>44166</v>
      </c>
      <c r="H902" s="11" t="str">
        <f>'[1]TCE - ANEXO II - Preencher'!J911</f>
        <v>1 - Plantonista</v>
      </c>
      <c r="I902" s="11" t="str">
        <f>'[1]TCE - ANEXO II - Preencher'!K911</f>
        <v>44</v>
      </c>
      <c r="J902" s="13">
        <f>'[1]TCE - ANEXO II - Preencher'!L911</f>
        <v>975.33</v>
      </c>
      <c r="K902" s="13">
        <f>'[1]TCE - ANEXO II - Preencher'!P911</f>
        <v>0</v>
      </c>
      <c r="L902" s="13">
        <f>'[1]TCE - ANEXO II - Preencher'!Q911</f>
        <v>121.92</v>
      </c>
      <c r="M902" s="13">
        <f>'[1]TCE - ANEXO II - Preencher'!R911</f>
        <v>390.13</v>
      </c>
      <c r="N902" s="13">
        <f>'[1]TCE - ANEXO II - Preencher'!S911</f>
        <v>186.67</v>
      </c>
      <c r="O902" s="14">
        <f>'[1]TCE - ANEXO II - Preencher'!W911</f>
        <v>133.15</v>
      </c>
      <c r="P902" s="13">
        <f>'[1]TCE - ANEXO II - Preencher'!X911</f>
        <v>1540.9</v>
      </c>
      <c r="Q902" s="17"/>
      <c r="R902" s="17"/>
      <c r="S902" s="17"/>
    </row>
    <row r="903" spans="1:19" ht="12.75" customHeight="1" x14ac:dyDescent="0.2">
      <c r="A903" s="6">
        <f>IFERROR(VLOOKUP(B903,'[1]DADOS (OCULTAR)'!$P$3:$R$56,3,0),"")</f>
        <v>10988301000803</v>
      </c>
      <c r="B903" s="7" t="str">
        <f>'[1]TCE - ANEXO II - Preencher'!C912</f>
        <v>HOSPITAL ALFA</v>
      </c>
      <c r="C903" s="8"/>
      <c r="D903" s="9" t="str">
        <f>'[1]TCE - ANEXO II - Preencher'!E912</f>
        <v>RUAN MIGUEL MONTEIRO TEIXEIRA</v>
      </c>
      <c r="E903" s="10" t="str">
        <f>IF('[1]TCE - ANEXO II - Preencher'!G912="4 - Assistência Odontológica","2 - Outros Profissionais da saúde",'[1]TCE - ANEXO II - Preencher'!G912)</f>
        <v>2 - Outros Profissionais da Saúde</v>
      </c>
      <c r="F903" s="11">
        <f>'[1]TCE - ANEXO II - Preencher'!H912</f>
        <v>322205</v>
      </c>
      <c r="G903" s="12">
        <f>'[1]TCE - ANEXO II - Preencher'!I912</f>
        <v>44166</v>
      </c>
      <c r="H903" s="11" t="str">
        <f>'[1]TCE - ANEXO II - Preencher'!J912</f>
        <v>1 - Plantonista</v>
      </c>
      <c r="I903" s="11" t="str">
        <f>'[1]TCE - ANEXO II - Preencher'!K912</f>
        <v>44</v>
      </c>
      <c r="J903" s="13">
        <f>'[1]TCE - ANEXO II - Preencher'!L912</f>
        <v>975.33</v>
      </c>
      <c r="K903" s="13">
        <f>'[1]TCE - ANEXO II - Preencher'!P912</f>
        <v>0</v>
      </c>
      <c r="L903" s="13">
        <f>'[1]TCE - ANEXO II - Preencher'!Q912</f>
        <v>121.92</v>
      </c>
      <c r="M903" s="13">
        <f>'[1]TCE - ANEXO II - Preencher'!R912</f>
        <v>390.13</v>
      </c>
      <c r="N903" s="13">
        <f>'[1]TCE - ANEXO II - Preencher'!S912</f>
        <v>186.67</v>
      </c>
      <c r="O903" s="14">
        <f>'[1]TCE - ANEXO II - Preencher'!W912</f>
        <v>133.15</v>
      </c>
      <c r="P903" s="13">
        <f>'[1]TCE - ANEXO II - Preencher'!X912</f>
        <v>1540.9</v>
      </c>
      <c r="Q903" s="17"/>
      <c r="R903" s="17"/>
      <c r="S903" s="17"/>
    </row>
    <row r="904" spans="1:19" ht="12.75" customHeight="1" x14ac:dyDescent="0.2">
      <c r="A904" s="6">
        <f>IFERROR(VLOOKUP(B904,'[1]DADOS (OCULTAR)'!$P$3:$R$56,3,0),"")</f>
        <v>10988301000803</v>
      </c>
      <c r="B904" s="7" t="str">
        <f>'[1]TCE - ANEXO II - Preencher'!C913</f>
        <v>HOSPITAL ALFA</v>
      </c>
      <c r="C904" s="8"/>
      <c r="D904" s="9" t="str">
        <f>'[1]TCE - ANEXO II - Preencher'!E913</f>
        <v>ALZENIR LIRA DE ARAUJO</v>
      </c>
      <c r="E904" s="10" t="str">
        <f>IF('[1]TCE - ANEXO II - Preencher'!G913="4 - Assistência Odontológica","2 - Outros Profissionais da saúde",'[1]TCE - ANEXO II - Preencher'!G913)</f>
        <v>2 - Outros Profissionais da Saúde</v>
      </c>
      <c r="F904" s="11">
        <f>'[1]TCE - ANEXO II - Preencher'!H913</f>
        <v>322205</v>
      </c>
      <c r="G904" s="12">
        <f>'[1]TCE - ANEXO II - Preencher'!I913</f>
        <v>44166</v>
      </c>
      <c r="H904" s="11" t="str">
        <f>'[1]TCE - ANEXO II - Preencher'!J913</f>
        <v>1 - Plantonista</v>
      </c>
      <c r="I904" s="11" t="str">
        <f>'[1]TCE - ANEXO II - Preencher'!K913</f>
        <v>44</v>
      </c>
      <c r="J904" s="13">
        <f>'[1]TCE - ANEXO II - Preencher'!L913</f>
        <v>940.5</v>
      </c>
      <c r="K904" s="13">
        <f>'[1]TCE - ANEXO II - Preencher'!P913</f>
        <v>0</v>
      </c>
      <c r="L904" s="13">
        <f>'[1]TCE - ANEXO II - Preencher'!Q913</f>
        <v>121.92</v>
      </c>
      <c r="M904" s="13">
        <f>'[1]TCE - ANEXO II - Preencher'!R913</f>
        <v>376.2</v>
      </c>
      <c r="N904" s="13">
        <f>'[1]TCE - ANEXO II - Preencher'!S913</f>
        <v>180</v>
      </c>
      <c r="O904" s="14">
        <f>'[1]TCE - ANEXO II - Preencher'!W913</f>
        <v>184.59</v>
      </c>
      <c r="P904" s="13">
        <f>'[1]TCE - ANEXO II - Preencher'!X913</f>
        <v>1434.0300000000002</v>
      </c>
      <c r="Q904" s="17"/>
      <c r="R904" s="17"/>
      <c r="S904" s="17"/>
    </row>
    <row r="905" spans="1:19" ht="12.75" customHeight="1" x14ac:dyDescent="0.2">
      <c r="A905" s="6">
        <f>IFERROR(VLOOKUP(B905,'[1]DADOS (OCULTAR)'!$P$3:$R$56,3,0),"")</f>
        <v>10988301000803</v>
      </c>
      <c r="B905" s="7" t="str">
        <f>'[1]TCE - ANEXO II - Preencher'!C914</f>
        <v>HOSPITAL ALFA</v>
      </c>
      <c r="C905" s="8"/>
      <c r="D905" s="9" t="str">
        <f>'[1]TCE - ANEXO II - Preencher'!E914</f>
        <v>ANA MARIA DE OLIVEIRA PEREIRA</v>
      </c>
      <c r="E905" s="10" t="str">
        <f>IF('[1]TCE - ANEXO II - Preencher'!G914="4 - Assistência Odontológica","2 - Outros Profissionais da saúde",'[1]TCE - ANEXO II - Preencher'!G914)</f>
        <v>2 - Outros Profissionais da Saúde</v>
      </c>
      <c r="F905" s="11">
        <f>'[1]TCE - ANEXO II - Preencher'!H914</f>
        <v>322205</v>
      </c>
      <c r="G905" s="12">
        <f>'[1]TCE - ANEXO II - Preencher'!I914</f>
        <v>44166</v>
      </c>
      <c r="H905" s="11" t="str">
        <f>'[1]TCE - ANEXO II - Preencher'!J914</f>
        <v>1 - Plantonista</v>
      </c>
      <c r="I905" s="11" t="str">
        <f>'[1]TCE - ANEXO II - Preencher'!K914</f>
        <v>44</v>
      </c>
      <c r="J905" s="13">
        <f>'[1]TCE - ANEXO II - Preencher'!L914</f>
        <v>975.33</v>
      </c>
      <c r="K905" s="13">
        <f>'[1]TCE - ANEXO II - Preencher'!P914</f>
        <v>0</v>
      </c>
      <c r="L905" s="13">
        <f>'[1]TCE - ANEXO II - Preencher'!Q914</f>
        <v>121.92</v>
      </c>
      <c r="M905" s="13">
        <f>'[1]TCE - ANEXO II - Preencher'!R914</f>
        <v>390.13</v>
      </c>
      <c r="N905" s="13">
        <f>'[1]TCE - ANEXO II - Preencher'!S914</f>
        <v>186.67</v>
      </c>
      <c r="O905" s="14">
        <f>'[1]TCE - ANEXO II - Preencher'!W914</f>
        <v>133.15</v>
      </c>
      <c r="P905" s="13">
        <f>'[1]TCE - ANEXO II - Preencher'!X914</f>
        <v>1540.9</v>
      </c>
      <c r="Q905" s="17"/>
      <c r="R905" s="17"/>
      <c r="S905" s="17"/>
    </row>
    <row r="906" spans="1:19" ht="12.75" customHeight="1" x14ac:dyDescent="0.2">
      <c r="A906" s="6">
        <f>IFERROR(VLOOKUP(B906,'[1]DADOS (OCULTAR)'!$P$3:$R$56,3,0),"")</f>
        <v>10988301000803</v>
      </c>
      <c r="B906" s="7" t="str">
        <f>'[1]TCE - ANEXO II - Preencher'!C915</f>
        <v>HOSPITAL ALFA</v>
      </c>
      <c r="C906" s="8"/>
      <c r="D906" s="9" t="str">
        <f>'[1]TCE - ANEXO II - Preencher'!E915</f>
        <v>JOSELI MATIAS DE SOUZA</v>
      </c>
      <c r="E906" s="10" t="str">
        <f>IF('[1]TCE - ANEXO II - Preencher'!G915="4 - Assistência Odontológica","2 - Outros Profissionais da saúde",'[1]TCE - ANEXO II - Preencher'!G915)</f>
        <v>2 - Outros Profissionais da Saúde</v>
      </c>
      <c r="F906" s="11">
        <f>'[1]TCE - ANEXO II - Preencher'!H915</f>
        <v>322205</v>
      </c>
      <c r="G906" s="12">
        <f>'[1]TCE - ANEXO II - Preencher'!I915</f>
        <v>44166</v>
      </c>
      <c r="H906" s="11" t="str">
        <f>'[1]TCE - ANEXO II - Preencher'!J915</f>
        <v>1 - Plantonista</v>
      </c>
      <c r="I906" s="11" t="str">
        <f>'[1]TCE - ANEXO II - Preencher'!K915</f>
        <v>44</v>
      </c>
      <c r="J906" s="13">
        <f>'[1]TCE - ANEXO II - Preencher'!L915</f>
        <v>940.5</v>
      </c>
      <c r="K906" s="13">
        <f>'[1]TCE - ANEXO II - Preencher'!P915</f>
        <v>0</v>
      </c>
      <c r="L906" s="13">
        <f>'[1]TCE - ANEXO II - Preencher'!Q915</f>
        <v>121.92</v>
      </c>
      <c r="M906" s="13">
        <f>'[1]TCE - ANEXO II - Preencher'!R915</f>
        <v>376.2</v>
      </c>
      <c r="N906" s="13">
        <f>'[1]TCE - ANEXO II - Preencher'!S915</f>
        <v>180</v>
      </c>
      <c r="O906" s="14">
        <f>'[1]TCE - ANEXO II - Preencher'!W915</f>
        <v>184.59</v>
      </c>
      <c r="P906" s="13">
        <f>'[1]TCE - ANEXO II - Preencher'!X915</f>
        <v>1434.0300000000002</v>
      </c>
      <c r="Q906" s="17"/>
      <c r="R906" s="17"/>
      <c r="S906" s="17"/>
    </row>
    <row r="907" spans="1:19" ht="12.75" customHeight="1" x14ac:dyDescent="0.2">
      <c r="A907" s="6">
        <f>IFERROR(VLOOKUP(B907,'[1]DADOS (OCULTAR)'!$P$3:$R$56,3,0),"")</f>
        <v>10988301000803</v>
      </c>
      <c r="B907" s="7" t="str">
        <f>'[1]TCE - ANEXO II - Preencher'!C916</f>
        <v>HOSPITAL ALFA</v>
      </c>
      <c r="C907" s="8"/>
      <c r="D907" s="9" t="str">
        <f>'[1]TCE - ANEXO II - Preencher'!E916</f>
        <v>EDILENE MARIA SANTOS DUARTE</v>
      </c>
      <c r="E907" s="10" t="str">
        <f>IF('[1]TCE - ANEXO II - Preencher'!G916="4 - Assistência Odontológica","2 - Outros Profissionais da saúde",'[1]TCE - ANEXO II - Preencher'!G916)</f>
        <v>2 - Outros Profissionais da Saúde</v>
      </c>
      <c r="F907" s="11">
        <f>'[1]TCE - ANEXO II - Preencher'!H916</f>
        <v>322205</v>
      </c>
      <c r="G907" s="12">
        <f>'[1]TCE - ANEXO II - Preencher'!I916</f>
        <v>44166</v>
      </c>
      <c r="H907" s="11" t="str">
        <f>'[1]TCE - ANEXO II - Preencher'!J916</f>
        <v>1 - Plantonista</v>
      </c>
      <c r="I907" s="11" t="str">
        <f>'[1]TCE - ANEXO II - Preencher'!K916</f>
        <v>44</v>
      </c>
      <c r="J907" s="13">
        <f>'[1]TCE - ANEXO II - Preencher'!L916</f>
        <v>557.33000000000004</v>
      </c>
      <c r="K907" s="13">
        <f>'[1]TCE - ANEXO II - Preencher'!P916</f>
        <v>0</v>
      </c>
      <c r="L907" s="13">
        <f>'[1]TCE - ANEXO II - Preencher'!Q916</f>
        <v>121.92</v>
      </c>
      <c r="M907" s="13">
        <f>'[1]TCE - ANEXO II - Preencher'!R916</f>
        <v>222.93</v>
      </c>
      <c r="N907" s="13">
        <f>'[1]TCE - ANEXO II - Preencher'!S916</f>
        <v>106.67</v>
      </c>
      <c r="O907" s="14">
        <f>'[1]TCE - ANEXO II - Preencher'!W916</f>
        <v>109.09</v>
      </c>
      <c r="P907" s="13">
        <f>'[1]TCE - ANEXO II - Preencher'!X916</f>
        <v>899.76</v>
      </c>
      <c r="Q907" s="17"/>
      <c r="R907" s="17"/>
      <c r="S907" s="17"/>
    </row>
    <row r="908" spans="1:19" ht="12.75" customHeight="1" x14ac:dyDescent="0.2">
      <c r="A908" s="6">
        <f>IFERROR(VLOOKUP(B908,'[1]DADOS (OCULTAR)'!$P$3:$R$56,3,0),"")</f>
        <v>10988301000803</v>
      </c>
      <c r="B908" s="7" t="str">
        <f>'[1]TCE - ANEXO II - Preencher'!C917</f>
        <v>HOSPITAL ALFA</v>
      </c>
      <c r="C908" s="8"/>
      <c r="D908" s="9" t="str">
        <f>'[1]TCE - ANEXO II - Preencher'!E917</f>
        <v>JOSINALDA CORINA DA SILVA</v>
      </c>
      <c r="E908" s="10" t="str">
        <f>IF('[1]TCE - ANEXO II - Preencher'!G917="4 - Assistência Odontológica","2 - Outros Profissionais da saúde",'[1]TCE - ANEXO II - Preencher'!G917)</f>
        <v>2 - Outros Profissionais da Saúde</v>
      </c>
      <c r="F908" s="11">
        <f>'[1]TCE - ANEXO II - Preencher'!H917</f>
        <v>322205</v>
      </c>
      <c r="G908" s="12">
        <f>'[1]TCE - ANEXO II - Preencher'!I917</f>
        <v>44166</v>
      </c>
      <c r="H908" s="11" t="str">
        <f>'[1]TCE - ANEXO II - Preencher'!J917</f>
        <v>1 - Plantonista</v>
      </c>
      <c r="I908" s="11" t="str">
        <f>'[1]TCE - ANEXO II - Preencher'!K917</f>
        <v>44</v>
      </c>
      <c r="J908" s="13">
        <f>'[1]TCE - ANEXO II - Preencher'!L917</f>
        <v>1045</v>
      </c>
      <c r="K908" s="13">
        <f>'[1]TCE - ANEXO II - Preencher'!P917</f>
        <v>0</v>
      </c>
      <c r="L908" s="13">
        <f>'[1]TCE - ANEXO II - Preencher'!Q917</f>
        <v>1102.44</v>
      </c>
      <c r="M908" s="13">
        <f>'[1]TCE - ANEXO II - Preencher'!R917</f>
        <v>418</v>
      </c>
      <c r="N908" s="13">
        <f>'[1]TCE - ANEXO II - Preencher'!S917</f>
        <v>200</v>
      </c>
      <c r="O908" s="14">
        <f>'[1]TCE - ANEXO II - Preencher'!W917</f>
        <v>230.52</v>
      </c>
      <c r="P908" s="13">
        <f>'[1]TCE - ANEXO II - Preencher'!X917</f>
        <v>2534.92</v>
      </c>
      <c r="Q908" s="17"/>
      <c r="R908" s="17"/>
      <c r="S908" s="17"/>
    </row>
    <row r="909" spans="1:19" ht="12.75" customHeight="1" x14ac:dyDescent="0.2">
      <c r="A909" s="6">
        <f>IFERROR(VLOOKUP(B909,'[1]DADOS (OCULTAR)'!$P$3:$R$56,3,0),"")</f>
        <v>10988301000803</v>
      </c>
      <c r="B909" s="7" t="str">
        <f>'[1]TCE - ANEXO II - Preencher'!C918</f>
        <v>HOSPITAL ALFA</v>
      </c>
      <c r="C909" s="8"/>
      <c r="D909" s="9" t="str">
        <f>'[1]TCE - ANEXO II - Preencher'!E918</f>
        <v>MICHELINE OLIVEIRA LOPES</v>
      </c>
      <c r="E909" s="10" t="str">
        <f>IF('[1]TCE - ANEXO II - Preencher'!G918="4 - Assistência Odontológica","2 - Outros Profissionais da saúde",'[1]TCE - ANEXO II - Preencher'!G918)</f>
        <v>2 - Outros Profissionais da Saúde</v>
      </c>
      <c r="F909" s="11">
        <f>'[1]TCE - ANEXO II - Preencher'!H918</f>
        <v>322205</v>
      </c>
      <c r="G909" s="12">
        <f>'[1]TCE - ANEXO II - Preencher'!I918</f>
        <v>44166</v>
      </c>
      <c r="H909" s="11" t="str">
        <f>'[1]TCE - ANEXO II - Preencher'!J918</f>
        <v>1 - Plantonista</v>
      </c>
      <c r="I909" s="11" t="str">
        <f>'[1]TCE - ANEXO II - Preencher'!K918</f>
        <v>44</v>
      </c>
      <c r="J909" s="13">
        <f>'[1]TCE - ANEXO II - Preencher'!L918</f>
        <v>1045</v>
      </c>
      <c r="K909" s="13">
        <f>'[1]TCE - ANEXO II - Preencher'!P918</f>
        <v>0</v>
      </c>
      <c r="L909" s="13">
        <f>'[1]TCE - ANEXO II - Preencher'!Q918</f>
        <v>1237.07</v>
      </c>
      <c r="M909" s="13">
        <f>'[1]TCE - ANEXO II - Preencher'!R918</f>
        <v>604.20000000000005</v>
      </c>
      <c r="N909" s="13">
        <f>'[1]TCE - ANEXO II - Preencher'!S918</f>
        <v>200</v>
      </c>
      <c r="O909" s="14">
        <f>'[1]TCE - ANEXO II - Preencher'!W918</f>
        <v>322.08999999999997</v>
      </c>
      <c r="P909" s="13">
        <f>'[1]TCE - ANEXO II - Preencher'!X918</f>
        <v>2764.1799999999994</v>
      </c>
      <c r="Q909" s="17"/>
      <c r="R909" s="17"/>
      <c r="S909" s="17"/>
    </row>
    <row r="910" spans="1:19" ht="12.75" customHeight="1" x14ac:dyDescent="0.2">
      <c r="A910" s="6">
        <f>IFERROR(VLOOKUP(B910,'[1]DADOS (OCULTAR)'!$P$3:$R$56,3,0),"")</f>
        <v>10988301000803</v>
      </c>
      <c r="B910" s="7" t="str">
        <f>'[1]TCE - ANEXO II - Preencher'!C919</f>
        <v>HOSPITAL ALFA</v>
      </c>
      <c r="C910" s="8"/>
      <c r="D910" s="9" t="str">
        <f>'[1]TCE - ANEXO II - Preencher'!E919</f>
        <v>ERLLY MYHARA PIRES CHAGAS</v>
      </c>
      <c r="E910" s="10" t="str">
        <f>IF('[1]TCE - ANEXO II - Preencher'!G919="4 - Assistência Odontológica","2 - Outros Profissionais da saúde",'[1]TCE - ANEXO II - Preencher'!G919)</f>
        <v>2 - Outros Profissionais da Saúde</v>
      </c>
      <c r="F910" s="11">
        <f>'[1]TCE - ANEXO II - Preencher'!H919</f>
        <v>322205</v>
      </c>
      <c r="G910" s="12">
        <f>'[1]TCE - ANEXO II - Preencher'!I919</f>
        <v>44166</v>
      </c>
      <c r="H910" s="11" t="str">
        <f>'[1]TCE - ANEXO II - Preencher'!J919</f>
        <v>1 - Plantonista</v>
      </c>
      <c r="I910" s="11" t="str">
        <f>'[1]TCE - ANEXO II - Preencher'!K919</f>
        <v>44</v>
      </c>
      <c r="J910" s="13">
        <f>'[1]TCE - ANEXO II - Preencher'!L919</f>
        <v>1045</v>
      </c>
      <c r="K910" s="13">
        <f>'[1]TCE - ANEXO II - Preencher'!P919</f>
        <v>0</v>
      </c>
      <c r="L910" s="13">
        <f>'[1]TCE - ANEXO II - Preencher'!Q919</f>
        <v>1188.83</v>
      </c>
      <c r="M910" s="13">
        <f>'[1]TCE - ANEXO II - Preencher'!R919</f>
        <v>1077.79</v>
      </c>
      <c r="N910" s="13">
        <f>'[1]TCE - ANEXO II - Preencher'!S919</f>
        <v>200</v>
      </c>
      <c r="O910" s="14">
        <f>'[1]TCE - ANEXO II - Preencher'!W919</f>
        <v>321.05</v>
      </c>
      <c r="P910" s="13">
        <f>'[1]TCE - ANEXO II - Preencher'!X919</f>
        <v>3190.5699999999997</v>
      </c>
      <c r="Q910" s="17"/>
      <c r="R910" s="17"/>
      <c r="S910" s="17"/>
    </row>
    <row r="911" spans="1:19" ht="12.75" customHeight="1" x14ac:dyDescent="0.2">
      <c r="A911" s="6">
        <f>IFERROR(VLOOKUP(B911,'[1]DADOS (OCULTAR)'!$P$3:$R$56,3,0),"")</f>
        <v>10988301000803</v>
      </c>
      <c r="B911" s="7" t="str">
        <f>'[1]TCE - ANEXO II - Preencher'!C920</f>
        <v>HOSPITAL ALFA</v>
      </c>
      <c r="C911" s="8"/>
      <c r="D911" s="9" t="str">
        <f>'[1]TCE - ANEXO II - Preencher'!E920</f>
        <v>FERNANDA NASCIMENTO DE OLIVEIRA MELO</v>
      </c>
      <c r="E911" s="10" t="str">
        <f>IF('[1]TCE - ANEXO II - Preencher'!G920="4 - Assistência Odontológica","2 - Outros Profissionais da saúde",'[1]TCE - ANEXO II - Preencher'!G920)</f>
        <v>2 - Outros Profissionais da Saúde</v>
      </c>
      <c r="F911" s="11">
        <f>'[1]TCE - ANEXO II - Preencher'!H920</f>
        <v>322205</v>
      </c>
      <c r="G911" s="12">
        <f>'[1]TCE - ANEXO II - Preencher'!I920</f>
        <v>44166</v>
      </c>
      <c r="H911" s="11" t="str">
        <f>'[1]TCE - ANEXO II - Preencher'!J920</f>
        <v>1 - Plantonista</v>
      </c>
      <c r="I911" s="11" t="str">
        <f>'[1]TCE - ANEXO II - Preencher'!K920</f>
        <v>44</v>
      </c>
      <c r="J911" s="13">
        <f>'[1]TCE - ANEXO II - Preencher'!L920</f>
        <v>1045</v>
      </c>
      <c r="K911" s="13">
        <f>'[1]TCE - ANEXO II - Preencher'!P920</f>
        <v>0</v>
      </c>
      <c r="L911" s="13">
        <f>'[1]TCE - ANEXO II - Preencher'!Q920</f>
        <v>1266.53</v>
      </c>
      <c r="M911" s="13">
        <f>'[1]TCE - ANEXO II - Preencher'!R920</f>
        <v>418</v>
      </c>
      <c r="N911" s="13">
        <f>'[1]TCE - ANEXO II - Preencher'!S920</f>
        <v>200</v>
      </c>
      <c r="O911" s="14">
        <f>'[1]TCE - ANEXO II - Preencher'!W920</f>
        <v>398.85</v>
      </c>
      <c r="P911" s="13">
        <f>'[1]TCE - ANEXO II - Preencher'!X920</f>
        <v>2530.6799999999998</v>
      </c>
      <c r="Q911" s="17"/>
      <c r="R911" s="17"/>
      <c r="S911" s="17"/>
    </row>
    <row r="912" spans="1:19" ht="12.75" customHeight="1" x14ac:dyDescent="0.2">
      <c r="A912" s="6">
        <f>IFERROR(VLOOKUP(B912,'[1]DADOS (OCULTAR)'!$P$3:$R$56,3,0),"")</f>
        <v>10988301000803</v>
      </c>
      <c r="B912" s="7" t="str">
        <f>'[1]TCE - ANEXO II - Preencher'!C921</f>
        <v>HOSPITAL ALFA</v>
      </c>
      <c r="C912" s="8"/>
      <c r="D912" s="9" t="str">
        <f>'[1]TCE - ANEXO II - Preencher'!E921</f>
        <v>VANESSA BARBOSA DOS SANTOS</v>
      </c>
      <c r="E912" s="10" t="str">
        <f>IF('[1]TCE - ANEXO II - Preencher'!G921="4 - Assistência Odontológica","2 - Outros Profissionais da saúde",'[1]TCE - ANEXO II - Preencher'!G921)</f>
        <v>2 - Outros Profissionais da Saúde</v>
      </c>
      <c r="F912" s="11">
        <f>'[1]TCE - ANEXO II - Preencher'!H921</f>
        <v>322205</v>
      </c>
      <c r="G912" s="12">
        <f>'[1]TCE - ANEXO II - Preencher'!I921</f>
        <v>44166</v>
      </c>
      <c r="H912" s="11" t="str">
        <f>'[1]TCE - ANEXO II - Preencher'!J921</f>
        <v>1 - Plantonista</v>
      </c>
      <c r="I912" s="11" t="str">
        <f>'[1]TCE - ANEXO II - Preencher'!K921</f>
        <v>44</v>
      </c>
      <c r="J912" s="13">
        <f>'[1]TCE - ANEXO II - Preencher'!L921</f>
        <v>1045</v>
      </c>
      <c r="K912" s="13">
        <f>'[1]TCE - ANEXO II - Preencher'!P921</f>
        <v>0</v>
      </c>
      <c r="L912" s="13">
        <f>'[1]TCE - ANEXO II - Preencher'!Q921</f>
        <v>1134.27</v>
      </c>
      <c r="M912" s="13">
        <f>'[1]TCE - ANEXO II - Preencher'!R921</f>
        <v>418</v>
      </c>
      <c r="N912" s="13">
        <f>'[1]TCE - ANEXO II - Preencher'!S921</f>
        <v>200</v>
      </c>
      <c r="O912" s="14">
        <f>'[1]TCE - ANEXO II - Preencher'!W921</f>
        <v>296.08999999999997</v>
      </c>
      <c r="P912" s="13">
        <f>'[1]TCE - ANEXO II - Preencher'!X921</f>
        <v>2501.1799999999998</v>
      </c>
      <c r="Q912" s="17"/>
      <c r="R912" s="17"/>
      <c r="S912" s="17"/>
    </row>
    <row r="913" spans="1:19" ht="12.75" customHeight="1" x14ac:dyDescent="0.2">
      <c r="A913" s="6">
        <f>IFERROR(VLOOKUP(B913,'[1]DADOS (OCULTAR)'!$P$3:$R$56,3,0),"")</f>
        <v>10988301000803</v>
      </c>
      <c r="B913" s="7" t="str">
        <f>'[1]TCE - ANEXO II - Preencher'!C922</f>
        <v>HOSPITAL ALFA</v>
      </c>
      <c r="C913" s="8"/>
      <c r="D913" s="9" t="str">
        <f>'[1]TCE - ANEXO II - Preencher'!E922</f>
        <v>CRISTIANA RODRIGUES DA SILVA</v>
      </c>
      <c r="E913" s="10" t="str">
        <f>IF('[1]TCE - ANEXO II - Preencher'!G922="4 - Assistência Odontológica","2 - Outros Profissionais da saúde",'[1]TCE - ANEXO II - Preencher'!G922)</f>
        <v>2 - Outros Profissionais da Saúde</v>
      </c>
      <c r="F913" s="11">
        <f>'[1]TCE - ANEXO II - Preencher'!H922</f>
        <v>322205</v>
      </c>
      <c r="G913" s="12">
        <f>'[1]TCE - ANEXO II - Preencher'!I922</f>
        <v>44166</v>
      </c>
      <c r="H913" s="11" t="str">
        <f>'[1]TCE - ANEXO II - Preencher'!J922</f>
        <v>1 - Plantonista</v>
      </c>
      <c r="I913" s="11" t="str">
        <f>'[1]TCE - ANEXO II - Preencher'!K922</f>
        <v>44</v>
      </c>
      <c r="J913" s="13">
        <f>'[1]TCE - ANEXO II - Preencher'!L922</f>
        <v>1045</v>
      </c>
      <c r="K913" s="13">
        <f>'[1]TCE - ANEXO II - Preencher'!P922</f>
        <v>0</v>
      </c>
      <c r="L913" s="13">
        <f>'[1]TCE - ANEXO II - Preencher'!Q922</f>
        <v>1760.02</v>
      </c>
      <c r="M913" s="13">
        <f>'[1]TCE - ANEXO II - Preencher'!R922</f>
        <v>529.72</v>
      </c>
      <c r="N913" s="13">
        <f>'[1]TCE - ANEXO II - Preencher'!S922</f>
        <v>200</v>
      </c>
      <c r="O913" s="14">
        <f>'[1]TCE - ANEXO II - Preencher'!W922</f>
        <v>429.21</v>
      </c>
      <c r="P913" s="13">
        <f>'[1]TCE - ANEXO II - Preencher'!X922</f>
        <v>3105.5299999999997</v>
      </c>
      <c r="Q913" s="17"/>
      <c r="R913" s="17"/>
      <c r="S913" s="17"/>
    </row>
    <row r="914" spans="1:19" ht="12.75" customHeight="1" x14ac:dyDescent="0.2">
      <c r="A914" s="6">
        <f>IFERROR(VLOOKUP(B914,'[1]DADOS (OCULTAR)'!$P$3:$R$56,3,0),"")</f>
        <v>10988301000803</v>
      </c>
      <c r="B914" s="7" t="str">
        <f>'[1]TCE - ANEXO II - Preencher'!C923</f>
        <v>HOSPITAL ALFA</v>
      </c>
      <c r="C914" s="8"/>
      <c r="D914" s="9" t="str">
        <f>'[1]TCE - ANEXO II - Preencher'!E923</f>
        <v>ABIMAEL ANTONIO BARBOSA FRANCO</v>
      </c>
      <c r="E914" s="10" t="str">
        <f>IF('[1]TCE - ANEXO II - Preencher'!G923="4 - Assistência Odontológica","2 - Outros Profissionais da saúde",'[1]TCE - ANEXO II - Preencher'!G923)</f>
        <v>2 - Outros Profissionais da Saúde</v>
      </c>
      <c r="F914" s="11">
        <f>'[1]TCE - ANEXO II - Preencher'!H923</f>
        <v>322205</v>
      </c>
      <c r="G914" s="12">
        <f>'[1]TCE - ANEXO II - Preencher'!I923</f>
        <v>44166</v>
      </c>
      <c r="H914" s="11" t="str">
        <f>'[1]TCE - ANEXO II - Preencher'!J923</f>
        <v>1 - Plantonista</v>
      </c>
      <c r="I914" s="11" t="str">
        <f>'[1]TCE - ANEXO II - Preencher'!K923</f>
        <v>44</v>
      </c>
      <c r="J914" s="13">
        <f>'[1]TCE - ANEXO II - Preencher'!L923</f>
        <v>1045</v>
      </c>
      <c r="K914" s="13">
        <f>'[1]TCE - ANEXO II - Preencher'!P923</f>
        <v>0</v>
      </c>
      <c r="L914" s="13">
        <f>'[1]TCE - ANEXO II - Preencher'!Q923</f>
        <v>1235.57</v>
      </c>
      <c r="M914" s="13">
        <f>'[1]TCE - ANEXO II - Preencher'!R923</f>
        <v>642.07000000000005</v>
      </c>
      <c r="N914" s="13">
        <f>'[1]TCE - ANEXO II - Preencher'!S923</f>
        <v>200</v>
      </c>
      <c r="O914" s="14">
        <f>'[1]TCE - ANEXO II - Preencher'!W923</f>
        <v>262.67</v>
      </c>
      <c r="P914" s="13">
        <f>'[1]TCE - ANEXO II - Preencher'!X923</f>
        <v>2859.97</v>
      </c>
      <c r="Q914" s="17"/>
      <c r="R914" s="17"/>
      <c r="S914" s="17"/>
    </row>
    <row r="915" spans="1:19" ht="12.75" customHeight="1" x14ac:dyDescent="0.2">
      <c r="A915" s="6">
        <f>IFERROR(VLOOKUP(B915,'[1]DADOS (OCULTAR)'!$P$3:$R$56,3,0),"")</f>
        <v>10988301000803</v>
      </c>
      <c r="B915" s="7" t="str">
        <f>'[1]TCE - ANEXO II - Preencher'!C924</f>
        <v>HOSPITAL ALFA</v>
      </c>
      <c r="C915" s="8"/>
      <c r="D915" s="9" t="str">
        <f>'[1]TCE - ANEXO II - Preencher'!E924</f>
        <v>WILSON CORREIA DOS SANTOS</v>
      </c>
      <c r="E915" s="10" t="str">
        <f>IF('[1]TCE - ANEXO II - Preencher'!G924="4 - Assistência Odontológica","2 - Outros Profissionais da saúde",'[1]TCE - ANEXO II - Preencher'!G924)</f>
        <v>2 - Outros Profissionais da Saúde</v>
      </c>
      <c r="F915" s="11">
        <f>'[1]TCE - ANEXO II - Preencher'!H924</f>
        <v>322205</v>
      </c>
      <c r="G915" s="12">
        <f>'[1]TCE - ANEXO II - Preencher'!I924</f>
        <v>44166</v>
      </c>
      <c r="H915" s="11" t="str">
        <f>'[1]TCE - ANEXO II - Preencher'!J924</f>
        <v>1 - Plantonista</v>
      </c>
      <c r="I915" s="11" t="str">
        <f>'[1]TCE - ANEXO II - Preencher'!K924</f>
        <v>44</v>
      </c>
      <c r="J915" s="13">
        <f>'[1]TCE - ANEXO II - Preencher'!L924</f>
        <v>1045</v>
      </c>
      <c r="K915" s="13">
        <f>'[1]TCE - ANEXO II - Preencher'!P924</f>
        <v>0</v>
      </c>
      <c r="L915" s="13">
        <f>'[1]TCE - ANEXO II - Preencher'!Q924</f>
        <v>1175.77</v>
      </c>
      <c r="M915" s="13">
        <f>'[1]TCE - ANEXO II - Preencher'!R924</f>
        <v>418</v>
      </c>
      <c r="N915" s="13">
        <f>'[1]TCE - ANEXO II - Preencher'!S924</f>
        <v>200</v>
      </c>
      <c r="O915" s="14">
        <f>'[1]TCE - ANEXO II - Preencher'!W924</f>
        <v>299.82</v>
      </c>
      <c r="P915" s="13">
        <f>'[1]TCE - ANEXO II - Preencher'!X924</f>
        <v>2538.9499999999998</v>
      </c>
      <c r="Q915" s="17"/>
      <c r="R915" s="17"/>
      <c r="S915" s="17"/>
    </row>
    <row r="916" spans="1:19" ht="12.75" customHeight="1" x14ac:dyDescent="0.2">
      <c r="A916" s="6">
        <f>IFERROR(VLOOKUP(B916,'[1]DADOS (OCULTAR)'!$P$3:$R$56,3,0),"")</f>
        <v>10988301000803</v>
      </c>
      <c r="B916" s="7" t="str">
        <f>'[1]TCE - ANEXO II - Preencher'!C925</f>
        <v>HOSPITAL ALFA</v>
      </c>
      <c r="C916" s="8"/>
      <c r="D916" s="9" t="str">
        <f>'[1]TCE - ANEXO II - Preencher'!E925</f>
        <v>DANIELLY KARLA SILVA DO NASCIMENTO OLIVEIRA</v>
      </c>
      <c r="E916" s="10" t="str">
        <f>IF('[1]TCE - ANEXO II - Preencher'!G925="4 - Assistência Odontológica","2 - Outros Profissionais da saúde",'[1]TCE - ANEXO II - Preencher'!G925)</f>
        <v>2 - Outros Profissionais da Saúde</v>
      </c>
      <c r="F916" s="11">
        <f>'[1]TCE - ANEXO II - Preencher'!H925</f>
        <v>322205</v>
      </c>
      <c r="G916" s="12">
        <f>'[1]TCE - ANEXO II - Preencher'!I925</f>
        <v>44166</v>
      </c>
      <c r="H916" s="11" t="str">
        <f>'[1]TCE - ANEXO II - Preencher'!J925</f>
        <v>1 - Plantonista</v>
      </c>
      <c r="I916" s="11" t="str">
        <f>'[1]TCE - ANEXO II - Preencher'!K925</f>
        <v>44</v>
      </c>
      <c r="J916" s="13">
        <f>'[1]TCE - ANEXO II - Preencher'!L925</f>
        <v>1045</v>
      </c>
      <c r="K916" s="13">
        <f>'[1]TCE - ANEXO II - Preencher'!P925</f>
        <v>0</v>
      </c>
      <c r="L916" s="13">
        <f>'[1]TCE - ANEXO II - Preencher'!Q925</f>
        <v>1318.54</v>
      </c>
      <c r="M916" s="13">
        <f>'[1]TCE - ANEXO II - Preencher'!R925</f>
        <v>866.14</v>
      </c>
      <c r="N916" s="13">
        <f>'[1]TCE - ANEXO II - Preencher'!S925</f>
        <v>200</v>
      </c>
      <c r="O916" s="14">
        <f>'[1]TCE - ANEXO II - Preencher'!W925</f>
        <v>353.64</v>
      </c>
      <c r="P916" s="13">
        <f>'[1]TCE - ANEXO II - Preencher'!X925</f>
        <v>3076.04</v>
      </c>
      <c r="Q916" s="17"/>
      <c r="R916" s="17"/>
      <c r="S916" s="17"/>
    </row>
    <row r="917" spans="1:19" ht="12.75" customHeight="1" x14ac:dyDescent="0.2">
      <c r="A917" s="6">
        <f>IFERROR(VLOOKUP(B917,'[1]DADOS (OCULTAR)'!$P$3:$R$56,3,0),"")</f>
        <v>10988301000803</v>
      </c>
      <c r="B917" s="7" t="str">
        <f>'[1]TCE - ANEXO II - Preencher'!C926</f>
        <v>HOSPITAL ALFA</v>
      </c>
      <c r="C917" s="8"/>
      <c r="D917" s="9" t="str">
        <f>'[1]TCE - ANEXO II - Preencher'!E926</f>
        <v>BRUNA MARIA DO NASCIMENTO GOMES</v>
      </c>
      <c r="E917" s="10" t="str">
        <f>IF('[1]TCE - ANEXO II - Preencher'!G926="4 - Assistência Odontológica","2 - Outros Profissionais da saúde",'[1]TCE - ANEXO II - Preencher'!G926)</f>
        <v>2 - Outros Profissionais da Saúde</v>
      </c>
      <c r="F917" s="11">
        <f>'[1]TCE - ANEXO II - Preencher'!H926</f>
        <v>322205</v>
      </c>
      <c r="G917" s="12">
        <f>'[1]TCE - ANEXO II - Preencher'!I926</f>
        <v>44166</v>
      </c>
      <c r="H917" s="11" t="str">
        <f>'[1]TCE - ANEXO II - Preencher'!J926</f>
        <v>1 - Plantonista</v>
      </c>
      <c r="I917" s="11" t="str">
        <f>'[1]TCE - ANEXO II - Preencher'!K926</f>
        <v>44</v>
      </c>
      <c r="J917" s="13">
        <f>'[1]TCE - ANEXO II - Preencher'!L926</f>
        <v>1045</v>
      </c>
      <c r="K917" s="13">
        <f>'[1]TCE - ANEXO II - Preencher'!P926</f>
        <v>0</v>
      </c>
      <c r="L917" s="13">
        <f>'[1]TCE - ANEXO II - Preencher'!Q926</f>
        <v>983.95</v>
      </c>
      <c r="M917" s="13">
        <f>'[1]TCE - ANEXO II - Preencher'!R926</f>
        <v>642.07000000000005</v>
      </c>
      <c r="N917" s="13">
        <f>'[1]TCE - ANEXO II - Preencher'!S926</f>
        <v>200</v>
      </c>
      <c r="O917" s="14">
        <f>'[1]TCE - ANEXO II - Preencher'!W926</f>
        <v>240.94</v>
      </c>
      <c r="P917" s="13">
        <f>'[1]TCE - ANEXO II - Preencher'!X926</f>
        <v>2630.08</v>
      </c>
      <c r="Q917" s="17"/>
      <c r="R917" s="17"/>
      <c r="S917" s="17"/>
    </row>
    <row r="918" spans="1:19" ht="12.75" customHeight="1" x14ac:dyDescent="0.2">
      <c r="A918" s="6">
        <f>IFERROR(VLOOKUP(B918,'[1]DADOS (OCULTAR)'!$P$3:$R$56,3,0),"")</f>
        <v>10988301000803</v>
      </c>
      <c r="B918" s="7" t="str">
        <f>'[1]TCE - ANEXO II - Preencher'!C927</f>
        <v>HOSPITAL ALFA</v>
      </c>
      <c r="C918" s="8"/>
      <c r="D918" s="9" t="str">
        <f>'[1]TCE - ANEXO II - Preencher'!E927</f>
        <v>GABRIELA FERREIRA DE SANTANA</v>
      </c>
      <c r="E918" s="10" t="str">
        <f>IF('[1]TCE - ANEXO II - Preencher'!G927="4 - Assistência Odontológica","2 - Outros Profissionais da saúde",'[1]TCE - ANEXO II - Preencher'!G927)</f>
        <v>2 - Outros Profissionais da Saúde</v>
      </c>
      <c r="F918" s="11">
        <f>'[1]TCE - ANEXO II - Preencher'!H927</f>
        <v>322205</v>
      </c>
      <c r="G918" s="12">
        <f>'[1]TCE - ANEXO II - Preencher'!I927</f>
        <v>44166</v>
      </c>
      <c r="H918" s="11" t="str">
        <f>'[1]TCE - ANEXO II - Preencher'!J927</f>
        <v>1 - Plantonista</v>
      </c>
      <c r="I918" s="11" t="str">
        <f>'[1]TCE - ANEXO II - Preencher'!K927</f>
        <v>44</v>
      </c>
      <c r="J918" s="13">
        <f>'[1]TCE - ANEXO II - Preencher'!L927</f>
        <v>1045</v>
      </c>
      <c r="K918" s="13">
        <f>'[1]TCE - ANEXO II - Preencher'!P927</f>
        <v>0</v>
      </c>
      <c r="L918" s="13">
        <f>'[1]TCE - ANEXO II - Preencher'!Q927</f>
        <v>1171.25</v>
      </c>
      <c r="M918" s="13">
        <f>'[1]TCE - ANEXO II - Preencher'!R927</f>
        <v>866.14</v>
      </c>
      <c r="N918" s="13">
        <f>'[1]TCE - ANEXO II - Preencher'!S927</f>
        <v>200</v>
      </c>
      <c r="O918" s="14">
        <f>'[1]TCE - ANEXO II - Preencher'!W927</f>
        <v>277.69</v>
      </c>
      <c r="P918" s="13">
        <f>'[1]TCE - ANEXO II - Preencher'!X927</f>
        <v>3004.7</v>
      </c>
      <c r="Q918" s="17"/>
      <c r="R918" s="17"/>
      <c r="S918" s="17"/>
    </row>
    <row r="919" spans="1:19" ht="12.75" customHeight="1" x14ac:dyDescent="0.2">
      <c r="A919" s="6">
        <f>IFERROR(VLOOKUP(B919,'[1]DADOS (OCULTAR)'!$P$3:$R$56,3,0),"")</f>
        <v>10988301000803</v>
      </c>
      <c r="B919" s="7" t="str">
        <f>'[1]TCE - ANEXO II - Preencher'!C928</f>
        <v>HOSPITAL ALFA</v>
      </c>
      <c r="C919" s="8"/>
      <c r="D919" s="9" t="str">
        <f>'[1]TCE - ANEXO II - Preencher'!E928</f>
        <v>FABIANA KATIA DA SILVA</v>
      </c>
      <c r="E919" s="10" t="str">
        <f>IF('[1]TCE - ANEXO II - Preencher'!G928="4 - Assistência Odontológica","2 - Outros Profissionais da saúde",'[1]TCE - ANEXO II - Preencher'!G928)</f>
        <v>2 - Outros Profissionais da Saúde</v>
      </c>
      <c r="F919" s="11" t="str">
        <f>'[1]TCE - ANEXO II - Preencher'!H928</f>
        <v>322205</v>
      </c>
      <c r="G919" s="12">
        <f>'[1]TCE - ANEXO II - Preencher'!I928</f>
        <v>44166</v>
      </c>
      <c r="H919" s="11" t="str">
        <f>'[1]TCE - ANEXO II - Preencher'!J928</f>
        <v>1 - Plantonista</v>
      </c>
      <c r="I919" s="11" t="str">
        <f>'[1]TCE - ANEXO II - Preencher'!K928</f>
        <v>44</v>
      </c>
      <c r="J919" s="13">
        <f>'[1]TCE - ANEXO II - Preencher'!L928</f>
        <v>1045</v>
      </c>
      <c r="K919" s="13">
        <f>'[1]TCE - ANEXO II - Preencher'!P928</f>
        <v>0</v>
      </c>
      <c r="L919" s="13">
        <f>'[1]TCE - ANEXO II - Preencher'!Q928</f>
        <v>1043.7</v>
      </c>
      <c r="M919" s="13">
        <f>'[1]TCE - ANEXO II - Preencher'!R928</f>
        <v>850.18</v>
      </c>
      <c r="N919" s="13">
        <f>'[1]TCE - ANEXO II - Preencher'!S928</f>
        <v>200</v>
      </c>
      <c r="O919" s="14">
        <f>'[1]TCE - ANEXO II - Preencher'!W928</f>
        <v>327.01</v>
      </c>
      <c r="P919" s="13">
        <f>'[1]TCE - ANEXO II - Preencher'!X928</f>
        <v>2811.87</v>
      </c>
      <c r="Q919" s="17"/>
      <c r="R919" s="17"/>
      <c r="S919" s="17"/>
    </row>
    <row r="920" spans="1:19" ht="12.75" customHeight="1" x14ac:dyDescent="0.2">
      <c r="A920" s="6">
        <f>IFERROR(VLOOKUP(B920,'[1]DADOS (OCULTAR)'!$P$3:$R$56,3,0),"")</f>
        <v>10988301000803</v>
      </c>
      <c r="B920" s="7" t="str">
        <f>'[1]TCE - ANEXO II - Preencher'!C929</f>
        <v>HOSPITAL ALFA</v>
      </c>
      <c r="C920" s="8"/>
      <c r="D920" s="9" t="str">
        <f>'[1]TCE - ANEXO II - Preencher'!E929</f>
        <v>FABIANA KARLA DOS SANTOS NUNES</v>
      </c>
      <c r="E920" s="10" t="str">
        <f>IF('[1]TCE - ANEXO II - Preencher'!G929="4 - Assistência Odontológica","2 - Outros Profissionais da saúde",'[1]TCE - ANEXO II - Preencher'!G929)</f>
        <v>2 - Outros Profissionais da Saúde</v>
      </c>
      <c r="F920" s="11">
        <f>'[1]TCE - ANEXO II - Preencher'!H929</f>
        <v>322205</v>
      </c>
      <c r="G920" s="12">
        <f>'[1]TCE - ANEXO II - Preencher'!I929</f>
        <v>44166</v>
      </c>
      <c r="H920" s="11" t="str">
        <f>'[1]TCE - ANEXO II - Preencher'!J929</f>
        <v>1 - Plantonista</v>
      </c>
      <c r="I920" s="11" t="str">
        <f>'[1]TCE - ANEXO II - Preencher'!K929</f>
        <v>44</v>
      </c>
      <c r="J920" s="13">
        <f>'[1]TCE - ANEXO II - Preencher'!L929</f>
        <v>1045</v>
      </c>
      <c r="K920" s="13">
        <f>'[1]TCE - ANEXO II - Preencher'!P929</f>
        <v>0</v>
      </c>
      <c r="L920" s="13">
        <f>'[1]TCE - ANEXO II - Preencher'!Q929</f>
        <v>826.17</v>
      </c>
      <c r="M920" s="13">
        <f>'[1]TCE - ANEXO II - Preencher'!R929</f>
        <v>418</v>
      </c>
      <c r="N920" s="13">
        <f>'[1]TCE - ANEXO II - Preencher'!S929</f>
        <v>200</v>
      </c>
      <c r="O920" s="14">
        <f>'[1]TCE - ANEXO II - Preencher'!W929</f>
        <v>271.64999999999998</v>
      </c>
      <c r="P920" s="13">
        <f>'[1]TCE - ANEXO II - Preencher'!X929</f>
        <v>2217.52</v>
      </c>
      <c r="Q920" s="17"/>
      <c r="R920" s="17"/>
      <c r="S920" s="17"/>
    </row>
    <row r="921" spans="1:19" ht="12.75" customHeight="1" x14ac:dyDescent="0.2">
      <c r="A921" s="6">
        <f>IFERROR(VLOOKUP(B921,'[1]DADOS (OCULTAR)'!$P$3:$R$56,3,0),"")</f>
        <v>10988301000803</v>
      </c>
      <c r="B921" s="7" t="str">
        <f>'[1]TCE - ANEXO II - Preencher'!C930</f>
        <v>HOSPITAL ALFA</v>
      </c>
      <c r="C921" s="8"/>
      <c r="D921" s="9" t="str">
        <f>'[1]TCE - ANEXO II - Preencher'!E930</f>
        <v>SIMONE DE PAULA DA SILVA</v>
      </c>
      <c r="E921" s="10" t="str">
        <f>IF('[1]TCE - ANEXO II - Preencher'!G930="4 - Assistência Odontológica","2 - Outros Profissionais da saúde",'[1]TCE - ANEXO II - Preencher'!G930)</f>
        <v>2 - Outros Profissionais da Saúde</v>
      </c>
      <c r="F921" s="11">
        <f>'[1]TCE - ANEXO II - Preencher'!H930</f>
        <v>322205</v>
      </c>
      <c r="G921" s="12">
        <f>'[1]TCE - ANEXO II - Preencher'!I930</f>
        <v>44166</v>
      </c>
      <c r="H921" s="11" t="str">
        <f>'[1]TCE - ANEXO II - Preencher'!J930</f>
        <v>1 - Plantonista</v>
      </c>
      <c r="I921" s="11" t="str">
        <f>'[1]TCE - ANEXO II - Preencher'!K930</f>
        <v>44</v>
      </c>
      <c r="J921" s="13">
        <f>'[1]TCE - ANEXO II - Preencher'!L930</f>
        <v>731.5</v>
      </c>
      <c r="K921" s="13">
        <f>'[1]TCE - ANEXO II - Preencher'!P930</f>
        <v>0</v>
      </c>
      <c r="L921" s="13">
        <f>'[1]TCE - ANEXO II - Preencher'!Q930</f>
        <v>121.92</v>
      </c>
      <c r="M921" s="13">
        <f>'[1]TCE - ANEXO II - Preencher'!R930</f>
        <v>292.60000000000002</v>
      </c>
      <c r="N921" s="13">
        <f>'[1]TCE - ANEXO II - Preencher'!S930</f>
        <v>140</v>
      </c>
      <c r="O921" s="14">
        <f>'[1]TCE - ANEXO II - Preencher'!W930</f>
        <v>142.11000000000001</v>
      </c>
      <c r="P921" s="13">
        <f>'[1]TCE - ANEXO II - Preencher'!X930</f>
        <v>1143.9099999999999</v>
      </c>
      <c r="Q921" s="17"/>
      <c r="R921" s="17"/>
      <c r="S921" s="17"/>
    </row>
    <row r="922" spans="1:19" ht="12.75" customHeight="1" x14ac:dyDescent="0.2">
      <c r="A922" s="6">
        <f>IFERROR(VLOOKUP(B922,'[1]DADOS (OCULTAR)'!$P$3:$R$56,3,0),"")</f>
        <v>10988301000803</v>
      </c>
      <c r="B922" s="7" t="str">
        <f>'[1]TCE - ANEXO II - Preencher'!C931</f>
        <v>HOSPITAL ALFA</v>
      </c>
      <c r="C922" s="8"/>
      <c r="D922" s="9" t="str">
        <f>'[1]TCE - ANEXO II - Preencher'!E931</f>
        <v>IZAELDA FERREIRA DA SILVA</v>
      </c>
      <c r="E922" s="10" t="str">
        <f>IF('[1]TCE - ANEXO II - Preencher'!G931="4 - Assistência Odontológica","2 - Outros Profissionais da saúde",'[1]TCE - ANEXO II - Preencher'!G931)</f>
        <v>2 - Outros Profissionais da Saúde</v>
      </c>
      <c r="F922" s="11">
        <f>'[1]TCE - ANEXO II - Preencher'!H931</f>
        <v>322205</v>
      </c>
      <c r="G922" s="12">
        <f>'[1]TCE - ANEXO II - Preencher'!I931</f>
        <v>44166</v>
      </c>
      <c r="H922" s="11" t="str">
        <f>'[1]TCE - ANEXO II - Preencher'!J931</f>
        <v>1 - Plantonista</v>
      </c>
      <c r="I922" s="11" t="str">
        <f>'[1]TCE - ANEXO II - Preencher'!K931</f>
        <v>44</v>
      </c>
      <c r="J922" s="13">
        <f>'[1]TCE - ANEXO II - Preencher'!L931</f>
        <v>1045</v>
      </c>
      <c r="K922" s="13">
        <f>'[1]TCE - ANEXO II - Preencher'!P931</f>
        <v>0</v>
      </c>
      <c r="L922" s="13">
        <f>'[1]TCE - ANEXO II - Preencher'!Q931</f>
        <v>1189.93</v>
      </c>
      <c r="M922" s="13">
        <f>'[1]TCE - ANEXO II - Preencher'!R931</f>
        <v>418</v>
      </c>
      <c r="N922" s="13">
        <f>'[1]TCE - ANEXO II - Preencher'!S931</f>
        <v>200</v>
      </c>
      <c r="O922" s="14">
        <f>'[1]TCE - ANEXO II - Preencher'!W931</f>
        <v>301.10000000000002</v>
      </c>
      <c r="P922" s="13">
        <f>'[1]TCE - ANEXO II - Preencher'!X931</f>
        <v>2551.8300000000004</v>
      </c>
      <c r="Q922" s="17"/>
      <c r="R922" s="17"/>
      <c r="S922" s="17"/>
    </row>
    <row r="923" spans="1:19" ht="12.75" customHeight="1" x14ac:dyDescent="0.2">
      <c r="A923" s="6">
        <f>IFERROR(VLOOKUP(B923,'[1]DADOS (OCULTAR)'!$P$3:$R$56,3,0),"")</f>
        <v>10988301000803</v>
      </c>
      <c r="B923" s="7" t="str">
        <f>'[1]TCE - ANEXO II - Preencher'!C932</f>
        <v>HOSPITAL ALFA</v>
      </c>
      <c r="C923" s="8"/>
      <c r="D923" s="9" t="str">
        <f>'[1]TCE - ANEXO II - Preencher'!E932</f>
        <v>GLEICIANE ALVES DA SILVA</v>
      </c>
      <c r="E923" s="10" t="str">
        <f>IF('[1]TCE - ANEXO II - Preencher'!G932="4 - Assistência Odontológica","2 - Outros Profissionais da saúde",'[1]TCE - ANEXO II - Preencher'!G932)</f>
        <v>2 - Outros Profissionais da Saúde</v>
      </c>
      <c r="F923" s="11">
        <f>'[1]TCE - ANEXO II - Preencher'!H932</f>
        <v>322205</v>
      </c>
      <c r="G923" s="12">
        <f>'[1]TCE - ANEXO II - Preencher'!I932</f>
        <v>44166</v>
      </c>
      <c r="H923" s="11" t="str">
        <f>'[1]TCE - ANEXO II - Preencher'!J932</f>
        <v>1 - Plantonista</v>
      </c>
      <c r="I923" s="11" t="str">
        <f>'[1]TCE - ANEXO II - Preencher'!K932</f>
        <v>44</v>
      </c>
      <c r="J923" s="13">
        <f>'[1]TCE - ANEXO II - Preencher'!L932</f>
        <v>1045</v>
      </c>
      <c r="K923" s="13">
        <f>'[1]TCE - ANEXO II - Preencher'!P932</f>
        <v>0</v>
      </c>
      <c r="L923" s="13">
        <f>'[1]TCE - ANEXO II - Preencher'!Q932</f>
        <v>1126.76</v>
      </c>
      <c r="M923" s="13">
        <f>'[1]TCE - ANEXO II - Preencher'!R932</f>
        <v>418</v>
      </c>
      <c r="N923" s="13">
        <f>'[1]TCE - ANEXO II - Preencher'!S932</f>
        <v>200</v>
      </c>
      <c r="O923" s="14">
        <f>'[1]TCE - ANEXO II - Preencher'!W932</f>
        <v>232.71</v>
      </c>
      <c r="P923" s="13">
        <f>'[1]TCE - ANEXO II - Preencher'!X932</f>
        <v>2557.0500000000002</v>
      </c>
      <c r="Q923" s="17"/>
      <c r="R923" s="17"/>
      <c r="S923" s="17"/>
    </row>
    <row r="924" spans="1:19" ht="12.75" customHeight="1" x14ac:dyDescent="0.2">
      <c r="A924" s="6">
        <f>IFERROR(VLOOKUP(B924,'[1]DADOS (OCULTAR)'!$P$3:$R$56,3,0),"")</f>
        <v>10988301000803</v>
      </c>
      <c r="B924" s="7" t="str">
        <f>'[1]TCE - ANEXO II - Preencher'!C933</f>
        <v>HOSPITAL ALFA</v>
      </c>
      <c r="C924" s="8"/>
      <c r="D924" s="9" t="str">
        <f>'[1]TCE - ANEXO II - Preencher'!E933</f>
        <v>ELIZABETE MARIA DA SILVA FERREIRA</v>
      </c>
      <c r="E924" s="10" t="str">
        <f>IF('[1]TCE - ANEXO II - Preencher'!G933="4 - Assistência Odontológica","2 - Outros Profissionais da saúde",'[1]TCE - ANEXO II - Preencher'!G933)</f>
        <v>2 - Outros Profissionais da Saúde</v>
      </c>
      <c r="F924" s="11">
        <f>'[1]TCE - ANEXO II - Preencher'!H933</f>
        <v>322205</v>
      </c>
      <c r="G924" s="12">
        <f>'[1]TCE - ANEXO II - Preencher'!I933</f>
        <v>44166</v>
      </c>
      <c r="H924" s="11" t="str">
        <f>'[1]TCE - ANEXO II - Preencher'!J933</f>
        <v>1 - Plantonista</v>
      </c>
      <c r="I924" s="11" t="str">
        <f>'[1]TCE - ANEXO II - Preencher'!K933</f>
        <v>44</v>
      </c>
      <c r="J924" s="13">
        <f>'[1]TCE - ANEXO II - Preencher'!L933</f>
        <v>1045</v>
      </c>
      <c r="K924" s="13">
        <f>'[1]TCE - ANEXO II - Preencher'!P933</f>
        <v>0</v>
      </c>
      <c r="L924" s="13">
        <f>'[1]TCE - ANEXO II - Preencher'!Q933</f>
        <v>1209.45</v>
      </c>
      <c r="M924" s="13">
        <f>'[1]TCE - ANEXO II - Preencher'!R933</f>
        <v>604.20000000000005</v>
      </c>
      <c r="N924" s="13">
        <f>'[1]TCE - ANEXO II - Preencher'!S933</f>
        <v>200</v>
      </c>
      <c r="O924" s="14">
        <f>'[1]TCE - ANEXO II - Preencher'!W933</f>
        <v>256.91000000000003</v>
      </c>
      <c r="P924" s="13">
        <f>'[1]TCE - ANEXO II - Preencher'!X933</f>
        <v>2801.74</v>
      </c>
      <c r="Q924" s="17"/>
      <c r="R924" s="17"/>
      <c r="S924" s="17"/>
    </row>
    <row r="925" spans="1:19" ht="12.75" customHeight="1" x14ac:dyDescent="0.2">
      <c r="A925" s="6">
        <f>IFERROR(VLOOKUP(B925,'[1]DADOS (OCULTAR)'!$P$3:$R$56,3,0),"")</f>
        <v>10988301000803</v>
      </c>
      <c r="B925" s="7" t="str">
        <f>'[1]TCE - ANEXO II - Preencher'!C934</f>
        <v>HOSPITAL ALFA</v>
      </c>
      <c r="C925" s="8"/>
      <c r="D925" s="9" t="str">
        <f>'[1]TCE - ANEXO II - Preencher'!E934</f>
        <v>TALITA MARIA DE OLIVEIRA LINS</v>
      </c>
      <c r="E925" s="10" t="str">
        <f>IF('[1]TCE - ANEXO II - Preencher'!G934="4 - Assistência Odontológica","2 - Outros Profissionais da saúde",'[1]TCE - ANEXO II - Preencher'!G934)</f>
        <v>2 - Outros Profissionais da Saúde</v>
      </c>
      <c r="F925" s="11">
        <f>'[1]TCE - ANEXO II - Preencher'!H934</f>
        <v>322205</v>
      </c>
      <c r="G925" s="12">
        <f>'[1]TCE - ANEXO II - Preencher'!I934</f>
        <v>44166</v>
      </c>
      <c r="H925" s="11" t="str">
        <f>'[1]TCE - ANEXO II - Preencher'!J934</f>
        <v>1 - Plantonista</v>
      </c>
      <c r="I925" s="11" t="str">
        <f>'[1]TCE - ANEXO II - Preencher'!K934</f>
        <v>44</v>
      </c>
      <c r="J925" s="13">
        <f>'[1]TCE - ANEXO II - Preencher'!L934</f>
        <v>1045</v>
      </c>
      <c r="K925" s="13">
        <f>'[1]TCE - ANEXO II - Preencher'!P934</f>
        <v>0</v>
      </c>
      <c r="L925" s="13">
        <f>'[1]TCE - ANEXO II - Preencher'!Q934</f>
        <v>1184.3599999999999</v>
      </c>
      <c r="M925" s="13">
        <f>'[1]TCE - ANEXO II - Preencher'!R934</f>
        <v>529.72</v>
      </c>
      <c r="N925" s="13">
        <f>'[1]TCE - ANEXO II - Preencher'!S934</f>
        <v>200</v>
      </c>
      <c r="O925" s="14">
        <f>'[1]TCE - ANEXO II - Preencher'!W934</f>
        <v>310.64999999999998</v>
      </c>
      <c r="P925" s="13">
        <f>'[1]TCE - ANEXO II - Preencher'!X934</f>
        <v>2648.43</v>
      </c>
      <c r="Q925" s="17"/>
      <c r="R925" s="17"/>
      <c r="S925" s="17"/>
    </row>
    <row r="926" spans="1:19" ht="12.75" customHeight="1" x14ac:dyDescent="0.2">
      <c r="A926" s="6">
        <f>IFERROR(VLOOKUP(B926,'[1]DADOS (OCULTAR)'!$P$3:$R$56,3,0),"")</f>
        <v>10988301000803</v>
      </c>
      <c r="B926" s="7" t="str">
        <f>'[1]TCE - ANEXO II - Preencher'!C935</f>
        <v>HOSPITAL ALFA</v>
      </c>
      <c r="C926" s="8"/>
      <c r="D926" s="9" t="str">
        <f>'[1]TCE - ANEXO II - Preencher'!E935</f>
        <v>MARIA DAS GRACAS CONCEICAO LIRA</v>
      </c>
      <c r="E926" s="10" t="str">
        <f>IF('[1]TCE - ANEXO II - Preencher'!G935="4 - Assistência Odontológica","2 - Outros Profissionais da saúde",'[1]TCE - ANEXO II - Preencher'!G935)</f>
        <v>2 - Outros Profissionais da Saúde</v>
      </c>
      <c r="F926" s="11">
        <f>'[1]TCE - ANEXO II - Preencher'!H935</f>
        <v>322205</v>
      </c>
      <c r="G926" s="12">
        <f>'[1]TCE - ANEXO II - Preencher'!I935</f>
        <v>44166</v>
      </c>
      <c r="H926" s="11" t="str">
        <f>'[1]TCE - ANEXO II - Preencher'!J935</f>
        <v>1 - Plantonista</v>
      </c>
      <c r="I926" s="11" t="str">
        <f>'[1]TCE - ANEXO II - Preencher'!K935</f>
        <v>44</v>
      </c>
      <c r="J926" s="13">
        <f>'[1]TCE - ANEXO II - Preencher'!L935</f>
        <v>1045</v>
      </c>
      <c r="K926" s="13">
        <f>'[1]TCE - ANEXO II - Preencher'!P935</f>
        <v>0</v>
      </c>
      <c r="L926" s="13">
        <f>'[1]TCE - ANEXO II - Preencher'!Q935</f>
        <v>1426.29</v>
      </c>
      <c r="M926" s="13">
        <f>'[1]TCE - ANEXO II - Preencher'!R935</f>
        <v>1002.68</v>
      </c>
      <c r="N926" s="13">
        <f>'[1]TCE - ANEXO II - Preencher'!S935</f>
        <v>200</v>
      </c>
      <c r="O926" s="14">
        <f>'[1]TCE - ANEXO II - Preencher'!W935</f>
        <v>328.44</v>
      </c>
      <c r="P926" s="13">
        <f>'[1]TCE - ANEXO II - Preencher'!X935</f>
        <v>3345.5299999999997</v>
      </c>
      <c r="Q926" s="17"/>
      <c r="R926" s="17"/>
      <c r="S926" s="17"/>
    </row>
    <row r="927" spans="1:19" ht="12.75" customHeight="1" x14ac:dyDescent="0.2">
      <c r="A927" s="6">
        <f>IFERROR(VLOOKUP(B927,'[1]DADOS (OCULTAR)'!$P$3:$R$56,3,0),"")</f>
        <v>10988301000803</v>
      </c>
      <c r="B927" s="7" t="str">
        <f>'[1]TCE - ANEXO II - Preencher'!C936</f>
        <v>HOSPITAL ALFA</v>
      </c>
      <c r="C927" s="8"/>
      <c r="D927" s="9" t="str">
        <f>'[1]TCE - ANEXO II - Preencher'!E936</f>
        <v>THAIS MILLENA SOUZA DOS SANTOS FELIX</v>
      </c>
      <c r="E927" s="10" t="str">
        <f>IF('[1]TCE - ANEXO II - Preencher'!G936="4 - Assistência Odontológica","2 - Outros Profissionais da saúde",'[1]TCE - ANEXO II - Preencher'!G936)</f>
        <v>2 - Outros Profissionais da Saúde</v>
      </c>
      <c r="F927" s="11">
        <f>'[1]TCE - ANEXO II - Preencher'!H936</f>
        <v>322205</v>
      </c>
      <c r="G927" s="12">
        <f>'[1]TCE - ANEXO II - Preencher'!I936</f>
        <v>44166</v>
      </c>
      <c r="H927" s="11" t="str">
        <f>'[1]TCE - ANEXO II - Preencher'!J936</f>
        <v>1 - Plantonista</v>
      </c>
      <c r="I927" s="11" t="str">
        <f>'[1]TCE - ANEXO II - Preencher'!K936</f>
        <v>44</v>
      </c>
      <c r="J927" s="13">
        <f>'[1]TCE - ANEXO II - Preencher'!L936</f>
        <v>1045</v>
      </c>
      <c r="K927" s="13">
        <f>'[1]TCE - ANEXO II - Preencher'!P936</f>
        <v>0</v>
      </c>
      <c r="L927" s="13">
        <f>'[1]TCE - ANEXO II - Preencher'!Q936</f>
        <v>1174.7</v>
      </c>
      <c r="M927" s="13">
        <f>'[1]TCE - ANEXO II - Preencher'!R936</f>
        <v>866.14</v>
      </c>
      <c r="N927" s="13">
        <f>'[1]TCE - ANEXO II - Preencher'!S936</f>
        <v>200</v>
      </c>
      <c r="O927" s="14">
        <f>'[1]TCE - ANEXO II - Preencher'!W936</f>
        <v>340.7</v>
      </c>
      <c r="P927" s="13">
        <f>'[1]TCE - ANEXO II - Preencher'!X936</f>
        <v>2945.14</v>
      </c>
      <c r="Q927" s="17"/>
      <c r="R927" s="17"/>
      <c r="S927" s="17"/>
    </row>
    <row r="928" spans="1:19" ht="12.75" customHeight="1" x14ac:dyDescent="0.2">
      <c r="A928" s="6">
        <f>IFERROR(VLOOKUP(B928,'[1]DADOS (OCULTAR)'!$P$3:$R$56,3,0),"")</f>
        <v>10988301000803</v>
      </c>
      <c r="B928" s="7" t="str">
        <f>'[1]TCE - ANEXO II - Preencher'!C937</f>
        <v>HOSPITAL ALFA</v>
      </c>
      <c r="C928" s="8"/>
      <c r="D928" s="9" t="str">
        <f>'[1]TCE - ANEXO II - Preencher'!E937</f>
        <v>STEFANE ALVES DOS SANTOS</v>
      </c>
      <c r="E928" s="10" t="str">
        <f>IF('[1]TCE - ANEXO II - Preencher'!G937="4 - Assistência Odontológica","2 - Outros Profissionais da saúde",'[1]TCE - ANEXO II - Preencher'!G937)</f>
        <v>2 - Outros Profissionais da Saúde</v>
      </c>
      <c r="F928" s="11">
        <f>'[1]TCE - ANEXO II - Preencher'!H937</f>
        <v>322205</v>
      </c>
      <c r="G928" s="12">
        <f>'[1]TCE - ANEXO II - Preencher'!I937</f>
        <v>44166</v>
      </c>
      <c r="H928" s="11" t="str">
        <f>'[1]TCE - ANEXO II - Preencher'!J937</f>
        <v>1 - Plantonista</v>
      </c>
      <c r="I928" s="11" t="str">
        <f>'[1]TCE - ANEXO II - Preencher'!K937</f>
        <v>44</v>
      </c>
      <c r="J928" s="13">
        <f>'[1]TCE - ANEXO II - Preencher'!L937</f>
        <v>1010.17</v>
      </c>
      <c r="K928" s="13">
        <f>'[1]TCE - ANEXO II - Preencher'!P937</f>
        <v>0</v>
      </c>
      <c r="L928" s="13">
        <f>'[1]TCE - ANEXO II - Preencher'!Q937</f>
        <v>1136.68</v>
      </c>
      <c r="M928" s="13">
        <f>'[1]TCE - ANEXO II - Preencher'!R937</f>
        <v>459.5</v>
      </c>
      <c r="N928" s="13">
        <f>'[1]TCE - ANEXO II - Preencher'!S937</f>
        <v>193.33</v>
      </c>
      <c r="O928" s="14">
        <f>'[1]TCE - ANEXO II - Preencher'!W937</f>
        <v>294.22000000000003</v>
      </c>
      <c r="P928" s="13">
        <f>'[1]TCE - ANEXO II - Preencher'!X937</f>
        <v>2505.46</v>
      </c>
      <c r="Q928" s="17"/>
      <c r="R928" s="17"/>
      <c r="S928" s="17"/>
    </row>
    <row r="929" spans="1:19" ht="12.75" customHeight="1" x14ac:dyDescent="0.2">
      <c r="A929" s="6">
        <f>IFERROR(VLOOKUP(B929,'[1]DADOS (OCULTAR)'!$P$3:$R$56,3,0),"")</f>
        <v>10988301000803</v>
      </c>
      <c r="B929" s="7" t="str">
        <f>'[1]TCE - ANEXO II - Preencher'!C938</f>
        <v>HOSPITAL ALFA</v>
      </c>
      <c r="C929" s="8"/>
      <c r="D929" s="9" t="str">
        <f>'[1]TCE - ANEXO II - Preencher'!E938</f>
        <v>ANA TEREZA DA SILVA UCHOA</v>
      </c>
      <c r="E929" s="10" t="str">
        <f>IF('[1]TCE - ANEXO II - Preencher'!G938="4 - Assistência Odontológica","2 - Outros Profissionais da saúde",'[1]TCE - ANEXO II - Preencher'!G938)</f>
        <v>2 - Outros Profissionais da Saúde</v>
      </c>
      <c r="F929" s="11">
        <f>'[1]TCE - ANEXO II - Preencher'!H938</f>
        <v>322205</v>
      </c>
      <c r="G929" s="12">
        <f>'[1]TCE - ANEXO II - Preencher'!I938</f>
        <v>44166</v>
      </c>
      <c r="H929" s="11" t="str">
        <f>'[1]TCE - ANEXO II - Preencher'!J938</f>
        <v>1 - Plantonista</v>
      </c>
      <c r="I929" s="11" t="str">
        <f>'[1]TCE - ANEXO II - Preencher'!K938</f>
        <v>44</v>
      </c>
      <c r="J929" s="13">
        <f>'[1]TCE - ANEXO II - Preencher'!L938</f>
        <v>1045</v>
      </c>
      <c r="K929" s="13">
        <f>'[1]TCE - ANEXO II - Preencher'!P938</f>
        <v>0</v>
      </c>
      <c r="L929" s="13">
        <f>'[1]TCE - ANEXO II - Preencher'!Q938</f>
        <v>1207.8499999999999</v>
      </c>
      <c r="M929" s="13">
        <f>'[1]TCE - ANEXO II - Preencher'!R938</f>
        <v>566.96</v>
      </c>
      <c r="N929" s="13">
        <f>'[1]TCE - ANEXO II - Preencher'!S938</f>
        <v>200</v>
      </c>
      <c r="O929" s="14">
        <f>'[1]TCE - ANEXO II - Preencher'!W938</f>
        <v>357.38</v>
      </c>
      <c r="P929" s="13">
        <f>'[1]TCE - ANEXO II - Preencher'!X938</f>
        <v>2662.43</v>
      </c>
      <c r="Q929" s="17"/>
      <c r="R929" s="17"/>
      <c r="S929" s="17"/>
    </row>
    <row r="930" spans="1:19" ht="12.75" customHeight="1" x14ac:dyDescent="0.2">
      <c r="A930" s="6">
        <f>IFERROR(VLOOKUP(B930,'[1]DADOS (OCULTAR)'!$P$3:$R$56,3,0),"")</f>
        <v>10988301000803</v>
      </c>
      <c r="B930" s="7" t="str">
        <f>'[1]TCE - ANEXO II - Preencher'!C939</f>
        <v>HOSPITAL ALFA</v>
      </c>
      <c r="C930" s="8"/>
      <c r="D930" s="9" t="str">
        <f>'[1]TCE - ANEXO II - Preencher'!E939</f>
        <v>SUZANA VIANA CARNEIRO</v>
      </c>
      <c r="E930" s="10" t="str">
        <f>IF('[1]TCE - ANEXO II - Preencher'!G939="4 - Assistência Odontológica","2 - Outros Profissionais da saúde",'[1]TCE - ANEXO II - Preencher'!G939)</f>
        <v>2 - Outros Profissionais da Saúde</v>
      </c>
      <c r="F930" s="11">
        <f>'[1]TCE - ANEXO II - Preencher'!H939</f>
        <v>322205</v>
      </c>
      <c r="G930" s="12">
        <f>'[1]TCE - ANEXO II - Preencher'!I939</f>
        <v>44166</v>
      </c>
      <c r="H930" s="11" t="str">
        <f>'[1]TCE - ANEXO II - Preencher'!J939</f>
        <v>1 - Plantonista</v>
      </c>
      <c r="I930" s="11" t="str">
        <f>'[1]TCE - ANEXO II - Preencher'!K939</f>
        <v>44</v>
      </c>
      <c r="J930" s="13">
        <f>'[1]TCE - ANEXO II - Preencher'!L939</f>
        <v>1045</v>
      </c>
      <c r="K930" s="13">
        <f>'[1]TCE - ANEXO II - Preencher'!P939</f>
        <v>0</v>
      </c>
      <c r="L930" s="13">
        <f>'[1]TCE - ANEXO II - Preencher'!Q939</f>
        <v>1285.31</v>
      </c>
      <c r="M930" s="13">
        <f>'[1]TCE - ANEXO II - Preencher'!R939</f>
        <v>1002.68</v>
      </c>
      <c r="N930" s="13">
        <f>'[1]TCE - ANEXO II - Preencher'!S939</f>
        <v>200</v>
      </c>
      <c r="O930" s="14">
        <f>'[1]TCE - ANEXO II - Preencher'!W939</f>
        <v>378.45</v>
      </c>
      <c r="P930" s="13">
        <f>'[1]TCE - ANEXO II - Preencher'!X939</f>
        <v>3154.54</v>
      </c>
      <c r="Q930" s="17"/>
      <c r="R930" s="17"/>
      <c r="S930" s="17"/>
    </row>
    <row r="931" spans="1:19" ht="12.75" customHeight="1" x14ac:dyDescent="0.2">
      <c r="A931" s="6">
        <f>IFERROR(VLOOKUP(B931,'[1]DADOS (OCULTAR)'!$P$3:$R$56,3,0),"")</f>
        <v>10988301000803</v>
      </c>
      <c r="B931" s="7" t="str">
        <f>'[1]TCE - ANEXO II - Preencher'!C940</f>
        <v>HOSPITAL ALFA</v>
      </c>
      <c r="C931" s="8"/>
      <c r="D931" s="9" t="str">
        <f>'[1]TCE - ANEXO II - Preencher'!E940</f>
        <v>TACIANA MARIA DE OLIVEIRA</v>
      </c>
      <c r="E931" s="10" t="str">
        <f>IF('[1]TCE - ANEXO II - Preencher'!G940="4 - Assistência Odontológica","2 - Outros Profissionais da saúde",'[1]TCE - ANEXO II - Preencher'!G940)</f>
        <v>2 - Outros Profissionais da Saúde</v>
      </c>
      <c r="F931" s="11">
        <f>'[1]TCE - ANEXO II - Preencher'!H940</f>
        <v>322205</v>
      </c>
      <c r="G931" s="12">
        <f>'[1]TCE - ANEXO II - Preencher'!I940</f>
        <v>44166</v>
      </c>
      <c r="H931" s="11" t="str">
        <f>'[1]TCE - ANEXO II - Preencher'!J940</f>
        <v>1 - Plantonista</v>
      </c>
      <c r="I931" s="11" t="str">
        <f>'[1]TCE - ANEXO II - Preencher'!K940</f>
        <v>44</v>
      </c>
      <c r="J931" s="13">
        <f>'[1]TCE - ANEXO II - Preencher'!L940</f>
        <v>1045</v>
      </c>
      <c r="K931" s="13">
        <f>'[1]TCE - ANEXO II - Preencher'!P940</f>
        <v>0</v>
      </c>
      <c r="L931" s="13">
        <f>'[1]TCE - ANEXO II - Preencher'!Q940</f>
        <v>1374.92</v>
      </c>
      <c r="M931" s="13">
        <f>'[1]TCE - ANEXO II - Preencher'!R940</f>
        <v>815.86</v>
      </c>
      <c r="N931" s="13">
        <f>'[1]TCE - ANEXO II - Preencher'!S940</f>
        <v>200</v>
      </c>
      <c r="O931" s="14">
        <f>'[1]TCE - ANEXO II - Preencher'!W940</f>
        <v>353.55</v>
      </c>
      <c r="P931" s="13">
        <f>'[1]TCE - ANEXO II - Preencher'!X940</f>
        <v>3082.23</v>
      </c>
      <c r="Q931" s="17"/>
      <c r="R931" s="17"/>
      <c r="S931" s="17"/>
    </row>
    <row r="932" spans="1:19" ht="12.75" customHeight="1" x14ac:dyDescent="0.2">
      <c r="A932" s="6">
        <f>IFERROR(VLOOKUP(B932,'[1]DADOS (OCULTAR)'!$P$3:$R$56,3,0),"")</f>
        <v>10988301000803</v>
      </c>
      <c r="B932" s="7" t="str">
        <f>'[1]TCE - ANEXO II - Preencher'!C941</f>
        <v>HOSPITAL ALFA</v>
      </c>
      <c r="C932" s="8"/>
      <c r="D932" s="9" t="str">
        <f>'[1]TCE - ANEXO II - Preencher'!E941</f>
        <v>NATHALIA FERREIRA DA SILVA</v>
      </c>
      <c r="E932" s="10" t="str">
        <f>IF('[1]TCE - ANEXO II - Preencher'!G941="4 - Assistência Odontológica","2 - Outros Profissionais da saúde",'[1]TCE - ANEXO II - Preencher'!G941)</f>
        <v>2 - Outros Profissionais da Saúde</v>
      </c>
      <c r="F932" s="11">
        <f>'[1]TCE - ANEXO II - Preencher'!H941</f>
        <v>322205</v>
      </c>
      <c r="G932" s="12">
        <f>'[1]TCE - ANEXO II - Preencher'!I941</f>
        <v>44166</v>
      </c>
      <c r="H932" s="11" t="str">
        <f>'[1]TCE - ANEXO II - Preencher'!J941</f>
        <v>1 - Plantonista</v>
      </c>
      <c r="I932" s="11" t="str">
        <f>'[1]TCE - ANEXO II - Preencher'!K941</f>
        <v>44</v>
      </c>
      <c r="J932" s="13">
        <f>'[1]TCE - ANEXO II - Preencher'!L941</f>
        <v>1045</v>
      </c>
      <c r="K932" s="13">
        <f>'[1]TCE - ANEXO II - Preencher'!P941</f>
        <v>0</v>
      </c>
      <c r="L932" s="13">
        <f>'[1]TCE - ANEXO II - Preencher'!Q941</f>
        <v>1298.78</v>
      </c>
      <c r="M932" s="13">
        <f>'[1]TCE - ANEXO II - Preencher'!R941</f>
        <v>642.07000000000005</v>
      </c>
      <c r="N932" s="13">
        <f>'[1]TCE - ANEXO II - Preencher'!S941</f>
        <v>200</v>
      </c>
      <c r="O932" s="14">
        <f>'[1]TCE - ANEXO II - Preencher'!W941</f>
        <v>331.06</v>
      </c>
      <c r="P932" s="13">
        <f>'[1]TCE - ANEXO II - Preencher'!X941</f>
        <v>2854.79</v>
      </c>
      <c r="Q932" s="17"/>
      <c r="R932" s="17"/>
      <c r="S932" s="17"/>
    </row>
    <row r="933" spans="1:19" ht="12.75" customHeight="1" x14ac:dyDescent="0.2">
      <c r="A933" s="6">
        <f>IFERROR(VLOOKUP(B933,'[1]DADOS (OCULTAR)'!$P$3:$R$56,3,0),"")</f>
        <v>10988301000803</v>
      </c>
      <c r="B933" s="7" t="str">
        <f>'[1]TCE - ANEXO II - Preencher'!C942</f>
        <v>HOSPITAL ALFA</v>
      </c>
      <c r="C933" s="8"/>
      <c r="D933" s="9" t="str">
        <f>'[1]TCE - ANEXO II - Preencher'!E942</f>
        <v>HILDANETE LEONCIO DA SILVA</v>
      </c>
      <c r="E933" s="10" t="str">
        <f>IF('[1]TCE - ANEXO II - Preencher'!G942="4 - Assistência Odontológica","2 - Outros Profissionais da saúde",'[1]TCE - ANEXO II - Preencher'!G942)</f>
        <v>2 - Outros Profissionais da Saúde</v>
      </c>
      <c r="F933" s="11">
        <f>'[1]TCE - ANEXO II - Preencher'!H942</f>
        <v>322205</v>
      </c>
      <c r="G933" s="12">
        <f>'[1]TCE - ANEXO II - Preencher'!I942</f>
        <v>44166</v>
      </c>
      <c r="H933" s="11" t="str">
        <f>'[1]TCE - ANEXO II - Preencher'!J942</f>
        <v>1 - Plantonista</v>
      </c>
      <c r="I933" s="11" t="str">
        <f>'[1]TCE - ANEXO II - Preencher'!K942</f>
        <v>44</v>
      </c>
      <c r="J933" s="13">
        <f>'[1]TCE - ANEXO II - Preencher'!L942</f>
        <v>174.17</v>
      </c>
      <c r="K933" s="13">
        <f>'[1]TCE - ANEXO II - Preencher'!P942</f>
        <v>0</v>
      </c>
      <c r="L933" s="13">
        <f>'[1]TCE - ANEXO II - Preencher'!Q942</f>
        <v>1180.48</v>
      </c>
      <c r="M933" s="13">
        <f>'[1]TCE - ANEXO II - Preencher'!R942</f>
        <v>1510.94</v>
      </c>
      <c r="N933" s="13">
        <f>'[1]TCE - ANEXO II - Preencher'!S942</f>
        <v>33.33</v>
      </c>
      <c r="O933" s="14">
        <f>'[1]TCE - ANEXO II - Preencher'!W942</f>
        <v>242.53</v>
      </c>
      <c r="P933" s="13">
        <f>'[1]TCE - ANEXO II - Preencher'!X942</f>
        <v>2656.39</v>
      </c>
      <c r="Q933" s="17"/>
      <c r="R933" s="17"/>
      <c r="S933" s="17"/>
    </row>
    <row r="934" spans="1:19" ht="12.75" customHeight="1" x14ac:dyDescent="0.2">
      <c r="A934" s="6">
        <f>IFERROR(VLOOKUP(B934,'[1]DADOS (OCULTAR)'!$P$3:$R$56,3,0),"")</f>
        <v>10988301000803</v>
      </c>
      <c r="B934" s="7" t="str">
        <f>'[1]TCE - ANEXO II - Preencher'!C943</f>
        <v>HOSPITAL ALFA</v>
      </c>
      <c r="C934" s="8"/>
      <c r="D934" s="9" t="str">
        <f>'[1]TCE - ANEXO II - Preencher'!E943</f>
        <v>MIRIAM VALENTIM DE SOUZA</v>
      </c>
      <c r="E934" s="10" t="str">
        <f>IF('[1]TCE - ANEXO II - Preencher'!G943="4 - Assistência Odontológica","2 - Outros Profissionais da saúde",'[1]TCE - ANEXO II - Preencher'!G943)</f>
        <v>2 - Outros Profissionais da Saúde</v>
      </c>
      <c r="F934" s="11">
        <f>'[1]TCE - ANEXO II - Preencher'!H943</f>
        <v>322205</v>
      </c>
      <c r="G934" s="12">
        <f>'[1]TCE - ANEXO II - Preencher'!I943</f>
        <v>44166</v>
      </c>
      <c r="H934" s="11" t="str">
        <f>'[1]TCE - ANEXO II - Preencher'!J943</f>
        <v>1 - Plantonista</v>
      </c>
      <c r="I934" s="11" t="str">
        <f>'[1]TCE - ANEXO II - Preencher'!K943</f>
        <v>44</v>
      </c>
      <c r="J934" s="13">
        <f>'[1]TCE - ANEXO II - Preencher'!L943</f>
        <v>1045</v>
      </c>
      <c r="K934" s="13">
        <f>'[1]TCE - ANEXO II - Preencher'!P943</f>
        <v>0</v>
      </c>
      <c r="L934" s="13">
        <f>'[1]TCE - ANEXO II - Preencher'!Q943</f>
        <v>1410</v>
      </c>
      <c r="M934" s="13">
        <f>'[1]TCE - ANEXO II - Preencher'!R943</f>
        <v>791.03</v>
      </c>
      <c r="N934" s="13">
        <f>'[1]TCE - ANEXO II - Preencher'!S943</f>
        <v>200</v>
      </c>
      <c r="O934" s="14">
        <f>'[1]TCE - ANEXO II - Preencher'!W943</f>
        <v>354.48</v>
      </c>
      <c r="P934" s="13">
        <f>'[1]TCE - ANEXO II - Preencher'!X943</f>
        <v>3091.5499999999997</v>
      </c>
      <c r="Q934" s="17"/>
      <c r="R934" s="17"/>
      <c r="S934" s="17"/>
    </row>
    <row r="935" spans="1:19" ht="12.75" customHeight="1" x14ac:dyDescent="0.2">
      <c r="A935" s="6">
        <f>IFERROR(VLOOKUP(B935,'[1]DADOS (OCULTAR)'!$P$3:$R$56,3,0),"")</f>
        <v>10988301000803</v>
      </c>
      <c r="B935" s="7" t="str">
        <f>'[1]TCE - ANEXO II - Preencher'!C944</f>
        <v>HOSPITAL ALFA</v>
      </c>
      <c r="C935" s="8"/>
      <c r="D935" s="9" t="str">
        <f>'[1]TCE - ANEXO II - Preencher'!E944</f>
        <v>EDJANE MARIA DE LUNA</v>
      </c>
      <c r="E935" s="10" t="str">
        <f>IF('[1]TCE - ANEXO II - Preencher'!G944="4 - Assistência Odontológica","2 - Outros Profissionais da saúde",'[1]TCE - ANEXO II - Preencher'!G944)</f>
        <v>2 - Outros Profissionais da Saúde</v>
      </c>
      <c r="F935" s="11">
        <f>'[1]TCE - ANEXO II - Preencher'!H944</f>
        <v>322205</v>
      </c>
      <c r="G935" s="12">
        <f>'[1]TCE - ANEXO II - Preencher'!I944</f>
        <v>44166</v>
      </c>
      <c r="H935" s="11" t="str">
        <f>'[1]TCE - ANEXO II - Preencher'!J944</f>
        <v>1 - Plantonista</v>
      </c>
      <c r="I935" s="11" t="str">
        <f>'[1]TCE - ANEXO II - Preencher'!K944</f>
        <v>44</v>
      </c>
      <c r="J935" s="13">
        <f>'[1]TCE - ANEXO II - Preencher'!L944</f>
        <v>1010.17</v>
      </c>
      <c r="K935" s="13">
        <f>'[1]TCE - ANEXO II - Preencher'!P944</f>
        <v>0</v>
      </c>
      <c r="L935" s="13">
        <f>'[1]TCE - ANEXO II - Preencher'!Q944</f>
        <v>1157.21</v>
      </c>
      <c r="M935" s="13">
        <f>'[1]TCE - ANEXO II - Preencher'!R944</f>
        <v>688</v>
      </c>
      <c r="N935" s="13">
        <f>'[1]TCE - ANEXO II - Preencher'!S944</f>
        <v>193.33</v>
      </c>
      <c r="O935" s="14">
        <f>'[1]TCE - ANEXO II - Preencher'!W944</f>
        <v>316.62</v>
      </c>
      <c r="P935" s="13">
        <f>'[1]TCE - ANEXO II - Preencher'!X944</f>
        <v>2732.09</v>
      </c>
      <c r="Q935" s="17"/>
      <c r="R935" s="17"/>
      <c r="S935" s="17"/>
    </row>
    <row r="936" spans="1:19" ht="12.75" customHeight="1" x14ac:dyDescent="0.2">
      <c r="A936" s="6">
        <f>IFERROR(VLOOKUP(B936,'[1]DADOS (OCULTAR)'!$P$3:$R$56,3,0),"")</f>
        <v>10988301000803</v>
      </c>
      <c r="B936" s="7" t="str">
        <f>'[1]TCE - ANEXO II - Preencher'!C945</f>
        <v>HOSPITAL ALFA</v>
      </c>
      <c r="C936" s="8"/>
      <c r="D936" s="9" t="str">
        <f>'[1]TCE - ANEXO II - Preencher'!E945</f>
        <v>VALERIA DO NASCIMENTO FREIRE</v>
      </c>
      <c r="E936" s="10" t="str">
        <f>IF('[1]TCE - ANEXO II - Preencher'!G945="4 - Assistência Odontológica","2 - Outros Profissionais da saúde",'[1]TCE - ANEXO II - Preencher'!G945)</f>
        <v>2 - Outros Profissionais da Saúde</v>
      </c>
      <c r="F936" s="11">
        <f>'[1]TCE - ANEXO II - Preencher'!H945</f>
        <v>322205</v>
      </c>
      <c r="G936" s="12">
        <f>'[1]TCE - ANEXO II - Preencher'!I945</f>
        <v>44166</v>
      </c>
      <c r="H936" s="11" t="str">
        <f>'[1]TCE - ANEXO II - Preencher'!J945</f>
        <v>1 - Plantonista</v>
      </c>
      <c r="I936" s="11" t="str">
        <f>'[1]TCE - ANEXO II - Preencher'!K945</f>
        <v>44</v>
      </c>
      <c r="J936" s="13">
        <f>'[1]TCE - ANEXO II - Preencher'!L945</f>
        <v>870.83</v>
      </c>
      <c r="K936" s="13">
        <f>'[1]TCE - ANEXO II - Preencher'!P945</f>
        <v>0</v>
      </c>
      <c r="L936" s="13">
        <f>'[1]TCE - ANEXO II - Preencher'!Q945</f>
        <v>1386.2</v>
      </c>
      <c r="M936" s="13">
        <f>'[1]TCE - ANEXO II - Preencher'!R945</f>
        <v>786.87</v>
      </c>
      <c r="N936" s="13">
        <f>'[1]TCE - ANEXO II - Preencher'!S945</f>
        <v>166.67</v>
      </c>
      <c r="O936" s="14">
        <f>'[1]TCE - ANEXO II - Preencher'!W945</f>
        <v>423.21</v>
      </c>
      <c r="P936" s="13">
        <f>'[1]TCE - ANEXO II - Preencher'!X945</f>
        <v>2787.36</v>
      </c>
      <c r="Q936" s="17"/>
      <c r="R936" s="17"/>
      <c r="S936" s="17"/>
    </row>
    <row r="937" spans="1:19" ht="12.75" customHeight="1" x14ac:dyDescent="0.2">
      <c r="A937" s="6">
        <f>IFERROR(VLOOKUP(B937,'[1]DADOS (OCULTAR)'!$P$3:$R$56,3,0),"")</f>
        <v>10988301000803</v>
      </c>
      <c r="B937" s="7" t="str">
        <f>'[1]TCE - ANEXO II - Preencher'!C946</f>
        <v>HOSPITAL ALFA</v>
      </c>
      <c r="C937" s="8"/>
      <c r="D937" s="9" t="str">
        <f>'[1]TCE - ANEXO II - Preencher'!E946</f>
        <v>PRISCILA ELOIZA DANTAS DO LIVRAMENTO</v>
      </c>
      <c r="E937" s="10" t="str">
        <f>IF('[1]TCE - ANEXO II - Preencher'!G946="4 - Assistência Odontológica","2 - Outros Profissionais da saúde",'[1]TCE - ANEXO II - Preencher'!G946)</f>
        <v>2 - Outros Profissionais da Saúde</v>
      </c>
      <c r="F937" s="11">
        <f>'[1]TCE - ANEXO II - Preencher'!H946</f>
        <v>322205</v>
      </c>
      <c r="G937" s="12">
        <f>'[1]TCE - ANEXO II - Preencher'!I946</f>
        <v>44166</v>
      </c>
      <c r="H937" s="11" t="str">
        <f>'[1]TCE - ANEXO II - Preencher'!J946</f>
        <v>1 - Plantonista</v>
      </c>
      <c r="I937" s="11" t="str">
        <f>'[1]TCE - ANEXO II - Preencher'!K946</f>
        <v>44</v>
      </c>
      <c r="J937" s="13">
        <f>'[1]TCE - ANEXO II - Preencher'!L946</f>
        <v>557.33000000000004</v>
      </c>
      <c r="K937" s="13">
        <f>'[1]TCE - ANEXO II - Preencher'!P946</f>
        <v>0</v>
      </c>
      <c r="L937" s="13">
        <f>'[1]TCE - ANEXO II - Preencher'!Q946</f>
        <v>1158.27</v>
      </c>
      <c r="M937" s="13">
        <f>'[1]TCE - ANEXO II - Preencher'!R946</f>
        <v>999</v>
      </c>
      <c r="N937" s="13">
        <f>'[1]TCE - ANEXO II - Preencher'!S946</f>
        <v>106.67</v>
      </c>
      <c r="O937" s="14">
        <f>'[1]TCE - ANEXO II - Preencher'!W946</f>
        <v>268.99</v>
      </c>
      <c r="P937" s="13">
        <f>'[1]TCE - ANEXO II - Preencher'!X946</f>
        <v>2552.2799999999997</v>
      </c>
      <c r="Q937" s="17"/>
      <c r="R937" s="17"/>
      <c r="S937" s="17"/>
    </row>
    <row r="938" spans="1:19" ht="12.75" customHeight="1" x14ac:dyDescent="0.2">
      <c r="A938" s="6">
        <f>IFERROR(VLOOKUP(B938,'[1]DADOS (OCULTAR)'!$P$3:$R$56,3,0),"")</f>
        <v>10988301000803</v>
      </c>
      <c r="B938" s="7" t="str">
        <f>'[1]TCE - ANEXO II - Preencher'!C947</f>
        <v>HOSPITAL ALFA</v>
      </c>
      <c r="C938" s="8"/>
      <c r="D938" s="9" t="str">
        <f>'[1]TCE - ANEXO II - Preencher'!E947</f>
        <v>MAIARA MARIA MUNIZ CUNHA</v>
      </c>
      <c r="E938" s="10" t="str">
        <f>IF('[1]TCE - ANEXO II - Preencher'!G947="4 - Assistência Odontológica","2 - Outros Profissionais da saúde",'[1]TCE - ANEXO II - Preencher'!G947)</f>
        <v>2 - Outros Profissionais da Saúde</v>
      </c>
      <c r="F938" s="11">
        <f>'[1]TCE - ANEXO II - Preencher'!H947</f>
        <v>322205</v>
      </c>
      <c r="G938" s="12">
        <f>'[1]TCE - ANEXO II - Preencher'!I947</f>
        <v>44166</v>
      </c>
      <c r="H938" s="11" t="str">
        <f>'[1]TCE - ANEXO II - Preencher'!J947</f>
        <v>1 - Plantonista</v>
      </c>
      <c r="I938" s="11" t="str">
        <f>'[1]TCE - ANEXO II - Preencher'!K947</f>
        <v>44</v>
      </c>
      <c r="J938" s="13">
        <f>'[1]TCE - ANEXO II - Preencher'!L947</f>
        <v>1045</v>
      </c>
      <c r="K938" s="13">
        <f>'[1]TCE - ANEXO II - Preencher'!P947</f>
        <v>0</v>
      </c>
      <c r="L938" s="13">
        <f>'[1]TCE - ANEXO II - Preencher'!Q947</f>
        <v>1241.32</v>
      </c>
      <c r="M938" s="13">
        <f>'[1]TCE - ANEXO II - Preencher'!R947</f>
        <v>803.45</v>
      </c>
      <c r="N938" s="13">
        <f>'[1]TCE - ANEXO II - Preencher'!S947</f>
        <v>200</v>
      </c>
      <c r="O938" s="14">
        <f>'[1]TCE - ANEXO II - Preencher'!W947</f>
        <v>340.41</v>
      </c>
      <c r="P938" s="13">
        <f>'[1]TCE - ANEXO II - Preencher'!X947</f>
        <v>2949.3599999999997</v>
      </c>
      <c r="Q938" s="17"/>
      <c r="R938" s="17"/>
      <c r="S938" s="17"/>
    </row>
    <row r="939" spans="1:19" ht="12.75" customHeight="1" x14ac:dyDescent="0.2">
      <c r="A939" s="6">
        <f>IFERROR(VLOOKUP(B939,'[1]DADOS (OCULTAR)'!$P$3:$R$56,3,0),"")</f>
        <v>10988301000803</v>
      </c>
      <c r="B939" s="7" t="str">
        <f>'[1]TCE - ANEXO II - Preencher'!C948</f>
        <v>HOSPITAL ALFA</v>
      </c>
      <c r="C939" s="8"/>
      <c r="D939" s="9" t="str">
        <f>'[1]TCE - ANEXO II - Preencher'!E948</f>
        <v>SERGINA PINHEIRO DA SILVA</v>
      </c>
      <c r="E939" s="10" t="str">
        <f>IF('[1]TCE - ANEXO II - Preencher'!G948="4 - Assistência Odontológica","2 - Outros Profissionais da saúde",'[1]TCE - ANEXO II - Preencher'!G948)</f>
        <v>2 - Outros Profissionais da Saúde</v>
      </c>
      <c r="F939" s="11">
        <f>'[1]TCE - ANEXO II - Preencher'!H948</f>
        <v>322205</v>
      </c>
      <c r="G939" s="12">
        <f>'[1]TCE - ANEXO II - Preencher'!I948</f>
        <v>44166</v>
      </c>
      <c r="H939" s="11" t="str">
        <f>'[1]TCE - ANEXO II - Preencher'!J948</f>
        <v>1 - Plantonista</v>
      </c>
      <c r="I939" s="11" t="str">
        <f>'[1]TCE - ANEXO II - Preencher'!K948</f>
        <v>44</v>
      </c>
      <c r="J939" s="13">
        <f>'[1]TCE - ANEXO II - Preencher'!L948</f>
        <v>801.17</v>
      </c>
      <c r="K939" s="13">
        <f>'[1]TCE - ANEXO II - Preencher'!P948</f>
        <v>0</v>
      </c>
      <c r="L939" s="13">
        <f>'[1]TCE - ANEXO II - Preencher'!Q948</f>
        <v>1282.58</v>
      </c>
      <c r="M939" s="13">
        <f>'[1]TCE - ANEXO II - Preencher'!R948</f>
        <v>763.94</v>
      </c>
      <c r="N939" s="13">
        <f>'[1]TCE - ANEXO II - Preencher'!S948</f>
        <v>153.33000000000001</v>
      </c>
      <c r="O939" s="14">
        <f>'[1]TCE - ANEXO II - Preencher'!W948</f>
        <v>251.72</v>
      </c>
      <c r="P939" s="13">
        <f>'[1]TCE - ANEXO II - Preencher'!X948</f>
        <v>2749.3</v>
      </c>
      <c r="Q939" s="17"/>
      <c r="R939" s="17"/>
      <c r="S939" s="17"/>
    </row>
    <row r="940" spans="1:19" ht="12.75" customHeight="1" x14ac:dyDescent="0.2">
      <c r="A940" s="6">
        <f>IFERROR(VLOOKUP(B940,'[1]DADOS (OCULTAR)'!$P$3:$R$56,3,0),"")</f>
        <v>10988301000803</v>
      </c>
      <c r="B940" s="7" t="str">
        <f>'[1]TCE - ANEXO II - Preencher'!C949</f>
        <v>HOSPITAL ALFA</v>
      </c>
      <c r="C940" s="8"/>
      <c r="D940" s="9" t="str">
        <f>'[1]TCE - ANEXO II - Preencher'!E949</f>
        <v>THAILINE CRISTINA AZEVEDO DA SILVA KELLENBENCE</v>
      </c>
      <c r="E940" s="10" t="str">
        <f>IF('[1]TCE - ANEXO II - Preencher'!G949="4 - Assistência Odontológica","2 - Outros Profissionais da saúde",'[1]TCE - ANEXO II - Preencher'!G949)</f>
        <v>2 - Outros Profissionais da Saúde</v>
      </c>
      <c r="F940" s="11">
        <f>'[1]TCE - ANEXO II - Preencher'!H949</f>
        <v>322205</v>
      </c>
      <c r="G940" s="12">
        <f>'[1]TCE - ANEXO II - Preencher'!I949</f>
        <v>44166</v>
      </c>
      <c r="H940" s="11" t="str">
        <f>'[1]TCE - ANEXO II - Preencher'!J949</f>
        <v>1 - Plantonista</v>
      </c>
      <c r="I940" s="11" t="str">
        <f>'[1]TCE - ANEXO II - Preencher'!K949</f>
        <v>44</v>
      </c>
      <c r="J940" s="13">
        <f>'[1]TCE - ANEXO II - Preencher'!L949</f>
        <v>696.67</v>
      </c>
      <c r="K940" s="13">
        <f>'[1]TCE - ANEXO II - Preencher'!P949</f>
        <v>0</v>
      </c>
      <c r="L940" s="13">
        <f>'[1]TCE - ANEXO II - Preencher'!Q949</f>
        <v>1128.72</v>
      </c>
      <c r="M940" s="13">
        <f>'[1]TCE - ANEXO II - Preencher'!R949</f>
        <v>833</v>
      </c>
      <c r="N940" s="13">
        <f>'[1]TCE - ANEXO II - Preencher'!S949</f>
        <v>133.33000000000001</v>
      </c>
      <c r="O940" s="14">
        <f>'[1]TCE - ANEXO II - Preencher'!W949</f>
        <v>274.69</v>
      </c>
      <c r="P940" s="13">
        <f>'[1]TCE - ANEXO II - Preencher'!X949</f>
        <v>2517.0299999999997</v>
      </c>
      <c r="Q940" s="17"/>
      <c r="R940" s="17"/>
      <c r="S940" s="17"/>
    </row>
    <row r="941" spans="1:19" ht="12.75" customHeight="1" x14ac:dyDescent="0.2">
      <c r="A941" s="6">
        <f>IFERROR(VLOOKUP(B941,'[1]DADOS (OCULTAR)'!$P$3:$R$56,3,0),"")</f>
        <v>10988301000803</v>
      </c>
      <c r="B941" s="7" t="str">
        <f>'[1]TCE - ANEXO II - Preencher'!C950</f>
        <v>HOSPITAL ALFA</v>
      </c>
      <c r="C941" s="8"/>
      <c r="D941" s="9" t="str">
        <f>'[1]TCE - ANEXO II - Preencher'!E950</f>
        <v>MARIA EDUARDA MARTINIANO NERY</v>
      </c>
      <c r="E941" s="10" t="str">
        <f>IF('[1]TCE - ANEXO II - Preencher'!G950="4 - Assistência Odontológica","2 - Outros Profissionais da saúde",'[1]TCE - ANEXO II - Preencher'!G950)</f>
        <v>2 - Outros Profissionais da Saúde</v>
      </c>
      <c r="F941" s="11">
        <f>'[1]TCE - ANEXO II - Preencher'!H950</f>
        <v>322205</v>
      </c>
      <c r="G941" s="12">
        <f>'[1]TCE - ANEXO II - Preencher'!I950</f>
        <v>44166</v>
      </c>
      <c r="H941" s="11" t="str">
        <f>'[1]TCE - ANEXO II - Preencher'!J950</f>
        <v>1 - Plantonista</v>
      </c>
      <c r="I941" s="11" t="str">
        <f>'[1]TCE - ANEXO II - Preencher'!K950</f>
        <v>44</v>
      </c>
      <c r="J941" s="13">
        <f>'[1]TCE - ANEXO II - Preencher'!L950</f>
        <v>1045</v>
      </c>
      <c r="K941" s="13">
        <f>'[1]TCE - ANEXO II - Preencher'!P950</f>
        <v>0</v>
      </c>
      <c r="L941" s="13">
        <f>'[1]TCE - ANEXO II - Preencher'!Q950</f>
        <v>1376.27</v>
      </c>
      <c r="M941" s="13">
        <f>'[1]TCE - ANEXO II - Preencher'!R950</f>
        <v>418</v>
      </c>
      <c r="N941" s="13">
        <f>'[1]TCE - ANEXO II - Preencher'!S950</f>
        <v>200</v>
      </c>
      <c r="O941" s="14">
        <f>'[1]TCE - ANEXO II - Preencher'!W950</f>
        <v>255.17</v>
      </c>
      <c r="P941" s="13">
        <f>'[1]TCE - ANEXO II - Preencher'!X950</f>
        <v>2784.1</v>
      </c>
      <c r="Q941" s="17"/>
      <c r="R941" s="17"/>
      <c r="S941" s="17"/>
    </row>
    <row r="942" spans="1:19" ht="12.75" customHeight="1" x14ac:dyDescent="0.2">
      <c r="A942" s="6">
        <f>IFERROR(VLOOKUP(B942,'[1]DADOS (OCULTAR)'!$P$3:$R$56,3,0),"")</f>
        <v>10988301000803</v>
      </c>
      <c r="B942" s="7" t="str">
        <f>'[1]TCE - ANEXO II - Preencher'!C951</f>
        <v>HOSPITAL ALFA</v>
      </c>
      <c r="C942" s="8"/>
      <c r="D942" s="9" t="str">
        <f>'[1]TCE - ANEXO II - Preencher'!E951</f>
        <v>ALEXSANDRA MENDONCA DOS SANTOS</v>
      </c>
      <c r="E942" s="10" t="str">
        <f>IF('[1]TCE - ANEXO II - Preencher'!G951="4 - Assistência Odontológica","2 - Outros Profissionais da saúde",'[1]TCE - ANEXO II - Preencher'!G951)</f>
        <v>2 - Outros Profissionais da Saúde</v>
      </c>
      <c r="F942" s="11">
        <f>'[1]TCE - ANEXO II - Preencher'!H951</f>
        <v>322205</v>
      </c>
      <c r="G942" s="12">
        <f>'[1]TCE - ANEXO II - Preencher'!I951</f>
        <v>44166</v>
      </c>
      <c r="H942" s="11" t="str">
        <f>'[1]TCE - ANEXO II - Preencher'!J951</f>
        <v>1 - Plantonista</v>
      </c>
      <c r="I942" s="11" t="str">
        <f>'[1]TCE - ANEXO II - Preencher'!K951</f>
        <v>44</v>
      </c>
      <c r="J942" s="13">
        <f>'[1]TCE - ANEXO II - Preencher'!L951</f>
        <v>1045</v>
      </c>
      <c r="K942" s="13">
        <f>'[1]TCE - ANEXO II - Preencher'!P951</f>
        <v>0</v>
      </c>
      <c r="L942" s="13">
        <f>'[1]TCE - ANEXO II - Preencher'!Q951</f>
        <v>1126.5</v>
      </c>
      <c r="M942" s="13">
        <f>'[1]TCE - ANEXO II - Preencher'!R951</f>
        <v>418</v>
      </c>
      <c r="N942" s="13">
        <f>'[1]TCE - ANEXO II - Preencher'!S951</f>
        <v>200</v>
      </c>
      <c r="O942" s="14">
        <f>'[1]TCE - ANEXO II - Preencher'!W951</f>
        <v>295.39</v>
      </c>
      <c r="P942" s="13">
        <f>'[1]TCE - ANEXO II - Preencher'!X951</f>
        <v>2494.11</v>
      </c>
      <c r="Q942" s="17"/>
      <c r="R942" s="17"/>
      <c r="S942" s="17"/>
    </row>
    <row r="943" spans="1:19" ht="12.75" customHeight="1" x14ac:dyDescent="0.2">
      <c r="A943" s="6">
        <f>IFERROR(VLOOKUP(B943,'[1]DADOS (OCULTAR)'!$P$3:$R$56,3,0),"")</f>
        <v>10988301000803</v>
      </c>
      <c r="B943" s="7" t="str">
        <f>'[1]TCE - ANEXO II - Preencher'!C952</f>
        <v>HOSPITAL ALFA</v>
      </c>
      <c r="C943" s="8"/>
      <c r="D943" s="9" t="str">
        <f>'[1]TCE - ANEXO II - Preencher'!E952</f>
        <v>EDMILSON GUEDES MORENO</v>
      </c>
      <c r="E943" s="10" t="str">
        <f>IF('[1]TCE - ANEXO II - Preencher'!G952="4 - Assistência Odontológica","2 - Outros Profissionais da saúde",'[1]TCE - ANEXO II - Preencher'!G952)</f>
        <v>2 - Outros Profissionais da Saúde</v>
      </c>
      <c r="F943" s="11">
        <f>'[1]TCE - ANEXO II - Preencher'!H952</f>
        <v>322205</v>
      </c>
      <c r="G943" s="12">
        <f>'[1]TCE - ANEXO II - Preencher'!I952</f>
        <v>44166</v>
      </c>
      <c r="H943" s="11" t="str">
        <f>'[1]TCE - ANEXO II - Preencher'!J952</f>
        <v>1 - Plantonista</v>
      </c>
      <c r="I943" s="11" t="str">
        <f>'[1]TCE - ANEXO II - Preencher'!K952</f>
        <v>44</v>
      </c>
      <c r="J943" s="13">
        <f>'[1]TCE - ANEXO II - Preencher'!L952</f>
        <v>696.67</v>
      </c>
      <c r="K943" s="13">
        <f>'[1]TCE - ANEXO II - Preencher'!P952</f>
        <v>0</v>
      </c>
      <c r="L943" s="13">
        <f>'[1]TCE - ANEXO II - Preencher'!Q952</f>
        <v>1125.94</v>
      </c>
      <c r="M943" s="13">
        <f>'[1]TCE - ANEXO II - Preencher'!R952</f>
        <v>888.44</v>
      </c>
      <c r="N943" s="13">
        <f>'[1]TCE - ANEXO II - Preencher'!S952</f>
        <v>133.33000000000001</v>
      </c>
      <c r="O943" s="14">
        <f>'[1]TCE - ANEXO II - Preencher'!W952</f>
        <v>279.42</v>
      </c>
      <c r="P943" s="13">
        <f>'[1]TCE - ANEXO II - Preencher'!X952</f>
        <v>2564.96</v>
      </c>
      <c r="Q943" s="17"/>
      <c r="R943" s="17"/>
      <c r="S943" s="17"/>
    </row>
    <row r="944" spans="1:19" ht="12.75" customHeight="1" x14ac:dyDescent="0.2">
      <c r="A944" s="6">
        <f>IFERROR(VLOOKUP(B944,'[1]DADOS (OCULTAR)'!$P$3:$R$56,3,0),"")</f>
        <v>10988301000803</v>
      </c>
      <c r="B944" s="7" t="str">
        <f>'[1]TCE - ANEXO II - Preencher'!C953</f>
        <v>HOSPITAL ALFA</v>
      </c>
      <c r="C944" s="8"/>
      <c r="D944" s="9" t="str">
        <f>'[1]TCE - ANEXO II - Preencher'!E953</f>
        <v>JANE CLEIDE NUNES DA SILVA</v>
      </c>
      <c r="E944" s="10" t="str">
        <f>IF('[1]TCE - ANEXO II - Preencher'!G953="4 - Assistência Odontológica","2 - Outros Profissionais da saúde",'[1]TCE - ANEXO II - Preencher'!G953)</f>
        <v>2 - Outros Profissionais da Saúde</v>
      </c>
      <c r="F944" s="11">
        <f>'[1]TCE - ANEXO II - Preencher'!H953</f>
        <v>322205</v>
      </c>
      <c r="G944" s="12">
        <f>'[1]TCE - ANEXO II - Preencher'!I953</f>
        <v>44166</v>
      </c>
      <c r="H944" s="11" t="str">
        <f>'[1]TCE - ANEXO II - Preencher'!J953</f>
        <v>1 - Plantonista</v>
      </c>
      <c r="I944" s="11" t="str">
        <f>'[1]TCE - ANEXO II - Preencher'!K953</f>
        <v>44</v>
      </c>
      <c r="J944" s="13">
        <f>'[1]TCE - ANEXO II - Preencher'!L953</f>
        <v>1045</v>
      </c>
      <c r="K944" s="13">
        <f>'[1]TCE - ANEXO II - Preencher'!P953</f>
        <v>0</v>
      </c>
      <c r="L944" s="13">
        <f>'[1]TCE - ANEXO II - Preencher'!Q953</f>
        <v>1224.49</v>
      </c>
      <c r="M944" s="13">
        <f>'[1]TCE - ANEXO II - Preencher'!R953</f>
        <v>728.97</v>
      </c>
      <c r="N944" s="13">
        <f>'[1]TCE - ANEXO II - Preencher'!S953</f>
        <v>200</v>
      </c>
      <c r="O944" s="14">
        <f>'[1]TCE - ANEXO II - Preencher'!W953</f>
        <v>332.19</v>
      </c>
      <c r="P944" s="13">
        <f>'[1]TCE - ANEXO II - Preencher'!X953</f>
        <v>2866.27</v>
      </c>
      <c r="Q944" s="17"/>
      <c r="R944" s="17"/>
      <c r="S944" s="17"/>
    </row>
    <row r="945" spans="1:19" ht="12.75" customHeight="1" x14ac:dyDescent="0.2">
      <c r="A945" s="6">
        <f>IFERROR(VLOOKUP(B945,'[1]DADOS (OCULTAR)'!$P$3:$R$56,3,0),"")</f>
        <v>10988301000803</v>
      </c>
      <c r="B945" s="7" t="str">
        <f>'[1]TCE - ANEXO II - Preencher'!C954</f>
        <v>HOSPITAL ALFA</v>
      </c>
      <c r="C945" s="8"/>
      <c r="D945" s="9" t="str">
        <f>'[1]TCE - ANEXO II - Preencher'!E954</f>
        <v>EDILENE DA SILVA RAMOS</v>
      </c>
      <c r="E945" s="10" t="str">
        <f>IF('[1]TCE - ANEXO II - Preencher'!G954="4 - Assistência Odontológica","2 - Outros Profissionais da saúde",'[1]TCE - ANEXO II - Preencher'!G954)</f>
        <v>2 - Outros Profissionais da Saúde</v>
      </c>
      <c r="F945" s="11">
        <f>'[1]TCE - ANEXO II - Preencher'!H954</f>
        <v>322205</v>
      </c>
      <c r="G945" s="12">
        <f>'[1]TCE - ANEXO II - Preencher'!I954</f>
        <v>44166</v>
      </c>
      <c r="H945" s="11" t="str">
        <f>'[1]TCE - ANEXO II - Preencher'!J954</f>
        <v>1 - Plantonista</v>
      </c>
      <c r="I945" s="11" t="str">
        <f>'[1]TCE - ANEXO II - Preencher'!K954</f>
        <v>44</v>
      </c>
      <c r="J945" s="13">
        <f>'[1]TCE - ANEXO II - Preencher'!L954</f>
        <v>870.83</v>
      </c>
      <c r="K945" s="13">
        <f>'[1]TCE - ANEXO II - Preencher'!P954</f>
        <v>0</v>
      </c>
      <c r="L945" s="13">
        <f>'[1]TCE - ANEXO II - Preencher'!Q954</f>
        <v>1216.46</v>
      </c>
      <c r="M945" s="13">
        <f>'[1]TCE - ANEXO II - Preencher'!R954</f>
        <v>762.05</v>
      </c>
      <c r="N945" s="13">
        <f>'[1]TCE - ANEXO II - Preencher'!S954</f>
        <v>166.67</v>
      </c>
      <c r="O945" s="14">
        <f>'[1]TCE - ANEXO II - Preencher'!W954</f>
        <v>305.32</v>
      </c>
      <c r="P945" s="13">
        <f>'[1]TCE - ANEXO II - Preencher'!X954</f>
        <v>2710.69</v>
      </c>
      <c r="Q945" s="17"/>
      <c r="R945" s="17"/>
      <c r="S945" s="17"/>
    </row>
    <row r="946" spans="1:19" ht="12.75" customHeight="1" x14ac:dyDescent="0.2">
      <c r="A946" s="6">
        <f>IFERROR(VLOOKUP(B946,'[1]DADOS (OCULTAR)'!$P$3:$R$56,3,0),"")</f>
        <v>10988301000803</v>
      </c>
      <c r="B946" s="7" t="str">
        <f>'[1]TCE - ANEXO II - Preencher'!C955</f>
        <v>HOSPITAL ALFA</v>
      </c>
      <c r="C946" s="8"/>
      <c r="D946" s="9" t="str">
        <f>'[1]TCE - ANEXO II - Preencher'!E955</f>
        <v>JACQUELINE DA CONCEICAO DOS ANJOS</v>
      </c>
      <c r="E946" s="10" t="str">
        <f>IF('[1]TCE - ANEXO II - Preencher'!G955="4 - Assistência Odontológica","2 - Outros Profissionais da saúde",'[1]TCE - ANEXO II - Preencher'!G955)</f>
        <v>2 - Outros Profissionais da Saúde</v>
      </c>
      <c r="F946" s="11">
        <f>'[1]TCE - ANEXO II - Preencher'!H955</f>
        <v>322205</v>
      </c>
      <c r="G946" s="12">
        <f>'[1]TCE - ANEXO II - Preencher'!I955</f>
        <v>44166</v>
      </c>
      <c r="H946" s="11" t="str">
        <f>'[1]TCE - ANEXO II - Preencher'!J955</f>
        <v>1 - Plantonista</v>
      </c>
      <c r="I946" s="11" t="str">
        <f>'[1]TCE - ANEXO II - Preencher'!K955</f>
        <v>44</v>
      </c>
      <c r="J946" s="13">
        <f>'[1]TCE - ANEXO II - Preencher'!L955</f>
        <v>1045</v>
      </c>
      <c r="K946" s="13">
        <f>'[1]TCE - ANEXO II - Preencher'!P955</f>
        <v>0</v>
      </c>
      <c r="L946" s="13">
        <f>'[1]TCE - ANEXO II - Preencher'!Q955</f>
        <v>1372.7</v>
      </c>
      <c r="M946" s="13">
        <f>'[1]TCE - ANEXO II - Preencher'!R955</f>
        <v>604.20000000000005</v>
      </c>
      <c r="N946" s="13">
        <f>'[1]TCE - ANEXO II - Preencher'!S955</f>
        <v>200</v>
      </c>
      <c r="O946" s="14">
        <f>'[1]TCE - ANEXO II - Preencher'!W955</f>
        <v>271.60000000000002</v>
      </c>
      <c r="P946" s="13">
        <f>'[1]TCE - ANEXO II - Preencher'!X955</f>
        <v>2950.2999999999997</v>
      </c>
      <c r="Q946" s="17"/>
      <c r="R946" s="17"/>
      <c r="S946" s="17"/>
    </row>
    <row r="947" spans="1:19" ht="12.75" customHeight="1" x14ac:dyDescent="0.2">
      <c r="A947" s="6">
        <f>IFERROR(VLOOKUP(B947,'[1]DADOS (OCULTAR)'!$P$3:$R$56,3,0),"")</f>
        <v>10988301000803</v>
      </c>
      <c r="B947" s="7" t="str">
        <f>'[1]TCE - ANEXO II - Preencher'!C956</f>
        <v>HOSPITAL ALFA</v>
      </c>
      <c r="C947" s="8"/>
      <c r="D947" s="9" t="str">
        <f>'[1]TCE - ANEXO II - Preencher'!E956</f>
        <v>JESSICA MARINHO CARVALHO</v>
      </c>
      <c r="E947" s="10" t="str">
        <f>IF('[1]TCE - ANEXO II - Preencher'!G956="4 - Assistência Odontológica","2 - Outros Profissionais da saúde",'[1]TCE - ANEXO II - Preencher'!G956)</f>
        <v>2 - Outros Profissionais da Saúde</v>
      </c>
      <c r="F947" s="11">
        <f>'[1]TCE - ANEXO II - Preencher'!H956</f>
        <v>322205</v>
      </c>
      <c r="G947" s="12">
        <f>'[1]TCE - ANEXO II - Preencher'!I956</f>
        <v>44166</v>
      </c>
      <c r="H947" s="11" t="str">
        <f>'[1]TCE - ANEXO II - Preencher'!J956</f>
        <v>1 - Plantonista</v>
      </c>
      <c r="I947" s="11" t="str">
        <f>'[1]TCE - ANEXO II - Preencher'!K956</f>
        <v>44</v>
      </c>
      <c r="J947" s="13">
        <f>'[1]TCE - ANEXO II - Preencher'!L956</f>
        <v>1010.17</v>
      </c>
      <c r="K947" s="13">
        <f>'[1]TCE - ANEXO II - Preencher'!P956</f>
        <v>0</v>
      </c>
      <c r="L947" s="13">
        <f>'[1]TCE - ANEXO II - Preencher'!Q956</f>
        <v>1147.28</v>
      </c>
      <c r="M947" s="13">
        <f>'[1]TCE - ANEXO II - Preencher'!R956</f>
        <v>675.59</v>
      </c>
      <c r="N947" s="13">
        <f>'[1]TCE - ANEXO II - Preencher'!S956</f>
        <v>193.33</v>
      </c>
      <c r="O947" s="14">
        <f>'[1]TCE - ANEXO II - Preencher'!W956</f>
        <v>314.61</v>
      </c>
      <c r="P947" s="13">
        <f>'[1]TCE - ANEXO II - Preencher'!X956</f>
        <v>2711.7599999999998</v>
      </c>
      <c r="Q947" s="17"/>
      <c r="R947" s="17"/>
      <c r="S947" s="17"/>
    </row>
    <row r="948" spans="1:19" ht="12.75" customHeight="1" x14ac:dyDescent="0.2">
      <c r="A948" s="6">
        <f>IFERROR(VLOOKUP(B948,'[1]DADOS (OCULTAR)'!$P$3:$R$56,3,0),"")</f>
        <v>10988301000803</v>
      </c>
      <c r="B948" s="7" t="str">
        <f>'[1]TCE - ANEXO II - Preencher'!C957</f>
        <v>HOSPITAL ALFA</v>
      </c>
      <c r="C948" s="8"/>
      <c r="D948" s="9" t="str">
        <f>'[1]TCE - ANEXO II - Preencher'!E957</f>
        <v>GENIELE COUTINHO DE ARRUDA PAIVA</v>
      </c>
      <c r="E948" s="10" t="str">
        <f>IF('[1]TCE - ANEXO II - Preencher'!G957="4 - Assistência Odontológica","2 - Outros Profissionais da saúde",'[1]TCE - ANEXO II - Preencher'!G957)</f>
        <v>2 - Outros Profissionais da Saúde</v>
      </c>
      <c r="F948" s="11">
        <f>'[1]TCE - ANEXO II - Preencher'!H957</f>
        <v>322205</v>
      </c>
      <c r="G948" s="12">
        <f>'[1]TCE - ANEXO II - Preencher'!I957</f>
        <v>44166</v>
      </c>
      <c r="H948" s="11" t="str">
        <f>'[1]TCE - ANEXO II - Preencher'!J957</f>
        <v>1 - Plantonista</v>
      </c>
      <c r="I948" s="11" t="str">
        <f>'[1]TCE - ANEXO II - Preencher'!K957</f>
        <v>44</v>
      </c>
      <c r="J948" s="13">
        <f>'[1]TCE - ANEXO II - Preencher'!L957</f>
        <v>1045</v>
      </c>
      <c r="K948" s="13">
        <f>'[1]TCE - ANEXO II - Preencher'!P957</f>
        <v>0</v>
      </c>
      <c r="L948" s="13">
        <f>'[1]TCE - ANEXO II - Preencher'!Q957</f>
        <v>1191.27</v>
      </c>
      <c r="M948" s="13">
        <f>'[1]TCE - ANEXO II - Preencher'!R957</f>
        <v>604.20000000000005</v>
      </c>
      <c r="N948" s="13">
        <f>'[1]TCE - ANEXO II - Preencher'!S957</f>
        <v>200</v>
      </c>
      <c r="O948" s="14">
        <f>'[1]TCE - ANEXO II - Preencher'!W957</f>
        <v>317.97000000000003</v>
      </c>
      <c r="P948" s="13">
        <f>'[1]TCE - ANEXO II - Preencher'!X957</f>
        <v>2722.5</v>
      </c>
      <c r="Q948" s="17"/>
      <c r="R948" s="17"/>
      <c r="S948" s="17"/>
    </row>
    <row r="949" spans="1:19" ht="12.75" customHeight="1" x14ac:dyDescent="0.2">
      <c r="A949" s="6">
        <f>IFERROR(VLOOKUP(B949,'[1]DADOS (OCULTAR)'!$P$3:$R$56,3,0),"")</f>
        <v>10988301000803</v>
      </c>
      <c r="B949" s="7" t="str">
        <f>'[1]TCE - ANEXO II - Preencher'!C958</f>
        <v>HOSPITAL ALFA</v>
      </c>
      <c r="C949" s="8"/>
      <c r="D949" s="9" t="str">
        <f>'[1]TCE - ANEXO II - Preencher'!E958</f>
        <v>RITA MARIA DOS PRAZERES DE SOUSA ARAUJO</v>
      </c>
      <c r="E949" s="10" t="str">
        <f>IF('[1]TCE - ANEXO II - Preencher'!G958="4 - Assistência Odontológica","2 - Outros Profissionais da saúde",'[1]TCE - ANEXO II - Preencher'!G958)</f>
        <v>2 - Outros Profissionais da Saúde</v>
      </c>
      <c r="F949" s="11">
        <f>'[1]TCE - ANEXO II - Preencher'!H958</f>
        <v>322205</v>
      </c>
      <c r="G949" s="12">
        <f>'[1]TCE - ANEXO II - Preencher'!I958</f>
        <v>44166</v>
      </c>
      <c r="H949" s="11" t="str">
        <f>'[1]TCE - ANEXO II - Preencher'!J958</f>
        <v>1 - Plantonista</v>
      </c>
      <c r="I949" s="11" t="str">
        <f>'[1]TCE - ANEXO II - Preencher'!K958</f>
        <v>44</v>
      </c>
      <c r="J949" s="13">
        <f>'[1]TCE - ANEXO II - Preencher'!L958</f>
        <v>870.83</v>
      </c>
      <c r="K949" s="13">
        <f>'[1]TCE - ANEXO II - Preencher'!P958</f>
        <v>0</v>
      </c>
      <c r="L949" s="13">
        <f>'[1]TCE - ANEXO II - Preencher'!Q958</f>
        <v>1231.33</v>
      </c>
      <c r="M949" s="13">
        <f>'[1]TCE - ANEXO II - Preencher'!R958</f>
        <v>786.87</v>
      </c>
      <c r="N949" s="13">
        <f>'[1]TCE - ANEXO II - Preencher'!S958</f>
        <v>166.67</v>
      </c>
      <c r="O949" s="14">
        <f>'[1]TCE - ANEXO II - Preencher'!W958</f>
        <v>256.64</v>
      </c>
      <c r="P949" s="13">
        <f>'[1]TCE - ANEXO II - Preencher'!X958</f>
        <v>2799.06</v>
      </c>
      <c r="Q949" s="17"/>
      <c r="R949" s="17"/>
      <c r="S949" s="17"/>
    </row>
    <row r="950" spans="1:19" ht="12.75" customHeight="1" x14ac:dyDescent="0.2">
      <c r="A950" s="6">
        <f>IFERROR(VLOOKUP(B950,'[1]DADOS (OCULTAR)'!$P$3:$R$56,3,0),"")</f>
        <v>10988301000803</v>
      </c>
      <c r="B950" s="7" t="str">
        <f>'[1]TCE - ANEXO II - Preencher'!C959</f>
        <v>HOSPITAL ALFA</v>
      </c>
      <c r="C950" s="8"/>
      <c r="D950" s="9" t="str">
        <f>'[1]TCE - ANEXO II - Preencher'!E959</f>
        <v>MARIA JOSIANE DOS SANTOS</v>
      </c>
      <c r="E950" s="10" t="str">
        <f>IF('[1]TCE - ANEXO II - Preencher'!G959="4 - Assistência Odontológica","2 - Outros Profissionais da saúde",'[1]TCE - ANEXO II - Preencher'!G959)</f>
        <v>2 - Outros Profissionais da Saúde</v>
      </c>
      <c r="F950" s="11">
        <f>'[1]TCE - ANEXO II - Preencher'!H959</f>
        <v>322205</v>
      </c>
      <c r="G950" s="12">
        <f>'[1]TCE - ANEXO II - Preencher'!I959</f>
        <v>44166</v>
      </c>
      <c r="H950" s="11" t="str">
        <f>'[1]TCE - ANEXO II - Preencher'!J959</f>
        <v>1 - Plantonista</v>
      </c>
      <c r="I950" s="11" t="str">
        <f>'[1]TCE - ANEXO II - Preencher'!K959</f>
        <v>44</v>
      </c>
      <c r="J950" s="13">
        <f>'[1]TCE - ANEXO II - Preencher'!L959</f>
        <v>1045</v>
      </c>
      <c r="K950" s="13">
        <f>'[1]TCE - ANEXO II - Preencher'!P959</f>
        <v>0</v>
      </c>
      <c r="L950" s="13">
        <f>'[1]TCE - ANEXO II - Preencher'!Q959</f>
        <v>1269.02</v>
      </c>
      <c r="M950" s="13">
        <f>'[1]TCE - ANEXO II - Preencher'!R959</f>
        <v>418</v>
      </c>
      <c r="N950" s="13">
        <f>'[1]TCE - ANEXO II - Preencher'!S959</f>
        <v>200</v>
      </c>
      <c r="O950" s="14">
        <f>'[1]TCE - ANEXO II - Preencher'!W959</f>
        <v>308.22000000000003</v>
      </c>
      <c r="P950" s="13">
        <f>'[1]TCE - ANEXO II - Preencher'!X959</f>
        <v>2623.8</v>
      </c>
      <c r="Q950" s="17"/>
      <c r="R950" s="17"/>
      <c r="S950" s="17"/>
    </row>
    <row r="951" spans="1:19" ht="12.75" customHeight="1" x14ac:dyDescent="0.2">
      <c r="A951" s="6">
        <f>IFERROR(VLOOKUP(B951,'[1]DADOS (OCULTAR)'!$P$3:$R$56,3,0),"")</f>
        <v>10988301000803</v>
      </c>
      <c r="B951" s="7" t="str">
        <f>'[1]TCE - ANEXO II - Preencher'!C960</f>
        <v>HOSPITAL ALFA</v>
      </c>
      <c r="C951" s="8"/>
      <c r="D951" s="9" t="str">
        <f>'[1]TCE - ANEXO II - Preencher'!E960</f>
        <v>MIRTES CARLA CAETANO DE FREITAS</v>
      </c>
      <c r="E951" s="10" t="str">
        <f>IF('[1]TCE - ANEXO II - Preencher'!G960="4 - Assistência Odontológica","2 - Outros Profissionais da saúde",'[1]TCE - ANEXO II - Preencher'!G960)</f>
        <v>2 - Outros Profissionais da Saúde</v>
      </c>
      <c r="F951" s="11">
        <f>'[1]TCE - ANEXO II - Preencher'!H960</f>
        <v>322205</v>
      </c>
      <c r="G951" s="12">
        <f>'[1]TCE - ANEXO II - Preencher'!I960</f>
        <v>44166</v>
      </c>
      <c r="H951" s="11" t="str">
        <f>'[1]TCE - ANEXO II - Preencher'!J960</f>
        <v>1 - Plantonista</v>
      </c>
      <c r="I951" s="11" t="str">
        <f>'[1]TCE - ANEXO II - Preencher'!K960</f>
        <v>44</v>
      </c>
      <c r="J951" s="13">
        <f>'[1]TCE - ANEXO II - Preencher'!L960</f>
        <v>1045</v>
      </c>
      <c r="K951" s="13">
        <f>'[1]TCE - ANEXO II - Preencher'!P960</f>
        <v>0</v>
      </c>
      <c r="L951" s="13">
        <f>'[1]TCE - ANEXO II - Preencher'!Q960</f>
        <v>1243.6199999999999</v>
      </c>
      <c r="M951" s="13">
        <f>'[1]TCE - ANEXO II - Preencher'!R960</f>
        <v>815.86</v>
      </c>
      <c r="N951" s="13">
        <f>'[1]TCE - ANEXO II - Preencher'!S960</f>
        <v>200</v>
      </c>
      <c r="O951" s="14">
        <f>'[1]TCE - ANEXO II - Preencher'!W960</f>
        <v>341.73</v>
      </c>
      <c r="P951" s="13">
        <f>'[1]TCE - ANEXO II - Preencher'!X960</f>
        <v>2962.75</v>
      </c>
      <c r="Q951" s="17"/>
      <c r="R951" s="17"/>
      <c r="S951" s="17"/>
    </row>
    <row r="952" spans="1:19" ht="12.75" customHeight="1" x14ac:dyDescent="0.2">
      <c r="A952" s="6">
        <f>IFERROR(VLOOKUP(B952,'[1]DADOS (OCULTAR)'!$P$3:$R$56,3,0),"")</f>
        <v>10988301000803</v>
      </c>
      <c r="B952" s="7" t="str">
        <f>'[1]TCE - ANEXO II - Preencher'!C961</f>
        <v>HOSPITAL ALFA</v>
      </c>
      <c r="C952" s="8"/>
      <c r="D952" s="9" t="str">
        <f>'[1]TCE - ANEXO II - Preencher'!E961</f>
        <v>ANA PAULA DA CONCEICAO SILVA</v>
      </c>
      <c r="E952" s="10" t="str">
        <f>IF('[1]TCE - ANEXO II - Preencher'!G961="4 - Assistência Odontológica","2 - Outros Profissionais da saúde",'[1]TCE - ANEXO II - Preencher'!G961)</f>
        <v>2 - Outros Profissionais da Saúde</v>
      </c>
      <c r="F952" s="11">
        <f>'[1]TCE - ANEXO II - Preencher'!H961</f>
        <v>322205</v>
      </c>
      <c r="G952" s="12">
        <f>'[1]TCE - ANEXO II - Preencher'!I961</f>
        <v>44166</v>
      </c>
      <c r="H952" s="11" t="str">
        <f>'[1]TCE - ANEXO II - Preencher'!J961</f>
        <v>1 - Plantonista</v>
      </c>
      <c r="I952" s="11" t="str">
        <f>'[1]TCE - ANEXO II - Preencher'!K961</f>
        <v>44</v>
      </c>
      <c r="J952" s="13">
        <f>'[1]TCE - ANEXO II - Preencher'!L961</f>
        <v>1045</v>
      </c>
      <c r="K952" s="13">
        <f>'[1]TCE - ANEXO II - Preencher'!P961</f>
        <v>0</v>
      </c>
      <c r="L952" s="13">
        <f>'[1]TCE - ANEXO II - Preencher'!Q961</f>
        <v>1126.1400000000001</v>
      </c>
      <c r="M952" s="13">
        <f>'[1]TCE - ANEXO II - Preencher'!R961</f>
        <v>418</v>
      </c>
      <c r="N952" s="13">
        <f>'[1]TCE - ANEXO II - Preencher'!S961</f>
        <v>200</v>
      </c>
      <c r="O952" s="14">
        <f>'[1]TCE - ANEXO II - Preencher'!W961</f>
        <v>295.36</v>
      </c>
      <c r="P952" s="13">
        <f>'[1]TCE - ANEXO II - Preencher'!X961</f>
        <v>2493.7800000000002</v>
      </c>
      <c r="Q952" s="17"/>
      <c r="R952" s="17"/>
      <c r="S952" s="17"/>
    </row>
    <row r="953" spans="1:19" ht="12.75" customHeight="1" x14ac:dyDescent="0.2">
      <c r="A953" s="6">
        <f>IFERROR(VLOOKUP(B953,'[1]DADOS (OCULTAR)'!$P$3:$R$56,3,0),"")</f>
        <v>10988301000803</v>
      </c>
      <c r="B953" s="7" t="str">
        <f>'[1]TCE - ANEXO II - Preencher'!C962</f>
        <v>HOSPITAL ALFA</v>
      </c>
      <c r="C953" s="8"/>
      <c r="D953" s="9" t="str">
        <f>'[1]TCE - ANEXO II - Preencher'!E962</f>
        <v>ARIANE LEITE VITORIANO DA SILVA</v>
      </c>
      <c r="E953" s="10" t="str">
        <f>IF('[1]TCE - ANEXO II - Preencher'!G962="4 - Assistência Odontológica","2 - Outros Profissionais da saúde",'[1]TCE - ANEXO II - Preencher'!G962)</f>
        <v>2 - Outros Profissionais da Saúde</v>
      </c>
      <c r="F953" s="11">
        <f>'[1]TCE - ANEXO II - Preencher'!H962</f>
        <v>322205</v>
      </c>
      <c r="G953" s="12">
        <f>'[1]TCE - ANEXO II - Preencher'!I962</f>
        <v>44166</v>
      </c>
      <c r="H953" s="11" t="str">
        <f>'[1]TCE - ANEXO II - Preencher'!J962</f>
        <v>1 - Plantonista</v>
      </c>
      <c r="I953" s="11" t="str">
        <f>'[1]TCE - ANEXO II - Preencher'!K962</f>
        <v>44</v>
      </c>
      <c r="J953" s="13">
        <f>'[1]TCE - ANEXO II - Preencher'!L962</f>
        <v>1045</v>
      </c>
      <c r="K953" s="13">
        <f>'[1]TCE - ANEXO II - Preencher'!P962</f>
        <v>0</v>
      </c>
      <c r="L953" s="13">
        <f>'[1]TCE - ANEXO II - Preencher'!Q962</f>
        <v>1134.27</v>
      </c>
      <c r="M953" s="13">
        <f>'[1]TCE - ANEXO II - Preencher'!R962</f>
        <v>418</v>
      </c>
      <c r="N953" s="13">
        <f>'[1]TCE - ANEXO II - Preencher'!S962</f>
        <v>200</v>
      </c>
      <c r="O953" s="14">
        <f>'[1]TCE - ANEXO II - Preencher'!W962</f>
        <v>296.08999999999997</v>
      </c>
      <c r="P953" s="13">
        <f>'[1]TCE - ANEXO II - Preencher'!X962</f>
        <v>2501.1799999999998</v>
      </c>
      <c r="Q953" s="17"/>
      <c r="R953" s="17"/>
      <c r="S953" s="17"/>
    </row>
    <row r="954" spans="1:19" ht="12.75" customHeight="1" x14ac:dyDescent="0.2">
      <c r="A954" s="6">
        <f>IFERROR(VLOOKUP(B954,'[1]DADOS (OCULTAR)'!$P$3:$R$56,3,0),"")</f>
        <v>10988301000803</v>
      </c>
      <c r="B954" s="7" t="str">
        <f>'[1]TCE - ANEXO II - Preencher'!C963</f>
        <v>HOSPITAL ALFA</v>
      </c>
      <c r="C954" s="8"/>
      <c r="D954" s="9" t="str">
        <f>'[1]TCE - ANEXO II - Preencher'!E963</f>
        <v>ALINE CRISTIELE DOS SANTOS</v>
      </c>
      <c r="E954" s="10" t="str">
        <f>IF('[1]TCE - ANEXO II - Preencher'!G963="4 - Assistência Odontológica","2 - Outros Profissionais da saúde",'[1]TCE - ANEXO II - Preencher'!G963)</f>
        <v>2 - Outros Profissionais da Saúde</v>
      </c>
      <c r="F954" s="11">
        <f>'[1]TCE - ANEXO II - Preencher'!H963</f>
        <v>322205</v>
      </c>
      <c r="G954" s="12">
        <f>'[1]TCE - ANEXO II - Preencher'!I963</f>
        <v>44166</v>
      </c>
      <c r="H954" s="11" t="str">
        <f>'[1]TCE - ANEXO II - Preencher'!J963</f>
        <v>1 - Plantonista</v>
      </c>
      <c r="I954" s="11" t="str">
        <f>'[1]TCE - ANEXO II - Preencher'!K963</f>
        <v>44</v>
      </c>
      <c r="J954" s="13">
        <f>'[1]TCE - ANEXO II - Preencher'!L963</f>
        <v>1045</v>
      </c>
      <c r="K954" s="13">
        <f>'[1]TCE - ANEXO II - Preencher'!P963</f>
        <v>0</v>
      </c>
      <c r="L954" s="13">
        <f>'[1]TCE - ANEXO II - Preencher'!Q963</f>
        <v>1241.2</v>
      </c>
      <c r="M954" s="13">
        <f>'[1]TCE - ANEXO II - Preencher'!R963</f>
        <v>604.20000000000005</v>
      </c>
      <c r="N954" s="13">
        <f>'[1]TCE - ANEXO II - Preencher'!S963</f>
        <v>200</v>
      </c>
      <c r="O954" s="14">
        <f>'[1]TCE - ANEXO II - Preencher'!W963</f>
        <v>322.45999999999998</v>
      </c>
      <c r="P954" s="13">
        <f>'[1]TCE - ANEXO II - Preencher'!X963</f>
        <v>2767.9399999999996</v>
      </c>
      <c r="Q954" s="17"/>
      <c r="R954" s="17"/>
      <c r="S954" s="17"/>
    </row>
    <row r="955" spans="1:19" ht="12.75" customHeight="1" x14ac:dyDescent="0.2">
      <c r="A955" s="6">
        <f>IFERROR(VLOOKUP(B955,'[1]DADOS (OCULTAR)'!$P$3:$R$56,3,0),"")</f>
        <v>10988301000803</v>
      </c>
      <c r="B955" s="7" t="str">
        <f>'[1]TCE - ANEXO II - Preencher'!C964</f>
        <v>HOSPITAL ALFA</v>
      </c>
      <c r="C955" s="8"/>
      <c r="D955" s="9" t="str">
        <f>'[1]TCE - ANEXO II - Preencher'!E964</f>
        <v>KARINA GOMES DE SIQUEIRA VAREJAO</v>
      </c>
      <c r="E955" s="10" t="str">
        <f>IF('[1]TCE - ANEXO II - Preencher'!G964="4 - Assistência Odontológica","2 - Outros Profissionais da saúde",'[1]TCE - ANEXO II - Preencher'!G964)</f>
        <v>2 - Outros Profissionais da Saúde</v>
      </c>
      <c r="F955" s="11">
        <f>'[1]TCE - ANEXO II - Preencher'!H964</f>
        <v>322205</v>
      </c>
      <c r="G955" s="12">
        <f>'[1]TCE - ANEXO II - Preencher'!I964</f>
        <v>44166</v>
      </c>
      <c r="H955" s="11" t="str">
        <f>'[1]TCE - ANEXO II - Preencher'!J964</f>
        <v>1 - Plantonista</v>
      </c>
      <c r="I955" s="11" t="str">
        <f>'[1]TCE - ANEXO II - Preencher'!K964</f>
        <v>44</v>
      </c>
      <c r="J955" s="13">
        <f>'[1]TCE - ANEXO II - Preencher'!L964</f>
        <v>1045</v>
      </c>
      <c r="K955" s="13">
        <f>'[1]TCE - ANEXO II - Preencher'!P964</f>
        <v>0</v>
      </c>
      <c r="L955" s="13">
        <f>'[1]TCE - ANEXO II - Preencher'!Q964</f>
        <v>1380.65</v>
      </c>
      <c r="M955" s="13">
        <f>'[1]TCE - ANEXO II - Preencher'!R964</f>
        <v>591.79</v>
      </c>
      <c r="N955" s="13">
        <f>'[1]TCE - ANEXO II - Preencher'!S964</f>
        <v>200</v>
      </c>
      <c r="O955" s="14">
        <f>'[1]TCE - ANEXO II - Preencher'!W964</f>
        <v>424.76</v>
      </c>
      <c r="P955" s="13">
        <f>'[1]TCE - ANEXO II - Preencher'!X964</f>
        <v>2792.6800000000003</v>
      </c>
      <c r="Q955" s="17"/>
      <c r="R955" s="17"/>
      <c r="S955" s="17"/>
    </row>
    <row r="956" spans="1:19" ht="12.75" customHeight="1" x14ac:dyDescent="0.2">
      <c r="A956" s="6">
        <f>IFERROR(VLOOKUP(B956,'[1]DADOS (OCULTAR)'!$P$3:$R$56,3,0),"")</f>
        <v>10988301000803</v>
      </c>
      <c r="B956" s="7" t="str">
        <f>'[1]TCE - ANEXO II - Preencher'!C965</f>
        <v>HOSPITAL ALFA</v>
      </c>
      <c r="C956" s="8"/>
      <c r="D956" s="9" t="str">
        <f>'[1]TCE - ANEXO II - Preencher'!E965</f>
        <v>LARISSA PATRICIA ROCHA DA SILVA</v>
      </c>
      <c r="E956" s="10" t="str">
        <f>IF('[1]TCE - ANEXO II - Preencher'!G965="4 - Assistência Odontológica","2 - Outros Profissionais da saúde",'[1]TCE - ANEXO II - Preencher'!G965)</f>
        <v>2 - Outros Profissionais da Saúde</v>
      </c>
      <c r="F956" s="11">
        <f>'[1]TCE - ANEXO II - Preencher'!H965</f>
        <v>322205</v>
      </c>
      <c r="G956" s="12">
        <f>'[1]TCE - ANEXO II - Preencher'!I965</f>
        <v>44166</v>
      </c>
      <c r="H956" s="11" t="str">
        <f>'[1]TCE - ANEXO II - Preencher'!J965</f>
        <v>1 - Plantonista</v>
      </c>
      <c r="I956" s="11" t="str">
        <f>'[1]TCE - ANEXO II - Preencher'!K965</f>
        <v>44</v>
      </c>
      <c r="J956" s="13">
        <f>'[1]TCE - ANEXO II - Preencher'!L965</f>
        <v>905.67</v>
      </c>
      <c r="K956" s="13">
        <f>'[1]TCE - ANEXO II - Preencher'!P965</f>
        <v>0</v>
      </c>
      <c r="L956" s="13">
        <f>'[1]TCE - ANEXO II - Preencher'!Q965</f>
        <v>1332.46</v>
      </c>
      <c r="M956" s="13">
        <f>'[1]TCE - ANEXO II - Preencher'!R965</f>
        <v>860.64</v>
      </c>
      <c r="N956" s="13">
        <f>'[1]TCE - ANEXO II - Preencher'!S965</f>
        <v>173.33</v>
      </c>
      <c r="O956" s="14">
        <f>'[1]TCE - ANEXO II - Preencher'!W965</f>
        <v>375.19</v>
      </c>
      <c r="P956" s="13">
        <f>'[1]TCE - ANEXO II - Preencher'!X965</f>
        <v>2896.91</v>
      </c>
      <c r="Q956" s="17"/>
      <c r="R956" s="17"/>
      <c r="S956" s="17"/>
    </row>
    <row r="957" spans="1:19" ht="12.75" customHeight="1" x14ac:dyDescent="0.2">
      <c r="A957" s="6">
        <f>IFERROR(VLOOKUP(B957,'[1]DADOS (OCULTAR)'!$P$3:$R$56,3,0),"")</f>
        <v>10988301000803</v>
      </c>
      <c r="B957" s="7" t="str">
        <f>'[1]TCE - ANEXO II - Preencher'!C966</f>
        <v>HOSPITAL ALFA</v>
      </c>
      <c r="C957" s="8"/>
      <c r="D957" s="9" t="str">
        <f>'[1]TCE - ANEXO II - Preencher'!E966</f>
        <v>LUIS FILIPE TAVARES DO NASCIMENTO</v>
      </c>
      <c r="E957" s="10" t="str">
        <f>IF('[1]TCE - ANEXO II - Preencher'!G966="4 - Assistência Odontológica","2 - Outros Profissionais da saúde",'[1]TCE - ANEXO II - Preencher'!G966)</f>
        <v>2 - Outros Profissionais da Saúde</v>
      </c>
      <c r="F957" s="11">
        <f>'[1]TCE - ANEXO II - Preencher'!H966</f>
        <v>322205</v>
      </c>
      <c r="G957" s="12">
        <f>'[1]TCE - ANEXO II - Preencher'!I966</f>
        <v>44166</v>
      </c>
      <c r="H957" s="11" t="str">
        <f>'[1]TCE - ANEXO II - Preencher'!J966</f>
        <v>1 - Plantonista</v>
      </c>
      <c r="I957" s="11" t="str">
        <f>'[1]TCE - ANEXO II - Preencher'!K966</f>
        <v>44</v>
      </c>
      <c r="J957" s="13">
        <f>'[1]TCE - ANEXO II - Preencher'!L966</f>
        <v>1045</v>
      </c>
      <c r="K957" s="13">
        <f>'[1]TCE - ANEXO II - Preencher'!P966</f>
        <v>0</v>
      </c>
      <c r="L957" s="13">
        <f>'[1]TCE - ANEXO II - Preencher'!Q966</f>
        <v>1272.58</v>
      </c>
      <c r="M957" s="13">
        <f>'[1]TCE - ANEXO II - Preencher'!R966</f>
        <v>418</v>
      </c>
      <c r="N957" s="13">
        <f>'[1]TCE - ANEXO II - Preencher'!S966</f>
        <v>200</v>
      </c>
      <c r="O957" s="14">
        <f>'[1]TCE - ANEXO II - Preencher'!W966</f>
        <v>308.54000000000002</v>
      </c>
      <c r="P957" s="13">
        <f>'[1]TCE - ANEXO II - Preencher'!X966</f>
        <v>2627.04</v>
      </c>
      <c r="Q957" s="17"/>
      <c r="R957" s="17"/>
      <c r="S957" s="17"/>
    </row>
    <row r="958" spans="1:19" ht="12.75" customHeight="1" x14ac:dyDescent="0.2">
      <c r="A958" s="6">
        <f>IFERROR(VLOOKUP(B958,'[1]DADOS (OCULTAR)'!$P$3:$R$56,3,0),"")</f>
        <v>10988301000803</v>
      </c>
      <c r="B958" s="7" t="str">
        <f>'[1]TCE - ANEXO II - Preencher'!C967</f>
        <v>HOSPITAL ALFA</v>
      </c>
      <c r="C958" s="8"/>
      <c r="D958" s="9" t="str">
        <f>'[1]TCE - ANEXO II - Preencher'!E967</f>
        <v>ALEXINA CODECEIRA DE FARIAS NETA</v>
      </c>
      <c r="E958" s="10" t="str">
        <f>IF('[1]TCE - ANEXO II - Preencher'!G967="4 - Assistência Odontológica","2 - Outros Profissionais da saúde",'[1]TCE - ANEXO II - Preencher'!G967)</f>
        <v>2 - Outros Profissionais da Saúde</v>
      </c>
      <c r="F958" s="11">
        <f>'[1]TCE - ANEXO II - Preencher'!H967</f>
        <v>322205</v>
      </c>
      <c r="G958" s="12">
        <f>'[1]TCE - ANEXO II - Preencher'!I967</f>
        <v>44166</v>
      </c>
      <c r="H958" s="11" t="str">
        <f>'[1]TCE - ANEXO II - Preencher'!J967</f>
        <v>1 - Plantonista</v>
      </c>
      <c r="I958" s="11" t="str">
        <f>'[1]TCE - ANEXO II - Preencher'!K967</f>
        <v>44</v>
      </c>
      <c r="J958" s="13">
        <f>'[1]TCE - ANEXO II - Preencher'!L967</f>
        <v>1045</v>
      </c>
      <c r="K958" s="13">
        <f>'[1]TCE - ANEXO II - Preencher'!P967</f>
        <v>0</v>
      </c>
      <c r="L958" s="13">
        <f>'[1]TCE - ANEXO II - Preencher'!Q967</f>
        <v>1151.1400000000001</v>
      </c>
      <c r="M958" s="13">
        <f>'[1]TCE - ANEXO II - Preencher'!R967</f>
        <v>642.07000000000005</v>
      </c>
      <c r="N958" s="13">
        <f>'[1]TCE - ANEXO II - Preencher'!S967</f>
        <v>200</v>
      </c>
      <c r="O958" s="14">
        <f>'[1]TCE - ANEXO II - Preencher'!W967</f>
        <v>317.77</v>
      </c>
      <c r="P958" s="13">
        <f>'[1]TCE - ANEXO II - Preencher'!X967</f>
        <v>2720.4400000000005</v>
      </c>
      <c r="Q958" s="17"/>
      <c r="R958" s="17"/>
      <c r="S958" s="17"/>
    </row>
    <row r="959" spans="1:19" ht="12.75" customHeight="1" x14ac:dyDescent="0.2">
      <c r="A959" s="6">
        <f>IFERROR(VLOOKUP(B959,'[1]DADOS (OCULTAR)'!$P$3:$R$56,3,0),"")</f>
        <v>10988301000803</v>
      </c>
      <c r="B959" s="7" t="str">
        <f>'[1]TCE - ANEXO II - Preencher'!C968</f>
        <v>HOSPITAL ALFA</v>
      </c>
      <c r="C959" s="8"/>
      <c r="D959" s="9" t="str">
        <f>'[1]TCE - ANEXO II - Preencher'!E968</f>
        <v>JAQUELINE BARBOSA</v>
      </c>
      <c r="E959" s="10" t="str">
        <f>IF('[1]TCE - ANEXO II - Preencher'!G968="4 - Assistência Odontológica","2 - Outros Profissionais da saúde",'[1]TCE - ANEXO II - Preencher'!G968)</f>
        <v>2 - Outros Profissionais da Saúde</v>
      </c>
      <c r="F959" s="11">
        <f>'[1]TCE - ANEXO II - Preencher'!H968</f>
        <v>322205</v>
      </c>
      <c r="G959" s="12">
        <f>'[1]TCE - ANEXO II - Preencher'!I968</f>
        <v>44166</v>
      </c>
      <c r="H959" s="11" t="str">
        <f>'[1]TCE - ANEXO II - Preencher'!J968</f>
        <v>1 - Plantonista</v>
      </c>
      <c r="I959" s="11" t="str">
        <f>'[1]TCE - ANEXO II - Preencher'!K968</f>
        <v>44</v>
      </c>
      <c r="J959" s="13">
        <f>'[1]TCE - ANEXO II - Preencher'!L968</f>
        <v>1045</v>
      </c>
      <c r="K959" s="13">
        <f>'[1]TCE - ANEXO II - Preencher'!P968</f>
        <v>0</v>
      </c>
      <c r="L959" s="13">
        <f>'[1]TCE - ANEXO II - Preencher'!Q968</f>
        <v>1232.0999999999999</v>
      </c>
      <c r="M959" s="13">
        <f>'[1]TCE - ANEXO II - Preencher'!R968</f>
        <v>554.54999999999995</v>
      </c>
      <c r="N959" s="13">
        <f>'[1]TCE - ANEXO II - Preencher'!S968</f>
        <v>200</v>
      </c>
      <c r="O959" s="14">
        <f>'[1]TCE - ANEXO II - Preencher'!W968</f>
        <v>317.17</v>
      </c>
      <c r="P959" s="13">
        <f>'[1]TCE - ANEXO II - Preencher'!X968</f>
        <v>2714.4799999999996</v>
      </c>
      <c r="Q959" s="17"/>
      <c r="R959" s="17"/>
      <c r="S959" s="17"/>
    </row>
    <row r="960" spans="1:19" ht="12.75" customHeight="1" x14ac:dyDescent="0.2">
      <c r="A960" s="6">
        <f>IFERROR(VLOOKUP(B960,'[1]DADOS (OCULTAR)'!$P$3:$R$56,3,0),"")</f>
        <v>10988301000803</v>
      </c>
      <c r="B960" s="7" t="str">
        <f>'[1]TCE - ANEXO II - Preencher'!C969</f>
        <v>HOSPITAL ALFA</v>
      </c>
      <c r="C960" s="8"/>
      <c r="D960" s="9" t="str">
        <f>'[1]TCE - ANEXO II - Preencher'!E969</f>
        <v>DANIELA ANGELOTE DE BARCELLOS</v>
      </c>
      <c r="E960" s="10" t="str">
        <f>IF('[1]TCE - ANEXO II - Preencher'!G969="4 - Assistência Odontológica","2 - Outros Profissionais da saúde",'[1]TCE - ANEXO II - Preencher'!G969)</f>
        <v>2 - Outros Profissionais da Saúde</v>
      </c>
      <c r="F960" s="11">
        <f>'[1]TCE - ANEXO II - Preencher'!H969</f>
        <v>322205</v>
      </c>
      <c r="G960" s="12">
        <f>'[1]TCE - ANEXO II - Preencher'!I969</f>
        <v>44166</v>
      </c>
      <c r="H960" s="11" t="str">
        <f>'[1]TCE - ANEXO II - Preencher'!J969</f>
        <v>1 - Plantonista</v>
      </c>
      <c r="I960" s="11" t="str">
        <f>'[1]TCE - ANEXO II - Preencher'!K969</f>
        <v>44</v>
      </c>
      <c r="J960" s="13">
        <f>'[1]TCE - ANEXO II - Preencher'!L969</f>
        <v>1045</v>
      </c>
      <c r="K960" s="13">
        <f>'[1]TCE - ANEXO II - Preencher'!P969</f>
        <v>0</v>
      </c>
      <c r="L960" s="13">
        <f>'[1]TCE - ANEXO II - Preencher'!Q969</f>
        <v>972.05</v>
      </c>
      <c r="M960" s="13">
        <f>'[1]TCE - ANEXO II - Preencher'!R969</f>
        <v>418</v>
      </c>
      <c r="N960" s="13">
        <f>'[1]TCE - ANEXO II - Preencher'!S969</f>
        <v>200</v>
      </c>
      <c r="O960" s="14">
        <f>'[1]TCE - ANEXO II - Preencher'!W969</f>
        <v>282.58999999999997</v>
      </c>
      <c r="P960" s="13">
        <f>'[1]TCE - ANEXO II - Preencher'!X969</f>
        <v>2352.46</v>
      </c>
      <c r="Q960" s="17"/>
      <c r="R960" s="17"/>
      <c r="S960" s="17"/>
    </row>
    <row r="961" spans="1:19" ht="12.75" customHeight="1" x14ac:dyDescent="0.2">
      <c r="A961" s="6">
        <f>IFERROR(VLOOKUP(B961,'[1]DADOS (OCULTAR)'!$P$3:$R$56,3,0),"")</f>
        <v>10988301000803</v>
      </c>
      <c r="B961" s="7" t="str">
        <f>'[1]TCE - ANEXO II - Preencher'!C970</f>
        <v>HOSPITAL ALFA</v>
      </c>
      <c r="C961" s="8"/>
      <c r="D961" s="9" t="str">
        <f>'[1]TCE - ANEXO II - Preencher'!E970</f>
        <v>LUCIANA OLIVEIRA DA SILVA</v>
      </c>
      <c r="E961" s="10" t="str">
        <f>IF('[1]TCE - ANEXO II - Preencher'!G970="4 - Assistência Odontológica","2 - Outros Profissionais da saúde",'[1]TCE - ANEXO II - Preencher'!G970)</f>
        <v>2 - Outros Profissionais da Saúde</v>
      </c>
      <c r="F961" s="11">
        <f>'[1]TCE - ANEXO II - Preencher'!H970</f>
        <v>322205</v>
      </c>
      <c r="G961" s="12">
        <f>'[1]TCE - ANEXO II - Preencher'!I970</f>
        <v>44166</v>
      </c>
      <c r="H961" s="11" t="str">
        <f>'[1]TCE - ANEXO II - Preencher'!J970</f>
        <v>1 - Plantonista</v>
      </c>
      <c r="I961" s="11" t="str">
        <f>'[1]TCE - ANEXO II - Preencher'!K970</f>
        <v>44</v>
      </c>
      <c r="J961" s="13">
        <f>'[1]TCE - ANEXO II - Preencher'!L970</f>
        <v>1045</v>
      </c>
      <c r="K961" s="13">
        <f>'[1]TCE - ANEXO II - Preencher'!P970</f>
        <v>0</v>
      </c>
      <c r="L961" s="13">
        <f>'[1]TCE - ANEXO II - Preencher'!Q970</f>
        <v>1127.9100000000001</v>
      </c>
      <c r="M961" s="13">
        <f>'[1]TCE - ANEXO II - Preencher'!R970</f>
        <v>418</v>
      </c>
      <c r="N961" s="13">
        <f>'[1]TCE - ANEXO II - Preencher'!S970</f>
        <v>200</v>
      </c>
      <c r="O961" s="14">
        <f>'[1]TCE - ANEXO II - Preencher'!W970</f>
        <v>295.52</v>
      </c>
      <c r="P961" s="13">
        <f>'[1]TCE - ANEXO II - Preencher'!X970</f>
        <v>2495.39</v>
      </c>
      <c r="Q961" s="17"/>
      <c r="R961" s="17"/>
      <c r="S961" s="17"/>
    </row>
    <row r="962" spans="1:19" ht="12.75" customHeight="1" x14ac:dyDescent="0.2">
      <c r="A962" s="6">
        <f>IFERROR(VLOOKUP(B962,'[1]DADOS (OCULTAR)'!$P$3:$R$56,3,0),"")</f>
        <v>10988301000803</v>
      </c>
      <c r="B962" s="7" t="str">
        <f>'[1]TCE - ANEXO II - Preencher'!C971</f>
        <v>HOSPITAL ALFA</v>
      </c>
      <c r="C962" s="8"/>
      <c r="D962" s="9" t="str">
        <f>'[1]TCE - ANEXO II - Preencher'!E971</f>
        <v>MARCIANA MARIA DA CONCEICAO</v>
      </c>
      <c r="E962" s="10" t="str">
        <f>IF('[1]TCE - ANEXO II - Preencher'!G971="4 - Assistência Odontológica","2 - Outros Profissionais da saúde",'[1]TCE - ANEXO II - Preencher'!G971)</f>
        <v>2 - Outros Profissionais da Saúde</v>
      </c>
      <c r="F962" s="11" t="str">
        <f>'[1]TCE - ANEXO II - Preencher'!H971</f>
        <v>322205</v>
      </c>
      <c r="G962" s="12">
        <f>'[1]TCE - ANEXO II - Preencher'!I971</f>
        <v>44166</v>
      </c>
      <c r="H962" s="11" t="str">
        <f>'[1]TCE - ANEXO II - Preencher'!J971</f>
        <v>1 - Plantonista</v>
      </c>
      <c r="I962" s="11" t="str">
        <f>'[1]TCE - ANEXO II - Preencher'!K971</f>
        <v>44</v>
      </c>
      <c r="J962" s="13">
        <f>'[1]TCE - ANEXO II - Preencher'!L971</f>
        <v>1045</v>
      </c>
      <c r="K962" s="13">
        <f>'[1]TCE - ANEXO II - Preencher'!P971</f>
        <v>0</v>
      </c>
      <c r="L962" s="13">
        <f>'[1]TCE - ANEXO II - Preencher'!Q971</f>
        <v>961.01</v>
      </c>
      <c r="M962" s="13">
        <f>'[1]TCE - ANEXO II - Preencher'!R971</f>
        <v>418</v>
      </c>
      <c r="N962" s="13">
        <f>'[1]TCE - ANEXO II - Preencher'!S971</f>
        <v>200</v>
      </c>
      <c r="O962" s="14">
        <f>'[1]TCE - ANEXO II - Preencher'!W971</f>
        <v>281.76</v>
      </c>
      <c r="P962" s="13">
        <f>'[1]TCE - ANEXO II - Preencher'!X971</f>
        <v>2342.25</v>
      </c>
      <c r="Q962" s="17"/>
      <c r="R962" s="17"/>
      <c r="S962" s="17"/>
    </row>
    <row r="963" spans="1:19" ht="12.75" customHeight="1" x14ac:dyDescent="0.2">
      <c r="A963" s="6">
        <f>IFERROR(VLOOKUP(B963,'[1]DADOS (OCULTAR)'!$P$3:$R$56,3,0),"")</f>
        <v>10988301000803</v>
      </c>
      <c r="B963" s="7" t="str">
        <f>'[1]TCE - ANEXO II - Preencher'!C972</f>
        <v>HOSPITAL ALFA</v>
      </c>
      <c r="C963" s="8"/>
      <c r="D963" s="9" t="str">
        <f>'[1]TCE - ANEXO II - Preencher'!E972</f>
        <v>IZABEL CRISTINA GOMES TORRES</v>
      </c>
      <c r="E963" s="10" t="str">
        <f>IF('[1]TCE - ANEXO II - Preencher'!G972="4 - Assistência Odontológica","2 - Outros Profissionais da saúde",'[1]TCE - ANEXO II - Preencher'!G972)</f>
        <v>2 - Outros Profissionais da Saúde</v>
      </c>
      <c r="F963" s="11" t="str">
        <f>'[1]TCE - ANEXO II - Preencher'!H972</f>
        <v>322205</v>
      </c>
      <c r="G963" s="12">
        <f>'[1]TCE - ANEXO II - Preencher'!I972</f>
        <v>44166</v>
      </c>
      <c r="H963" s="11" t="str">
        <f>'[1]TCE - ANEXO II - Preencher'!J972</f>
        <v>1 - Plantonista</v>
      </c>
      <c r="I963" s="11" t="str">
        <f>'[1]TCE - ANEXO II - Preencher'!K972</f>
        <v>44</v>
      </c>
      <c r="J963" s="13">
        <f>'[1]TCE - ANEXO II - Preencher'!L972</f>
        <v>801.17</v>
      </c>
      <c r="K963" s="13">
        <f>'[1]TCE - ANEXO II - Preencher'!P972</f>
        <v>0</v>
      </c>
      <c r="L963" s="13">
        <f>'[1]TCE - ANEXO II - Preencher'!Q972</f>
        <v>964.9</v>
      </c>
      <c r="M963" s="13">
        <f>'[1]TCE - ANEXO II - Preencher'!R972</f>
        <v>708.5</v>
      </c>
      <c r="N963" s="13">
        <f>'[1]TCE - ANEXO II - Preencher'!S972</f>
        <v>153.33000000000001</v>
      </c>
      <c r="O963" s="14">
        <f>'[1]TCE - ANEXO II - Preencher'!W972</f>
        <v>219.35</v>
      </c>
      <c r="P963" s="13">
        <f>'[1]TCE - ANEXO II - Preencher'!X972</f>
        <v>2408.5499999999997</v>
      </c>
      <c r="Q963" s="17"/>
      <c r="R963" s="17"/>
      <c r="S963" s="17"/>
    </row>
    <row r="964" spans="1:19" ht="12.75" customHeight="1" x14ac:dyDescent="0.2">
      <c r="A964" s="6">
        <f>IFERROR(VLOOKUP(B964,'[1]DADOS (OCULTAR)'!$P$3:$R$56,3,0),"")</f>
        <v>10988301000803</v>
      </c>
      <c r="B964" s="7" t="str">
        <f>'[1]TCE - ANEXO II - Preencher'!C973</f>
        <v>HOSPITAL ALFA</v>
      </c>
      <c r="C964" s="8"/>
      <c r="D964" s="9" t="str">
        <f>'[1]TCE - ANEXO II - Preencher'!E973</f>
        <v>VIVIANE CARLA DA SILVA BONIFACIO FREITAS</v>
      </c>
      <c r="E964" s="10" t="str">
        <f>IF('[1]TCE - ANEXO II - Preencher'!G973="4 - Assistência Odontológica","2 - Outros Profissionais da saúde",'[1]TCE - ANEXO II - Preencher'!G973)</f>
        <v>2 - Outros Profissionais da Saúde</v>
      </c>
      <c r="F964" s="11" t="str">
        <f>'[1]TCE - ANEXO II - Preencher'!H973</f>
        <v>322205</v>
      </c>
      <c r="G964" s="12">
        <f>'[1]TCE - ANEXO II - Preencher'!I973</f>
        <v>44166</v>
      </c>
      <c r="H964" s="11" t="str">
        <f>'[1]TCE - ANEXO II - Preencher'!J973</f>
        <v>1 - Plantonista</v>
      </c>
      <c r="I964" s="11" t="str">
        <f>'[1]TCE - ANEXO II - Preencher'!K973</f>
        <v>44</v>
      </c>
      <c r="J964" s="13">
        <f>'[1]TCE - ANEXO II - Preencher'!L973</f>
        <v>1045</v>
      </c>
      <c r="K964" s="13">
        <f>'[1]TCE - ANEXO II - Preencher'!P973</f>
        <v>0</v>
      </c>
      <c r="L964" s="13">
        <f>'[1]TCE - ANEXO II - Preencher'!Q973</f>
        <v>1066.29</v>
      </c>
      <c r="M964" s="13">
        <f>'[1]TCE - ANEXO II - Preencher'!R973</f>
        <v>579.37</v>
      </c>
      <c r="N964" s="13">
        <f>'[1]TCE - ANEXO II - Preencher'!S973</f>
        <v>200</v>
      </c>
      <c r="O964" s="14">
        <f>'[1]TCE - ANEXO II - Preencher'!W973</f>
        <v>304.49</v>
      </c>
      <c r="P964" s="13">
        <f>'[1]TCE - ANEXO II - Preencher'!X973</f>
        <v>2586.17</v>
      </c>
      <c r="Q964" s="17"/>
      <c r="R964" s="17"/>
      <c r="S964" s="17"/>
    </row>
    <row r="965" spans="1:19" ht="12.75" customHeight="1" x14ac:dyDescent="0.2">
      <c r="A965" s="6">
        <f>IFERROR(VLOOKUP(B965,'[1]DADOS (OCULTAR)'!$P$3:$R$56,3,0),"")</f>
        <v>10988301000803</v>
      </c>
      <c r="B965" s="7" t="str">
        <f>'[1]TCE - ANEXO II - Preencher'!C974</f>
        <v>HOSPITAL ALFA</v>
      </c>
      <c r="C965" s="8"/>
      <c r="D965" s="9" t="str">
        <f>'[1]TCE - ANEXO II - Preencher'!E974</f>
        <v>RAQUEL SANTOS DE SOUZA</v>
      </c>
      <c r="E965" s="10" t="str">
        <f>IF('[1]TCE - ANEXO II - Preencher'!G974="4 - Assistência Odontológica","2 - Outros Profissionais da saúde",'[1]TCE - ANEXO II - Preencher'!G974)</f>
        <v>2 - Outros Profissionais da Saúde</v>
      </c>
      <c r="F965" s="11">
        <f>'[1]TCE - ANEXO II - Preencher'!H974</f>
        <v>322205</v>
      </c>
      <c r="G965" s="12">
        <f>'[1]TCE - ANEXO II - Preencher'!I974</f>
        <v>44166</v>
      </c>
      <c r="H965" s="11" t="str">
        <f>'[1]TCE - ANEXO II - Preencher'!J974</f>
        <v>1 - Plantonista</v>
      </c>
      <c r="I965" s="11" t="str">
        <f>'[1]TCE - ANEXO II - Preencher'!K974</f>
        <v>44</v>
      </c>
      <c r="J965" s="13">
        <f>'[1]TCE - ANEXO II - Preencher'!L974</f>
        <v>1045</v>
      </c>
      <c r="K965" s="13">
        <f>'[1]TCE - ANEXO II - Preencher'!P974</f>
        <v>0</v>
      </c>
      <c r="L965" s="13">
        <f>'[1]TCE - ANEXO II - Preencher'!Q974</f>
        <v>829.5</v>
      </c>
      <c r="M965" s="13">
        <f>'[1]TCE - ANEXO II - Preencher'!R974</f>
        <v>418</v>
      </c>
      <c r="N965" s="13">
        <f>'[1]TCE - ANEXO II - Preencher'!S974</f>
        <v>200</v>
      </c>
      <c r="O965" s="14">
        <f>'[1]TCE - ANEXO II - Preencher'!W974</f>
        <v>271.89999999999998</v>
      </c>
      <c r="P965" s="13">
        <f>'[1]TCE - ANEXO II - Preencher'!X974</f>
        <v>2220.6</v>
      </c>
      <c r="Q965" s="17"/>
      <c r="R965" s="17"/>
      <c r="S965" s="17"/>
    </row>
    <row r="966" spans="1:19" ht="12.75" customHeight="1" x14ac:dyDescent="0.2">
      <c r="A966" s="6">
        <f>IFERROR(VLOOKUP(B966,'[1]DADOS (OCULTAR)'!$P$3:$R$56,3,0),"")</f>
        <v>10988301000803</v>
      </c>
      <c r="B966" s="7" t="str">
        <f>'[1]TCE - ANEXO II - Preencher'!C975</f>
        <v>HOSPITAL ALFA</v>
      </c>
      <c r="C966" s="8"/>
      <c r="D966" s="9" t="str">
        <f>'[1]TCE - ANEXO II - Preencher'!E975</f>
        <v>ANA BEATRIZ DOS SANTOS SILVA</v>
      </c>
      <c r="E966" s="10" t="str">
        <f>IF('[1]TCE - ANEXO II - Preencher'!G975="4 - Assistência Odontológica","2 - Outros Profissionais da saúde",'[1]TCE - ANEXO II - Preencher'!G975)</f>
        <v>2 - Outros Profissionais da Saúde</v>
      </c>
      <c r="F966" s="11">
        <f>'[1]TCE - ANEXO II - Preencher'!H975</f>
        <v>322205</v>
      </c>
      <c r="G966" s="12">
        <f>'[1]TCE - ANEXO II - Preencher'!I975</f>
        <v>44166</v>
      </c>
      <c r="H966" s="11" t="str">
        <f>'[1]TCE - ANEXO II - Preencher'!J975</f>
        <v>1 - Plantonista</v>
      </c>
      <c r="I966" s="11" t="str">
        <f>'[1]TCE - ANEXO II - Preencher'!K975</f>
        <v>44</v>
      </c>
      <c r="J966" s="13">
        <f>'[1]TCE - ANEXO II - Preencher'!L975</f>
        <v>1045</v>
      </c>
      <c r="K966" s="13">
        <f>'[1]TCE - ANEXO II - Preencher'!P975</f>
        <v>0</v>
      </c>
      <c r="L966" s="13">
        <f>'[1]TCE - ANEXO II - Preencher'!Q975</f>
        <v>826.17</v>
      </c>
      <c r="M966" s="13">
        <f>'[1]TCE - ANEXO II - Preencher'!R975</f>
        <v>418</v>
      </c>
      <c r="N966" s="13">
        <f>'[1]TCE - ANEXO II - Preencher'!S975</f>
        <v>200</v>
      </c>
      <c r="O966" s="14">
        <f>'[1]TCE - ANEXO II - Preencher'!W975</f>
        <v>271.64999999999998</v>
      </c>
      <c r="P966" s="13">
        <f>'[1]TCE - ANEXO II - Preencher'!X975</f>
        <v>2217.52</v>
      </c>
      <c r="Q966" s="17"/>
      <c r="R966" s="17"/>
      <c r="S966" s="17"/>
    </row>
    <row r="967" spans="1:19" ht="12.75" customHeight="1" x14ac:dyDescent="0.2">
      <c r="A967" s="6">
        <f>IFERROR(VLOOKUP(B967,'[1]DADOS (OCULTAR)'!$P$3:$R$56,3,0),"")</f>
        <v>10988301000803</v>
      </c>
      <c r="B967" s="7" t="str">
        <f>'[1]TCE - ANEXO II - Preencher'!C976</f>
        <v>HOSPITAL ALFA</v>
      </c>
      <c r="C967" s="8"/>
      <c r="D967" s="9" t="str">
        <f>'[1]TCE - ANEXO II - Preencher'!E976</f>
        <v>WEIDSON DE SOUZA MARTINS</v>
      </c>
      <c r="E967" s="10" t="str">
        <f>IF('[1]TCE - ANEXO II - Preencher'!G976="4 - Assistência Odontológica","2 - Outros Profissionais da saúde",'[1]TCE - ANEXO II - Preencher'!G976)</f>
        <v>2 - Outros Profissionais da Saúde</v>
      </c>
      <c r="F967" s="11">
        <f>'[1]TCE - ANEXO II - Preencher'!H976</f>
        <v>322205</v>
      </c>
      <c r="G967" s="12">
        <f>'[1]TCE - ANEXO II - Preencher'!I976</f>
        <v>44166</v>
      </c>
      <c r="H967" s="11" t="str">
        <f>'[1]TCE - ANEXO II - Preencher'!J976</f>
        <v>1 - Plantonista</v>
      </c>
      <c r="I967" s="11" t="str">
        <f>'[1]TCE - ANEXO II - Preencher'!K976</f>
        <v>44</v>
      </c>
      <c r="J967" s="13">
        <f>'[1]TCE - ANEXO II - Preencher'!L976</f>
        <v>1045</v>
      </c>
      <c r="K967" s="13">
        <f>'[1]TCE - ANEXO II - Preencher'!P976</f>
        <v>0</v>
      </c>
      <c r="L967" s="13">
        <f>'[1]TCE - ANEXO II - Preencher'!Q976</f>
        <v>852.58</v>
      </c>
      <c r="M967" s="13">
        <f>'[1]TCE - ANEXO II - Preencher'!R976</f>
        <v>642.07000000000005</v>
      </c>
      <c r="N967" s="13">
        <f>'[1]TCE - ANEXO II - Preencher'!S976</f>
        <v>200</v>
      </c>
      <c r="O967" s="14">
        <f>'[1]TCE - ANEXO II - Preencher'!W976</f>
        <v>231.09</v>
      </c>
      <c r="P967" s="13">
        <f>'[1]TCE - ANEXO II - Preencher'!X976</f>
        <v>2508.56</v>
      </c>
      <c r="Q967" s="17"/>
      <c r="R967" s="17"/>
      <c r="S967" s="17"/>
    </row>
    <row r="968" spans="1:19" ht="12.75" customHeight="1" x14ac:dyDescent="0.2">
      <c r="A968" s="6">
        <f>IFERROR(VLOOKUP(B968,'[1]DADOS (OCULTAR)'!$P$3:$R$56,3,0),"")</f>
        <v>10988301000803</v>
      </c>
      <c r="B968" s="7" t="str">
        <f>'[1]TCE - ANEXO II - Preencher'!C977</f>
        <v>HOSPITAL ALFA</v>
      </c>
      <c r="C968" s="8"/>
      <c r="D968" s="9" t="str">
        <f>'[1]TCE - ANEXO II - Preencher'!E977</f>
        <v>RAFAEL JORGE FRANCISCO DOS SANTOS SILVA</v>
      </c>
      <c r="E968" s="10" t="str">
        <f>IF('[1]TCE - ANEXO II - Preencher'!G977="4 - Assistência Odontológica","2 - Outros Profissionais da saúde",'[1]TCE - ANEXO II - Preencher'!G977)</f>
        <v>2 - Outros Profissionais da Saúde</v>
      </c>
      <c r="F968" s="11">
        <f>'[1]TCE - ANEXO II - Preencher'!H977</f>
        <v>322205</v>
      </c>
      <c r="G968" s="12">
        <f>'[1]TCE - ANEXO II - Preencher'!I977</f>
        <v>44166</v>
      </c>
      <c r="H968" s="11" t="str">
        <f>'[1]TCE - ANEXO II - Preencher'!J977</f>
        <v>1 - Plantonista</v>
      </c>
      <c r="I968" s="11" t="str">
        <f>'[1]TCE - ANEXO II - Preencher'!K977</f>
        <v>44</v>
      </c>
      <c r="J968" s="13">
        <f>'[1]TCE - ANEXO II - Preencher'!L977</f>
        <v>1045</v>
      </c>
      <c r="K968" s="13">
        <f>'[1]TCE - ANEXO II - Preencher'!P977</f>
        <v>0</v>
      </c>
      <c r="L968" s="13">
        <f>'[1]TCE - ANEXO II - Preencher'!Q977</f>
        <v>873.74</v>
      </c>
      <c r="M968" s="13">
        <f>'[1]TCE - ANEXO II - Preencher'!R977</f>
        <v>853.72</v>
      </c>
      <c r="N968" s="13">
        <f>'[1]TCE - ANEXO II - Preencher'!S977</f>
        <v>200</v>
      </c>
      <c r="O968" s="14">
        <f>'[1]TCE - ANEXO II - Preencher'!W977</f>
        <v>314.7</v>
      </c>
      <c r="P968" s="13">
        <f>'[1]TCE - ANEXO II - Preencher'!X977</f>
        <v>2657.76</v>
      </c>
      <c r="Q968" s="17"/>
      <c r="R968" s="17"/>
      <c r="S968" s="17"/>
    </row>
    <row r="969" spans="1:19" ht="12.75" customHeight="1" x14ac:dyDescent="0.2">
      <c r="A969" s="6">
        <f>IFERROR(VLOOKUP(B969,'[1]DADOS (OCULTAR)'!$P$3:$R$56,3,0),"")</f>
        <v>10988301000803</v>
      </c>
      <c r="B969" s="7" t="str">
        <f>'[1]TCE - ANEXO II - Preencher'!C978</f>
        <v>HOSPITAL ALFA</v>
      </c>
      <c r="C969" s="8"/>
      <c r="D969" s="9" t="str">
        <f>'[1]TCE - ANEXO II - Preencher'!E978</f>
        <v>ELIZANDRA INACIA DE LIMA</v>
      </c>
      <c r="E969" s="10" t="str">
        <f>IF('[1]TCE - ANEXO II - Preencher'!G978="4 - Assistência Odontológica","2 - Outros Profissionais da saúde",'[1]TCE - ANEXO II - Preencher'!G978)</f>
        <v>2 - Outros Profissionais da Saúde</v>
      </c>
      <c r="F969" s="11">
        <f>'[1]TCE - ANEXO II - Preencher'!H978</f>
        <v>322205</v>
      </c>
      <c r="G969" s="12">
        <f>'[1]TCE - ANEXO II - Preencher'!I978</f>
        <v>44166</v>
      </c>
      <c r="H969" s="11" t="str">
        <f>'[1]TCE - ANEXO II - Preencher'!J978</f>
        <v>1 - Plantonista</v>
      </c>
      <c r="I969" s="11" t="str">
        <f>'[1]TCE - ANEXO II - Preencher'!K978</f>
        <v>44</v>
      </c>
      <c r="J969" s="13">
        <f>'[1]TCE - ANEXO II - Preencher'!L978</f>
        <v>1045</v>
      </c>
      <c r="K969" s="13">
        <f>'[1]TCE - ANEXO II - Preencher'!P978</f>
        <v>0</v>
      </c>
      <c r="L969" s="13">
        <f>'[1]TCE - ANEXO II - Preencher'!Q978</f>
        <v>831.5</v>
      </c>
      <c r="M969" s="13">
        <f>'[1]TCE - ANEXO II - Preencher'!R978</f>
        <v>418</v>
      </c>
      <c r="N969" s="13">
        <f>'[1]TCE - ANEXO II - Preencher'!S978</f>
        <v>200</v>
      </c>
      <c r="O969" s="14">
        <f>'[1]TCE - ANEXO II - Preencher'!W978</f>
        <v>272.05</v>
      </c>
      <c r="P969" s="13">
        <f>'[1]TCE - ANEXO II - Preencher'!X978</f>
        <v>2222.4499999999998</v>
      </c>
      <c r="Q969" s="17"/>
      <c r="R969" s="17"/>
      <c r="S969" s="17"/>
    </row>
    <row r="970" spans="1:19" ht="12.75" customHeight="1" x14ac:dyDescent="0.2">
      <c r="A970" s="6">
        <f>IFERROR(VLOOKUP(B970,'[1]DADOS (OCULTAR)'!$P$3:$R$56,3,0),"")</f>
        <v>10988301000803</v>
      </c>
      <c r="B970" s="7" t="str">
        <f>'[1]TCE - ANEXO II - Preencher'!C979</f>
        <v>HOSPITAL ALFA</v>
      </c>
      <c r="C970" s="8"/>
      <c r="D970" s="9" t="str">
        <f>'[1]TCE - ANEXO II - Preencher'!E979</f>
        <v>MARCIA MARIA DE OLIVEIRA</v>
      </c>
      <c r="E970" s="10" t="str">
        <f>IF('[1]TCE - ANEXO II - Preencher'!G979="4 - Assistência Odontológica","2 - Outros Profissionais da saúde",'[1]TCE - ANEXO II - Preencher'!G979)</f>
        <v>2 - Outros Profissionais da Saúde</v>
      </c>
      <c r="F970" s="11">
        <f>'[1]TCE - ANEXO II - Preencher'!H979</f>
        <v>322205</v>
      </c>
      <c r="G970" s="12">
        <f>'[1]TCE - ANEXO II - Preencher'!I979</f>
        <v>44166</v>
      </c>
      <c r="H970" s="11" t="str">
        <f>'[1]TCE - ANEXO II - Preencher'!J979</f>
        <v>1 - Plantonista</v>
      </c>
      <c r="I970" s="11" t="str">
        <f>'[1]TCE - ANEXO II - Preencher'!K979</f>
        <v>44</v>
      </c>
      <c r="J970" s="13">
        <f>'[1]TCE - ANEXO II - Preencher'!L979</f>
        <v>1045</v>
      </c>
      <c r="K970" s="13">
        <f>'[1]TCE - ANEXO II - Preencher'!P979</f>
        <v>0</v>
      </c>
      <c r="L970" s="13">
        <f>'[1]TCE - ANEXO II - Preencher'!Q979</f>
        <v>902.7</v>
      </c>
      <c r="M970" s="13">
        <f>'[1]TCE - ANEXO II - Preencher'!R979</f>
        <v>591.79</v>
      </c>
      <c r="N970" s="13">
        <f>'[1]TCE - ANEXO II - Preencher'!S979</f>
        <v>200</v>
      </c>
      <c r="O970" s="14">
        <f>'[1]TCE - ANEXO II - Preencher'!W979</f>
        <v>230.33</v>
      </c>
      <c r="P970" s="13">
        <f>'[1]TCE - ANEXO II - Preencher'!X979</f>
        <v>2509.16</v>
      </c>
      <c r="Q970" s="17"/>
      <c r="R970" s="17"/>
      <c r="S970" s="17"/>
    </row>
    <row r="971" spans="1:19" ht="12.75" customHeight="1" x14ac:dyDescent="0.2">
      <c r="A971" s="6">
        <f>IFERROR(VLOOKUP(B971,'[1]DADOS (OCULTAR)'!$P$3:$R$56,3,0),"")</f>
        <v>10988301000803</v>
      </c>
      <c r="B971" s="7" t="str">
        <f>'[1]TCE - ANEXO II - Preencher'!C980</f>
        <v>HOSPITAL ALFA</v>
      </c>
      <c r="C971" s="8"/>
      <c r="D971" s="9" t="str">
        <f>'[1]TCE - ANEXO II - Preencher'!E980</f>
        <v>DIOGO PEREIRA DE LUCENA</v>
      </c>
      <c r="E971" s="10" t="str">
        <f>IF('[1]TCE - ANEXO II - Preencher'!G980="4 - Assistência Odontológica","2 - Outros Profissionais da saúde",'[1]TCE - ANEXO II - Preencher'!G980)</f>
        <v>2 - Outros Profissionais da Saúde</v>
      </c>
      <c r="F971" s="11">
        <f>'[1]TCE - ANEXO II - Preencher'!H980</f>
        <v>322205</v>
      </c>
      <c r="G971" s="12">
        <f>'[1]TCE - ANEXO II - Preencher'!I980</f>
        <v>44166</v>
      </c>
      <c r="H971" s="11" t="str">
        <f>'[1]TCE - ANEXO II - Preencher'!J980</f>
        <v>1 - Plantonista</v>
      </c>
      <c r="I971" s="11" t="str">
        <f>'[1]TCE - ANEXO II - Preencher'!K980</f>
        <v>44</v>
      </c>
      <c r="J971" s="13">
        <f>'[1]TCE - ANEXO II - Preencher'!L980</f>
        <v>1045</v>
      </c>
      <c r="K971" s="13">
        <f>'[1]TCE - ANEXO II - Preencher'!P980</f>
        <v>0</v>
      </c>
      <c r="L971" s="13">
        <f>'[1]TCE - ANEXO II - Preencher'!Q980</f>
        <v>826.84</v>
      </c>
      <c r="M971" s="13">
        <f>'[1]TCE - ANEXO II - Preencher'!R980</f>
        <v>418</v>
      </c>
      <c r="N971" s="13">
        <f>'[1]TCE - ANEXO II - Preencher'!S980</f>
        <v>200</v>
      </c>
      <c r="O971" s="14">
        <f>'[1]TCE - ANEXO II - Preencher'!W980</f>
        <v>209</v>
      </c>
      <c r="P971" s="13">
        <f>'[1]TCE - ANEXO II - Preencher'!X980</f>
        <v>2280.84</v>
      </c>
      <c r="Q971" s="17"/>
      <c r="R971" s="17"/>
      <c r="S971" s="17"/>
    </row>
    <row r="972" spans="1:19" ht="12.75" customHeight="1" x14ac:dyDescent="0.2">
      <c r="A972" s="6">
        <f>IFERROR(VLOOKUP(B972,'[1]DADOS (OCULTAR)'!$P$3:$R$56,3,0),"")</f>
        <v>10988301000803</v>
      </c>
      <c r="B972" s="7" t="str">
        <f>'[1]TCE - ANEXO II - Preencher'!C981</f>
        <v>HOSPITAL ALFA</v>
      </c>
      <c r="C972" s="8"/>
      <c r="D972" s="9" t="str">
        <f>'[1]TCE - ANEXO II - Preencher'!E981</f>
        <v>CARLA KAROLAYNE SANTANA DE ARAUJO</v>
      </c>
      <c r="E972" s="10" t="str">
        <f>IF('[1]TCE - ANEXO II - Preencher'!G981="4 - Assistência Odontológica","2 - Outros Profissionais da saúde",'[1]TCE - ANEXO II - Preencher'!G981)</f>
        <v>2 - Outros Profissionais da Saúde</v>
      </c>
      <c r="F972" s="11">
        <f>'[1]TCE - ANEXO II - Preencher'!H981</f>
        <v>322205</v>
      </c>
      <c r="G972" s="12">
        <f>'[1]TCE - ANEXO II - Preencher'!I981</f>
        <v>44166</v>
      </c>
      <c r="H972" s="11" t="str">
        <f>'[1]TCE - ANEXO II - Preencher'!J981</f>
        <v>1 - Plantonista</v>
      </c>
      <c r="I972" s="11" t="str">
        <f>'[1]TCE - ANEXO II - Preencher'!K981</f>
        <v>44</v>
      </c>
      <c r="J972" s="13">
        <f>'[1]TCE - ANEXO II - Preencher'!L981</f>
        <v>1045</v>
      </c>
      <c r="K972" s="13">
        <f>'[1]TCE - ANEXO II - Preencher'!P981</f>
        <v>0</v>
      </c>
      <c r="L972" s="13">
        <f>'[1]TCE - ANEXO II - Preencher'!Q981</f>
        <v>922.12</v>
      </c>
      <c r="M972" s="13">
        <f>'[1]TCE - ANEXO II - Preencher'!R981</f>
        <v>579.37</v>
      </c>
      <c r="N972" s="13">
        <f>'[1]TCE - ANEXO II - Preencher'!S981</f>
        <v>200</v>
      </c>
      <c r="O972" s="14">
        <f>'[1]TCE - ANEXO II - Preencher'!W981</f>
        <v>293.36</v>
      </c>
      <c r="P972" s="13">
        <f>'[1]TCE - ANEXO II - Preencher'!X981</f>
        <v>2453.1299999999997</v>
      </c>
      <c r="Q972" s="17"/>
      <c r="R972" s="17"/>
      <c r="S972" s="17"/>
    </row>
    <row r="973" spans="1:19" ht="12.75" customHeight="1" x14ac:dyDescent="0.2">
      <c r="A973" s="6">
        <f>IFERROR(VLOOKUP(B973,'[1]DADOS (OCULTAR)'!$P$3:$R$56,3,0),"")</f>
        <v>10988301000803</v>
      </c>
      <c r="B973" s="7" t="str">
        <f>'[1]TCE - ANEXO II - Preencher'!C982</f>
        <v>HOSPITAL ALFA</v>
      </c>
      <c r="C973" s="8"/>
      <c r="D973" s="9" t="str">
        <f>'[1]TCE - ANEXO II - Preencher'!E982</f>
        <v>WALLACE NAZARIO DE ARAUJO</v>
      </c>
      <c r="E973" s="10" t="str">
        <f>IF('[1]TCE - ANEXO II - Preencher'!G982="4 - Assistência Odontológica","2 - Outros Profissionais da saúde",'[1]TCE - ANEXO II - Preencher'!G982)</f>
        <v>2 - Outros Profissionais da Saúde</v>
      </c>
      <c r="F973" s="11">
        <f>'[1]TCE - ANEXO II - Preencher'!H982</f>
        <v>322205</v>
      </c>
      <c r="G973" s="12">
        <f>'[1]TCE - ANEXO II - Preencher'!I982</f>
        <v>44166</v>
      </c>
      <c r="H973" s="11" t="str">
        <f>'[1]TCE - ANEXO II - Preencher'!J982</f>
        <v>1 - Plantonista</v>
      </c>
      <c r="I973" s="11" t="str">
        <f>'[1]TCE - ANEXO II - Preencher'!K982</f>
        <v>44</v>
      </c>
      <c r="J973" s="13">
        <f>'[1]TCE - ANEXO II - Preencher'!L982</f>
        <v>1045</v>
      </c>
      <c r="K973" s="13">
        <f>'[1]TCE - ANEXO II - Preencher'!P982</f>
        <v>0</v>
      </c>
      <c r="L973" s="13">
        <f>'[1]TCE - ANEXO II - Preencher'!Q982</f>
        <v>920.88</v>
      </c>
      <c r="M973" s="13">
        <f>'[1]TCE - ANEXO II - Preencher'!R982</f>
        <v>604.20000000000005</v>
      </c>
      <c r="N973" s="13">
        <f>'[1]TCE - ANEXO II - Preencher'!S982</f>
        <v>200</v>
      </c>
      <c r="O973" s="14">
        <f>'[1]TCE - ANEXO II - Preencher'!W982</f>
        <v>232.8</v>
      </c>
      <c r="P973" s="13">
        <f>'[1]TCE - ANEXO II - Preencher'!X982</f>
        <v>2537.2799999999997</v>
      </c>
      <c r="Q973" s="17"/>
      <c r="R973" s="17"/>
      <c r="S973" s="17"/>
    </row>
    <row r="974" spans="1:19" ht="12.75" customHeight="1" x14ac:dyDescent="0.2">
      <c r="A974" s="6">
        <f>IFERROR(VLOOKUP(B974,'[1]DADOS (OCULTAR)'!$P$3:$R$56,3,0),"")</f>
        <v>10988301000803</v>
      </c>
      <c r="B974" s="7" t="str">
        <f>'[1]TCE - ANEXO II - Preencher'!C983</f>
        <v>HOSPITAL ALFA</v>
      </c>
      <c r="C974" s="8"/>
      <c r="D974" s="9" t="str">
        <f>'[1]TCE - ANEXO II - Preencher'!E983</f>
        <v>MARIA CRISTINA DA CONCEICAO</v>
      </c>
      <c r="E974" s="10" t="str">
        <f>IF('[1]TCE - ANEXO II - Preencher'!G983="4 - Assistência Odontológica","2 - Outros Profissionais da saúde",'[1]TCE - ANEXO II - Preencher'!G983)</f>
        <v>2 - Outros Profissionais da Saúde</v>
      </c>
      <c r="F974" s="11">
        <f>'[1]TCE - ANEXO II - Preencher'!H983</f>
        <v>322205</v>
      </c>
      <c r="G974" s="12">
        <f>'[1]TCE - ANEXO II - Preencher'!I983</f>
        <v>44166</v>
      </c>
      <c r="H974" s="11" t="str">
        <f>'[1]TCE - ANEXO II - Preencher'!J983</f>
        <v>1 - Plantonista</v>
      </c>
      <c r="I974" s="11" t="str">
        <f>'[1]TCE - ANEXO II - Preencher'!K983</f>
        <v>44</v>
      </c>
      <c r="J974" s="13">
        <f>'[1]TCE - ANEXO II - Preencher'!L983</f>
        <v>1045</v>
      </c>
      <c r="K974" s="13">
        <f>'[1]TCE - ANEXO II - Preencher'!P983</f>
        <v>0</v>
      </c>
      <c r="L974" s="13">
        <f>'[1]TCE - ANEXO II - Preencher'!Q983</f>
        <v>893.11</v>
      </c>
      <c r="M974" s="13">
        <f>'[1]TCE - ANEXO II - Preencher'!R983</f>
        <v>579.37</v>
      </c>
      <c r="N974" s="13">
        <f>'[1]TCE - ANEXO II - Preencher'!S983</f>
        <v>200</v>
      </c>
      <c r="O974" s="14">
        <f>'[1]TCE - ANEXO II - Preencher'!W983</f>
        <v>324.79000000000002</v>
      </c>
      <c r="P974" s="13">
        <f>'[1]TCE - ANEXO II - Preencher'!X983</f>
        <v>2392.69</v>
      </c>
      <c r="Q974" s="17"/>
      <c r="R974" s="17"/>
      <c r="S974" s="17"/>
    </row>
    <row r="975" spans="1:19" ht="12.75" customHeight="1" x14ac:dyDescent="0.2">
      <c r="A975" s="6">
        <f>IFERROR(VLOOKUP(B975,'[1]DADOS (OCULTAR)'!$P$3:$R$56,3,0),"")</f>
        <v>10988301000803</v>
      </c>
      <c r="B975" s="7" t="str">
        <f>'[1]TCE - ANEXO II - Preencher'!C984</f>
        <v>HOSPITAL ALFA</v>
      </c>
      <c r="C975" s="8"/>
      <c r="D975" s="9" t="str">
        <f>'[1]TCE - ANEXO II - Preencher'!E984</f>
        <v>JOANA D ARC BEZERRA ALEXANDRE</v>
      </c>
      <c r="E975" s="10" t="str">
        <f>IF('[1]TCE - ANEXO II - Preencher'!G984="4 - Assistência Odontológica","2 - Outros Profissionais da saúde",'[1]TCE - ANEXO II - Preencher'!G984)</f>
        <v>2 - Outros Profissionais da Saúde</v>
      </c>
      <c r="F975" s="11">
        <f>'[1]TCE - ANEXO II - Preencher'!H984</f>
        <v>322205</v>
      </c>
      <c r="G975" s="12">
        <f>'[1]TCE - ANEXO II - Preencher'!I984</f>
        <v>44166</v>
      </c>
      <c r="H975" s="11" t="str">
        <f>'[1]TCE - ANEXO II - Preencher'!J984</f>
        <v>1 - Plantonista</v>
      </c>
      <c r="I975" s="11" t="str">
        <f>'[1]TCE - ANEXO II - Preencher'!K984</f>
        <v>44</v>
      </c>
      <c r="J975" s="13">
        <f>'[1]TCE - ANEXO II - Preencher'!L984</f>
        <v>1045</v>
      </c>
      <c r="K975" s="13">
        <f>'[1]TCE - ANEXO II - Preencher'!P984</f>
        <v>0</v>
      </c>
      <c r="L975" s="13">
        <f>'[1]TCE - ANEXO II - Preencher'!Q984</f>
        <v>960.54</v>
      </c>
      <c r="M975" s="13">
        <f>'[1]TCE - ANEXO II - Preencher'!R984</f>
        <v>1027.51</v>
      </c>
      <c r="N975" s="13">
        <f>'[1]TCE - ANEXO II - Preencher'!S984</f>
        <v>200</v>
      </c>
      <c r="O975" s="14">
        <f>'[1]TCE - ANEXO II - Preencher'!W984</f>
        <v>355.12</v>
      </c>
      <c r="P975" s="13">
        <f>'[1]TCE - ANEXO II - Preencher'!X984</f>
        <v>2877.9300000000003</v>
      </c>
      <c r="Q975" s="17"/>
      <c r="R975" s="17"/>
      <c r="S975" s="17"/>
    </row>
    <row r="976" spans="1:19" ht="12.75" customHeight="1" x14ac:dyDescent="0.2">
      <c r="A976" s="6">
        <f>IFERROR(VLOOKUP(B976,'[1]DADOS (OCULTAR)'!$P$3:$R$56,3,0),"")</f>
        <v>10988301000803</v>
      </c>
      <c r="B976" s="7" t="str">
        <f>'[1]TCE - ANEXO II - Preencher'!C985</f>
        <v>HOSPITAL ALFA</v>
      </c>
      <c r="C976" s="8"/>
      <c r="D976" s="9" t="str">
        <f>'[1]TCE - ANEXO II - Preencher'!E985</f>
        <v>GABRIELA FERREIRA CANDIDO COSTA</v>
      </c>
      <c r="E976" s="10" t="str">
        <f>IF('[1]TCE - ANEXO II - Preencher'!G985="4 - Assistência Odontológica","2 - Outros Profissionais da saúde",'[1]TCE - ANEXO II - Preencher'!G985)</f>
        <v>2 - Outros Profissionais da Saúde</v>
      </c>
      <c r="F976" s="11">
        <f>'[1]TCE - ANEXO II - Preencher'!H985</f>
        <v>322205</v>
      </c>
      <c r="G976" s="12">
        <f>'[1]TCE - ANEXO II - Preencher'!I985</f>
        <v>44166</v>
      </c>
      <c r="H976" s="11" t="str">
        <f>'[1]TCE - ANEXO II - Preencher'!J985</f>
        <v>1 - Plantonista</v>
      </c>
      <c r="I976" s="11" t="str">
        <f>'[1]TCE - ANEXO II - Preencher'!K985</f>
        <v>44</v>
      </c>
      <c r="J976" s="13">
        <f>'[1]TCE - ANEXO II - Preencher'!L985</f>
        <v>1045</v>
      </c>
      <c r="K976" s="13">
        <f>'[1]TCE - ANEXO II - Preencher'!P985</f>
        <v>0</v>
      </c>
      <c r="L976" s="13">
        <f>'[1]TCE - ANEXO II - Preencher'!Q985</f>
        <v>938.32</v>
      </c>
      <c r="M976" s="13">
        <f>'[1]TCE - ANEXO II - Preencher'!R985</f>
        <v>778.62</v>
      </c>
      <c r="N976" s="13">
        <f>'[1]TCE - ANEXO II - Preencher'!S985</f>
        <v>200</v>
      </c>
      <c r="O976" s="14">
        <f>'[1]TCE - ANEXO II - Preencher'!W985</f>
        <v>249.81</v>
      </c>
      <c r="P976" s="13">
        <f>'[1]TCE - ANEXO II - Preencher'!X985</f>
        <v>2712.13</v>
      </c>
      <c r="Q976" s="17"/>
      <c r="R976" s="17"/>
      <c r="S976" s="17"/>
    </row>
    <row r="977" spans="1:19" ht="12.75" customHeight="1" x14ac:dyDescent="0.2">
      <c r="A977" s="6">
        <f>IFERROR(VLOOKUP(B977,'[1]DADOS (OCULTAR)'!$P$3:$R$56,3,0),"")</f>
        <v>10988301000803</v>
      </c>
      <c r="B977" s="7" t="str">
        <f>'[1]TCE - ANEXO II - Preencher'!C986</f>
        <v>HOSPITAL ALFA</v>
      </c>
      <c r="C977" s="8"/>
      <c r="D977" s="9" t="str">
        <f>'[1]TCE - ANEXO II - Preencher'!E986</f>
        <v>ARTHUR SILVESTRE DE SIQUEIRA</v>
      </c>
      <c r="E977" s="10" t="str">
        <f>IF('[1]TCE - ANEXO II - Preencher'!G986="4 - Assistência Odontológica","2 - Outros Profissionais da saúde",'[1]TCE - ANEXO II - Preencher'!G986)</f>
        <v>2 - Outros Profissionais da Saúde</v>
      </c>
      <c r="F977" s="11">
        <f>'[1]TCE - ANEXO II - Preencher'!H986</f>
        <v>322205</v>
      </c>
      <c r="G977" s="12">
        <f>'[1]TCE - ANEXO II - Preencher'!I986</f>
        <v>44166</v>
      </c>
      <c r="H977" s="11" t="str">
        <f>'[1]TCE - ANEXO II - Preencher'!J986</f>
        <v>1 - Plantonista</v>
      </c>
      <c r="I977" s="11" t="str">
        <f>'[1]TCE - ANEXO II - Preencher'!K986</f>
        <v>44</v>
      </c>
      <c r="J977" s="13">
        <f>'[1]TCE - ANEXO II - Preencher'!L986</f>
        <v>1045</v>
      </c>
      <c r="K977" s="13">
        <f>'[1]TCE - ANEXO II - Preencher'!P986</f>
        <v>0</v>
      </c>
      <c r="L977" s="13">
        <f>'[1]TCE - ANEXO II - Preencher'!Q986</f>
        <v>883.66</v>
      </c>
      <c r="M977" s="13">
        <f>'[1]TCE - ANEXO II - Preencher'!R986</f>
        <v>1052.96</v>
      </c>
      <c r="N977" s="13">
        <f>'[1]TCE - ANEXO II - Preencher'!S986</f>
        <v>200</v>
      </c>
      <c r="O977" s="14">
        <f>'[1]TCE - ANEXO II - Preencher'!W986</f>
        <v>291.39</v>
      </c>
      <c r="P977" s="13">
        <f>'[1]TCE - ANEXO II - Preencher'!X986</f>
        <v>2890.23</v>
      </c>
      <c r="Q977" s="17"/>
      <c r="R977" s="17"/>
      <c r="S977" s="17"/>
    </row>
    <row r="978" spans="1:19" ht="12.75" customHeight="1" x14ac:dyDescent="0.2">
      <c r="A978" s="6">
        <f>IFERROR(VLOOKUP(B978,'[1]DADOS (OCULTAR)'!$P$3:$R$56,3,0),"")</f>
        <v>10988301000803</v>
      </c>
      <c r="B978" s="7" t="str">
        <f>'[1]TCE - ANEXO II - Preencher'!C987</f>
        <v>HOSPITAL ALFA</v>
      </c>
      <c r="C978" s="8"/>
      <c r="D978" s="9" t="str">
        <f>'[1]TCE - ANEXO II - Preencher'!E987</f>
        <v>LUCIANA DE OLIVEIRA COSTA</v>
      </c>
      <c r="E978" s="10" t="str">
        <f>IF('[1]TCE - ANEXO II - Preencher'!G987="4 - Assistência Odontológica","2 - Outros Profissionais da saúde",'[1]TCE - ANEXO II - Preencher'!G987)</f>
        <v>2 - Outros Profissionais da Saúde</v>
      </c>
      <c r="F978" s="11">
        <f>'[1]TCE - ANEXO II - Preencher'!H987</f>
        <v>322205</v>
      </c>
      <c r="G978" s="12">
        <f>'[1]TCE - ANEXO II - Preencher'!I987</f>
        <v>44166</v>
      </c>
      <c r="H978" s="11" t="str">
        <f>'[1]TCE - ANEXO II - Preencher'!J987</f>
        <v>1 - Plantonista</v>
      </c>
      <c r="I978" s="11" t="str">
        <f>'[1]TCE - ANEXO II - Preencher'!K987</f>
        <v>44</v>
      </c>
      <c r="J978" s="13">
        <f>'[1]TCE - ANEXO II - Preencher'!L987</f>
        <v>836</v>
      </c>
      <c r="K978" s="13">
        <f>'[1]TCE - ANEXO II - Preencher'!P987</f>
        <v>0</v>
      </c>
      <c r="L978" s="13">
        <f>'[1]TCE - ANEXO II - Preencher'!Q987</f>
        <v>287.05</v>
      </c>
      <c r="M978" s="13">
        <f>'[1]TCE - ANEXO II - Preencher'!R987</f>
        <v>766.31</v>
      </c>
      <c r="N978" s="13">
        <f>'[1]TCE - ANEXO II - Preencher'!S987</f>
        <v>160</v>
      </c>
      <c r="O978" s="14">
        <f>'[1]TCE - ANEXO II - Preencher'!W987</f>
        <v>185.14</v>
      </c>
      <c r="P978" s="13">
        <f>'[1]TCE - ANEXO II - Preencher'!X987</f>
        <v>1864.2199999999998</v>
      </c>
      <c r="Q978" s="17"/>
      <c r="R978" s="17"/>
      <c r="S978" s="17"/>
    </row>
    <row r="979" spans="1:19" ht="12.75" customHeight="1" x14ac:dyDescent="0.2">
      <c r="A979" s="6">
        <f>IFERROR(VLOOKUP(B979,'[1]DADOS (OCULTAR)'!$P$3:$R$56,3,0),"")</f>
        <v>10988301000803</v>
      </c>
      <c r="B979" s="7" t="str">
        <f>'[1]TCE - ANEXO II - Preencher'!C988</f>
        <v>HOSPITAL ALFA</v>
      </c>
      <c r="C979" s="8"/>
      <c r="D979" s="9" t="str">
        <f>'[1]TCE - ANEXO II - Preencher'!E988</f>
        <v>MARIUCHE BENTO TERTULIANO SILVA</v>
      </c>
      <c r="E979" s="10" t="str">
        <f>IF('[1]TCE - ANEXO II - Preencher'!G988="4 - Assistência Odontológica","2 - Outros Profissionais da saúde",'[1]TCE - ANEXO II - Preencher'!G988)</f>
        <v>2 - Outros Profissionais da Saúde</v>
      </c>
      <c r="F979" s="11">
        <f>'[1]TCE - ANEXO II - Preencher'!H988</f>
        <v>322205</v>
      </c>
      <c r="G979" s="12">
        <f>'[1]TCE - ANEXO II - Preencher'!I988</f>
        <v>44166</v>
      </c>
      <c r="H979" s="11" t="str">
        <f>'[1]TCE - ANEXO II - Preencher'!J988</f>
        <v>1 - Plantonista</v>
      </c>
      <c r="I979" s="11" t="str">
        <f>'[1]TCE - ANEXO II - Preencher'!K988</f>
        <v>44</v>
      </c>
      <c r="J979" s="13">
        <f>'[1]TCE - ANEXO II - Preencher'!L988</f>
        <v>1045</v>
      </c>
      <c r="K979" s="13">
        <f>'[1]TCE - ANEXO II - Preencher'!P988</f>
        <v>0</v>
      </c>
      <c r="L979" s="13">
        <f>'[1]TCE - ANEXO II - Preencher'!Q988</f>
        <v>295.79000000000002</v>
      </c>
      <c r="M979" s="13">
        <f>'[1]TCE - ANEXO II - Preencher'!R988</f>
        <v>529.72</v>
      </c>
      <c r="N979" s="13">
        <f>'[1]TCE - ANEXO II - Preencher'!S988</f>
        <v>200</v>
      </c>
      <c r="O979" s="14">
        <f>'[1]TCE - ANEXO II - Preencher'!W988</f>
        <v>228.92</v>
      </c>
      <c r="P979" s="13">
        <f>'[1]TCE - ANEXO II - Preencher'!X988</f>
        <v>1841.5900000000001</v>
      </c>
      <c r="Q979" s="17"/>
      <c r="R979" s="17"/>
      <c r="S979" s="17"/>
    </row>
    <row r="980" spans="1:19" ht="12.75" customHeight="1" x14ac:dyDescent="0.2">
      <c r="A980" s="6">
        <f>IFERROR(VLOOKUP(B980,'[1]DADOS (OCULTAR)'!$P$3:$R$56,3,0),"")</f>
        <v>10988301000803</v>
      </c>
      <c r="B980" s="7" t="str">
        <f>'[1]TCE - ANEXO II - Preencher'!C989</f>
        <v>HOSPITAL ALFA</v>
      </c>
      <c r="C980" s="8"/>
      <c r="D980" s="9" t="str">
        <f>'[1]TCE - ANEXO II - Preencher'!E989</f>
        <v>ANDREZA VIEGAS PEREIRA DE LIMA</v>
      </c>
      <c r="E980" s="10" t="str">
        <f>IF('[1]TCE - ANEXO II - Preencher'!G989="4 - Assistência Odontológica","2 - Outros Profissionais da saúde",'[1]TCE - ANEXO II - Preencher'!G989)</f>
        <v>2 - Outros Profissionais da Saúde</v>
      </c>
      <c r="F980" s="11">
        <f>'[1]TCE - ANEXO II - Preencher'!H989</f>
        <v>322205</v>
      </c>
      <c r="G980" s="12">
        <f>'[1]TCE - ANEXO II - Preencher'!I989</f>
        <v>44166</v>
      </c>
      <c r="H980" s="11" t="str">
        <f>'[1]TCE - ANEXO II - Preencher'!J989</f>
        <v>1 - Plantonista</v>
      </c>
      <c r="I980" s="11" t="str">
        <f>'[1]TCE - ANEXO II - Preencher'!K989</f>
        <v>44</v>
      </c>
      <c r="J980" s="13">
        <f>'[1]TCE - ANEXO II - Preencher'!L989</f>
        <v>940.5</v>
      </c>
      <c r="K980" s="13">
        <f>'[1]TCE - ANEXO II - Preencher'!P989</f>
        <v>0</v>
      </c>
      <c r="L980" s="13">
        <f>'[1]TCE - ANEXO II - Preencher'!Q989</f>
        <v>292.45</v>
      </c>
      <c r="M980" s="13">
        <f>'[1]TCE - ANEXO II - Preencher'!R989</f>
        <v>654.22</v>
      </c>
      <c r="N980" s="13">
        <f>'[1]TCE - ANEXO II - Preencher'!S989</f>
        <v>180</v>
      </c>
      <c r="O980" s="14">
        <f>'[1]TCE - ANEXO II - Preencher'!W989</f>
        <v>222.4</v>
      </c>
      <c r="P980" s="13">
        <f>'[1]TCE - ANEXO II - Preencher'!X989</f>
        <v>1844.77</v>
      </c>
      <c r="Q980" s="17"/>
      <c r="R980" s="17"/>
      <c r="S980" s="17"/>
    </row>
    <row r="981" spans="1:19" ht="12.75" customHeight="1" x14ac:dyDescent="0.2">
      <c r="A981" s="6">
        <f>IFERROR(VLOOKUP(B981,'[1]DADOS (OCULTAR)'!$P$3:$R$56,3,0),"")</f>
        <v>10988301000803</v>
      </c>
      <c r="B981" s="7" t="str">
        <f>'[1]TCE - ANEXO II - Preencher'!C990</f>
        <v>HOSPITAL ALFA</v>
      </c>
      <c r="C981" s="8"/>
      <c r="D981" s="9" t="str">
        <f>'[1]TCE - ANEXO II - Preencher'!E990</f>
        <v>JOANA DARC FERREIRA DE OLIVEIRA</v>
      </c>
      <c r="E981" s="10" t="str">
        <f>IF('[1]TCE - ANEXO II - Preencher'!G990="4 - Assistência Odontológica","2 - Outros Profissionais da saúde",'[1]TCE - ANEXO II - Preencher'!G990)</f>
        <v>2 - Outros Profissionais da Saúde</v>
      </c>
      <c r="F981" s="11">
        <f>'[1]TCE - ANEXO II - Preencher'!H990</f>
        <v>322205</v>
      </c>
      <c r="G981" s="12">
        <f>'[1]TCE - ANEXO II - Preencher'!I990</f>
        <v>44166</v>
      </c>
      <c r="H981" s="11" t="str">
        <f>'[1]TCE - ANEXO II - Preencher'!J990</f>
        <v>1 - Plantonista</v>
      </c>
      <c r="I981" s="11" t="str">
        <f>'[1]TCE - ANEXO II - Preencher'!K990</f>
        <v>44</v>
      </c>
      <c r="J981" s="13">
        <f>'[1]TCE - ANEXO II - Preencher'!L990</f>
        <v>801.17</v>
      </c>
      <c r="K981" s="13">
        <f>'[1]TCE - ANEXO II - Preencher'!P990</f>
        <v>0</v>
      </c>
      <c r="L981" s="13">
        <f>'[1]TCE - ANEXO II - Preencher'!Q990</f>
        <v>121.92</v>
      </c>
      <c r="M981" s="13">
        <f>'[1]TCE - ANEXO II - Preencher'!R990</f>
        <v>320.47000000000003</v>
      </c>
      <c r="N981" s="13">
        <f>'[1]TCE - ANEXO II - Preencher'!S990</f>
        <v>153.33000000000001</v>
      </c>
      <c r="O981" s="14">
        <f>'[1]TCE - ANEXO II - Preencher'!W990</f>
        <v>156.27000000000001</v>
      </c>
      <c r="P981" s="13">
        <f>'[1]TCE - ANEXO II - Preencher'!X990</f>
        <v>1240.6199999999999</v>
      </c>
      <c r="Q981" s="17"/>
      <c r="R981" s="17"/>
      <c r="S981" s="17"/>
    </row>
    <row r="982" spans="1:19" ht="12.75" customHeight="1" x14ac:dyDescent="0.2">
      <c r="A982" s="6">
        <f>IFERROR(VLOOKUP(B982,'[1]DADOS (OCULTAR)'!$P$3:$R$56,3,0),"")</f>
        <v>10988301000803</v>
      </c>
      <c r="B982" s="7" t="str">
        <f>'[1]TCE - ANEXO II - Preencher'!C991</f>
        <v>HOSPITAL ALFA</v>
      </c>
      <c r="C982" s="8"/>
      <c r="D982" s="9" t="str">
        <f>'[1]TCE - ANEXO II - Preencher'!E991</f>
        <v>DAVID RAMON DE SOUZA</v>
      </c>
      <c r="E982" s="10" t="str">
        <f>IF('[1]TCE - ANEXO II - Preencher'!G991="4 - Assistência Odontológica","2 - Outros Profissionais da saúde",'[1]TCE - ANEXO II - Preencher'!G991)</f>
        <v>2 - Outros Profissionais da Saúde</v>
      </c>
      <c r="F982" s="11">
        <f>'[1]TCE - ANEXO II - Preencher'!H991</f>
        <v>322205</v>
      </c>
      <c r="G982" s="12">
        <f>'[1]TCE - ANEXO II - Preencher'!I991</f>
        <v>44166</v>
      </c>
      <c r="H982" s="11" t="str">
        <f>'[1]TCE - ANEXO II - Preencher'!J991</f>
        <v>1 - Plantonista</v>
      </c>
      <c r="I982" s="11" t="str">
        <f>'[1]TCE - ANEXO II - Preencher'!K991</f>
        <v>44</v>
      </c>
      <c r="J982" s="13">
        <f>'[1]TCE - ANEXO II - Preencher'!L991</f>
        <v>452.83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181.13</v>
      </c>
      <c r="N982" s="13">
        <f>'[1]TCE - ANEXO II - Preencher'!S991</f>
        <v>86.67</v>
      </c>
      <c r="O982" s="14">
        <f>'[1]TCE - ANEXO II - Preencher'!W991</f>
        <v>54.04</v>
      </c>
      <c r="P982" s="13">
        <f>'[1]TCE - ANEXO II - Preencher'!X991</f>
        <v>666.59</v>
      </c>
      <c r="Q982" s="17"/>
      <c r="R982" s="17"/>
      <c r="S982" s="17"/>
    </row>
    <row r="983" spans="1:19" ht="12.75" customHeight="1" x14ac:dyDescent="0.2">
      <c r="A983" s="6">
        <f>IFERROR(VLOOKUP(B983,'[1]DADOS (OCULTAR)'!$P$3:$R$56,3,0),"")</f>
        <v>10988301000803</v>
      </c>
      <c r="B983" s="7" t="str">
        <f>'[1]TCE - ANEXO II - Preencher'!C992</f>
        <v>HOSPITAL ALFA</v>
      </c>
      <c r="C983" s="8"/>
      <c r="D983" s="9" t="str">
        <f>'[1]TCE - ANEXO II - Preencher'!E992</f>
        <v>EMANUELA MADAYRA ALVES DA SILVA</v>
      </c>
      <c r="E983" s="10" t="str">
        <f>IF('[1]TCE - ANEXO II - Preencher'!G992="4 - Assistência Odontológica","2 - Outros Profissionais da saúde",'[1]TCE - ANEXO II - Preencher'!G992)</f>
        <v>2 - Outros Profissionais da Saúde</v>
      </c>
      <c r="F983" s="11">
        <f>'[1]TCE - ANEXO II - Preencher'!H992</f>
        <v>322205</v>
      </c>
      <c r="G983" s="12">
        <f>'[1]TCE - ANEXO II - Preencher'!I992</f>
        <v>44166</v>
      </c>
      <c r="H983" s="11" t="str">
        <f>'[1]TCE - ANEXO II - Preencher'!J992</f>
        <v>1 - Plantonista</v>
      </c>
      <c r="I983" s="11" t="str">
        <f>'[1]TCE - ANEXO II - Preencher'!K992</f>
        <v>44</v>
      </c>
      <c r="J983" s="13">
        <f>'[1]TCE - ANEXO II - Preencher'!L992</f>
        <v>1045</v>
      </c>
      <c r="K983" s="13">
        <f>'[1]TCE - ANEXO II - Preencher'!P992</f>
        <v>0</v>
      </c>
      <c r="L983" s="13">
        <f>'[1]TCE - ANEXO II - Preencher'!Q992</f>
        <v>1216.01</v>
      </c>
      <c r="M983" s="13">
        <f>'[1]TCE - ANEXO II - Preencher'!R992</f>
        <v>542.13</v>
      </c>
      <c r="N983" s="13">
        <f>'[1]TCE - ANEXO II - Preencher'!S992</f>
        <v>200</v>
      </c>
      <c r="O983" s="14">
        <f>'[1]TCE - ANEXO II - Preencher'!W992</f>
        <v>314.62</v>
      </c>
      <c r="P983" s="13">
        <f>'[1]TCE - ANEXO II - Preencher'!X992</f>
        <v>2688.5200000000004</v>
      </c>
      <c r="Q983" s="17"/>
      <c r="R983" s="17"/>
      <c r="S983" s="17"/>
    </row>
    <row r="984" spans="1:19" ht="12.75" customHeight="1" x14ac:dyDescent="0.2">
      <c r="A984" s="6">
        <f>IFERROR(VLOOKUP(B984,'[1]DADOS (OCULTAR)'!$P$3:$R$56,3,0),"")</f>
        <v>10988301000803</v>
      </c>
      <c r="B984" s="7" t="str">
        <f>'[1]TCE - ANEXO II - Preencher'!C993</f>
        <v>HOSPITAL ALFA</v>
      </c>
      <c r="C984" s="8"/>
      <c r="D984" s="9" t="str">
        <f>'[1]TCE - ANEXO II - Preencher'!E993</f>
        <v>ANA GABRIELLE RIBEIRO DE FARIAS</v>
      </c>
      <c r="E984" s="10" t="str">
        <f>IF('[1]TCE - ANEXO II - Preencher'!G993="4 - Assistência Odontológica","2 - Outros Profissionais da saúde",'[1]TCE - ANEXO II - Preencher'!G993)</f>
        <v>2 - Outros Profissionais da Saúde</v>
      </c>
      <c r="F984" s="11">
        <f>'[1]TCE - ANEXO II - Preencher'!H993</f>
        <v>322205</v>
      </c>
      <c r="G984" s="12">
        <f>'[1]TCE - ANEXO II - Preencher'!I993</f>
        <v>44166</v>
      </c>
      <c r="H984" s="11" t="str">
        <f>'[1]TCE - ANEXO II - Preencher'!J993</f>
        <v>1 - Plantonista</v>
      </c>
      <c r="I984" s="11" t="str">
        <f>'[1]TCE - ANEXO II - Preencher'!K993</f>
        <v>44</v>
      </c>
      <c r="J984" s="13">
        <f>'[1]TCE - ANEXO II - Preencher'!L993</f>
        <v>1045</v>
      </c>
      <c r="K984" s="13">
        <f>'[1]TCE - ANEXO II - Preencher'!P993</f>
        <v>0</v>
      </c>
      <c r="L984" s="13">
        <f>'[1]TCE - ANEXO II - Preencher'!Q993</f>
        <v>1128.57</v>
      </c>
      <c r="M984" s="13">
        <f>'[1]TCE - ANEXO II - Preencher'!R993</f>
        <v>418</v>
      </c>
      <c r="N984" s="13">
        <f>'[1]TCE - ANEXO II - Preencher'!S993</f>
        <v>200</v>
      </c>
      <c r="O984" s="14">
        <f>'[1]TCE - ANEXO II - Preencher'!W993</f>
        <v>295.58</v>
      </c>
      <c r="P984" s="13">
        <f>'[1]TCE - ANEXO II - Preencher'!X993</f>
        <v>2495.9899999999998</v>
      </c>
      <c r="Q984" s="17"/>
      <c r="R984" s="17"/>
      <c r="S984" s="17"/>
    </row>
    <row r="985" spans="1:19" ht="12.75" customHeight="1" x14ac:dyDescent="0.2">
      <c r="A985" s="6">
        <f>IFERROR(VLOOKUP(B985,'[1]DADOS (OCULTAR)'!$P$3:$R$56,3,0),"")</f>
        <v>10988301000803</v>
      </c>
      <c r="B985" s="7" t="str">
        <f>'[1]TCE - ANEXO II - Preencher'!C994</f>
        <v>HOSPITAL ALFA</v>
      </c>
      <c r="C985" s="8"/>
      <c r="D985" s="9" t="str">
        <f>'[1]TCE - ANEXO II - Preencher'!E994</f>
        <v>CILENE MARIA ARAGAO DA SILVA</v>
      </c>
      <c r="E985" s="10" t="str">
        <f>IF('[1]TCE - ANEXO II - Preencher'!G994="4 - Assistência Odontológica","2 - Outros Profissionais da saúde",'[1]TCE - ANEXO II - Preencher'!G994)</f>
        <v>2 - Outros Profissionais da Saúde</v>
      </c>
      <c r="F985" s="11">
        <f>'[1]TCE - ANEXO II - Preencher'!H994</f>
        <v>322205</v>
      </c>
      <c r="G985" s="12">
        <f>'[1]TCE - ANEXO II - Preencher'!I994</f>
        <v>44166</v>
      </c>
      <c r="H985" s="11" t="str">
        <f>'[1]TCE - ANEXO II - Preencher'!J994</f>
        <v>1 - Plantonista</v>
      </c>
      <c r="I985" s="11" t="str">
        <f>'[1]TCE - ANEXO II - Preencher'!K994</f>
        <v>44</v>
      </c>
      <c r="J985" s="13">
        <f>'[1]TCE - ANEXO II - Preencher'!L994</f>
        <v>940.5</v>
      </c>
      <c r="K985" s="13">
        <f>'[1]TCE - ANEXO II - Preencher'!P994</f>
        <v>0</v>
      </c>
      <c r="L985" s="13">
        <f>'[1]TCE - ANEXO II - Preencher'!Q994</f>
        <v>1214.21</v>
      </c>
      <c r="M985" s="13">
        <f>'[1]TCE - ANEXO II - Preencher'!R994</f>
        <v>991.32</v>
      </c>
      <c r="N985" s="13">
        <f>'[1]TCE - ANEXO II - Preencher'!S994</f>
        <v>180</v>
      </c>
      <c r="O985" s="14">
        <f>'[1]TCE - ANEXO II - Preencher'!W994</f>
        <v>437</v>
      </c>
      <c r="P985" s="13">
        <f>'[1]TCE - ANEXO II - Preencher'!X994</f>
        <v>2889.03</v>
      </c>
      <c r="Q985" s="17"/>
      <c r="R985" s="17"/>
      <c r="S985" s="17"/>
    </row>
    <row r="986" spans="1:19" ht="12.75" customHeight="1" x14ac:dyDescent="0.2">
      <c r="A986" s="6">
        <f>IFERROR(VLOOKUP(B986,'[1]DADOS (OCULTAR)'!$P$3:$R$56,3,0),"")</f>
        <v>10988301000803</v>
      </c>
      <c r="B986" s="7" t="str">
        <f>'[1]TCE - ANEXO II - Preencher'!C995</f>
        <v>HOSPITAL ALFA</v>
      </c>
      <c r="C986" s="8"/>
      <c r="D986" s="9" t="str">
        <f>'[1]TCE - ANEXO II - Preencher'!E995</f>
        <v>INGRID CARLA BARBOSA DE AQUINO</v>
      </c>
      <c r="E986" s="10" t="str">
        <f>IF('[1]TCE - ANEXO II - Preencher'!G995="4 - Assistência Odontológica","2 - Outros Profissionais da saúde",'[1]TCE - ANEXO II - Preencher'!G995)</f>
        <v>2 - Outros Profissionais da Saúde</v>
      </c>
      <c r="F986" s="11">
        <f>'[1]TCE - ANEXO II - Preencher'!H995</f>
        <v>322205</v>
      </c>
      <c r="G986" s="12">
        <f>'[1]TCE - ANEXO II - Preencher'!I995</f>
        <v>44166</v>
      </c>
      <c r="H986" s="11" t="str">
        <f>'[1]TCE - ANEXO II - Preencher'!J995</f>
        <v>1 - Plantonista</v>
      </c>
      <c r="I986" s="11" t="str">
        <f>'[1]TCE - ANEXO II - Preencher'!K995</f>
        <v>44</v>
      </c>
      <c r="J986" s="13">
        <f>'[1]TCE - ANEXO II - Preencher'!L995</f>
        <v>1045</v>
      </c>
      <c r="K986" s="13">
        <f>'[1]TCE - ANEXO II - Preencher'!P995</f>
        <v>0</v>
      </c>
      <c r="L986" s="13">
        <f>'[1]TCE - ANEXO II - Preencher'!Q995</f>
        <v>1197.44</v>
      </c>
      <c r="M986" s="13">
        <f>'[1]TCE - ANEXO II - Preencher'!R995</f>
        <v>591.79</v>
      </c>
      <c r="N986" s="13">
        <f>'[1]TCE - ANEXO II - Preencher'!S995</f>
        <v>200</v>
      </c>
      <c r="O986" s="14">
        <f>'[1]TCE - ANEXO II - Preencher'!W995</f>
        <v>408.27</v>
      </c>
      <c r="P986" s="13">
        <f>'[1]TCE - ANEXO II - Preencher'!X995</f>
        <v>2625.96</v>
      </c>
      <c r="Q986" s="17"/>
      <c r="R986" s="17"/>
      <c r="S986" s="17"/>
    </row>
    <row r="987" spans="1:19" ht="12.75" customHeight="1" x14ac:dyDescent="0.2">
      <c r="A987" s="6">
        <f>IFERROR(VLOOKUP(B987,'[1]DADOS (OCULTAR)'!$P$3:$R$56,3,0),"")</f>
        <v>10988301000803</v>
      </c>
      <c r="B987" s="7" t="str">
        <f>'[1]TCE - ANEXO II - Preencher'!C996</f>
        <v>HOSPITAL ALFA</v>
      </c>
      <c r="C987" s="8"/>
      <c r="D987" s="9" t="str">
        <f>'[1]TCE - ANEXO II - Preencher'!E996</f>
        <v>AMANDA SEVERINA DA SILVA LIRA</v>
      </c>
      <c r="E987" s="10" t="str">
        <f>IF('[1]TCE - ANEXO II - Preencher'!G996="4 - Assistência Odontológica","2 - Outros Profissionais da saúde",'[1]TCE - ANEXO II - Preencher'!G996)</f>
        <v>2 - Outros Profissionais da Saúde</v>
      </c>
      <c r="F987" s="11">
        <f>'[1]TCE - ANEXO II - Preencher'!H996</f>
        <v>322205</v>
      </c>
      <c r="G987" s="12">
        <f>'[1]TCE - ANEXO II - Preencher'!I996</f>
        <v>44166</v>
      </c>
      <c r="H987" s="11" t="str">
        <f>'[1]TCE - ANEXO II - Preencher'!J996</f>
        <v>1 - Plantonista</v>
      </c>
      <c r="I987" s="11" t="str">
        <f>'[1]TCE - ANEXO II - Preencher'!K996</f>
        <v>44</v>
      </c>
      <c r="J987" s="13">
        <f>'[1]TCE - ANEXO II - Preencher'!L996</f>
        <v>1045</v>
      </c>
      <c r="K987" s="13">
        <f>'[1]TCE - ANEXO II - Preencher'!P996</f>
        <v>0</v>
      </c>
      <c r="L987" s="13">
        <f>'[1]TCE - ANEXO II - Preencher'!Q996</f>
        <v>1128.3599999999999</v>
      </c>
      <c r="M987" s="13">
        <f>'[1]TCE - ANEXO II - Preencher'!R996</f>
        <v>418</v>
      </c>
      <c r="N987" s="13">
        <f>'[1]TCE - ANEXO II - Preencher'!S996</f>
        <v>200</v>
      </c>
      <c r="O987" s="14">
        <f>'[1]TCE - ANEXO II - Preencher'!W996</f>
        <v>232.86</v>
      </c>
      <c r="P987" s="13">
        <f>'[1]TCE - ANEXO II - Preencher'!X996</f>
        <v>2558.4999999999995</v>
      </c>
      <c r="Q987" s="17"/>
      <c r="R987" s="17"/>
      <c r="S987" s="17"/>
    </row>
    <row r="988" spans="1:19" ht="12.75" customHeight="1" x14ac:dyDescent="0.2">
      <c r="A988" s="6">
        <f>IFERROR(VLOOKUP(B988,'[1]DADOS (OCULTAR)'!$P$3:$R$56,3,0),"")</f>
        <v>10988301000803</v>
      </c>
      <c r="B988" s="7" t="str">
        <f>'[1]TCE - ANEXO II - Preencher'!C997</f>
        <v>HOSPITAL ALFA</v>
      </c>
      <c r="C988" s="8"/>
      <c r="D988" s="9" t="str">
        <f>'[1]TCE - ANEXO II - Preencher'!E997</f>
        <v>VANESSA DOS SANTOS SOUZA</v>
      </c>
      <c r="E988" s="10" t="str">
        <f>IF('[1]TCE - ANEXO II - Preencher'!G997="4 - Assistência Odontológica","2 - Outros Profissionais da saúde",'[1]TCE - ANEXO II - Preencher'!G997)</f>
        <v>2 - Outros Profissionais da Saúde</v>
      </c>
      <c r="F988" s="11">
        <f>'[1]TCE - ANEXO II - Preencher'!H997</f>
        <v>322205</v>
      </c>
      <c r="G988" s="12">
        <f>'[1]TCE - ANEXO II - Preencher'!I997</f>
        <v>44166</v>
      </c>
      <c r="H988" s="11" t="str">
        <f>'[1]TCE - ANEXO II - Preencher'!J997</f>
        <v>1 - Plantonista</v>
      </c>
      <c r="I988" s="11" t="str">
        <f>'[1]TCE - ANEXO II - Preencher'!K997</f>
        <v>44</v>
      </c>
      <c r="J988" s="13">
        <f>'[1]TCE - ANEXO II - Preencher'!L997</f>
        <v>627</v>
      </c>
      <c r="K988" s="13">
        <f>'[1]TCE - ANEXO II - Preencher'!P997</f>
        <v>0</v>
      </c>
      <c r="L988" s="13">
        <f>'[1]TCE - ANEXO II - Preencher'!Q997</f>
        <v>1212.82</v>
      </c>
      <c r="M988" s="13">
        <f>'[1]TCE - ANEXO II - Preencher'!R997</f>
        <v>1145.22</v>
      </c>
      <c r="N988" s="13">
        <f>'[1]TCE - ANEXO II - Preencher'!S997</f>
        <v>120</v>
      </c>
      <c r="O988" s="14">
        <f>'[1]TCE - ANEXO II - Preencher'!W997</f>
        <v>248.08</v>
      </c>
      <c r="P988" s="13">
        <f>'[1]TCE - ANEXO II - Preencher'!X997</f>
        <v>2856.96</v>
      </c>
      <c r="Q988" s="17"/>
      <c r="R988" s="17"/>
      <c r="S988" s="17"/>
    </row>
    <row r="989" spans="1:19" ht="12.75" customHeight="1" x14ac:dyDescent="0.2">
      <c r="A989" s="6">
        <f>IFERROR(VLOOKUP(B989,'[1]DADOS (OCULTAR)'!$P$3:$R$56,3,0),"")</f>
        <v>10988301000803</v>
      </c>
      <c r="B989" s="7" t="str">
        <f>'[1]TCE - ANEXO II - Preencher'!C998</f>
        <v>HOSPITAL ALFA</v>
      </c>
      <c r="C989" s="8"/>
      <c r="D989" s="9" t="str">
        <f>'[1]TCE - ANEXO II - Preencher'!E998</f>
        <v>DAYANE MARIA DA SILVA CORREIA</v>
      </c>
      <c r="E989" s="10" t="str">
        <f>IF('[1]TCE - ANEXO II - Preencher'!G998="4 - Assistência Odontológica","2 - Outros Profissionais da saúde",'[1]TCE - ANEXO II - Preencher'!G998)</f>
        <v>2 - Outros Profissionais da Saúde</v>
      </c>
      <c r="F989" s="11">
        <f>'[1]TCE - ANEXO II - Preencher'!H998</f>
        <v>322205</v>
      </c>
      <c r="G989" s="12">
        <f>'[1]TCE - ANEXO II - Preencher'!I998</f>
        <v>44166</v>
      </c>
      <c r="H989" s="11" t="str">
        <f>'[1]TCE - ANEXO II - Preencher'!J998</f>
        <v>1 - Plantonista</v>
      </c>
      <c r="I989" s="11" t="str">
        <f>'[1]TCE - ANEXO II - Preencher'!K998</f>
        <v>44</v>
      </c>
      <c r="J989" s="13">
        <f>'[1]TCE - ANEXO II - Preencher'!L998</f>
        <v>1045</v>
      </c>
      <c r="K989" s="13">
        <f>'[1]TCE - ANEXO II - Preencher'!P998</f>
        <v>0</v>
      </c>
      <c r="L989" s="13">
        <f>'[1]TCE - ANEXO II - Preencher'!Q998</f>
        <v>1238.49</v>
      </c>
      <c r="M989" s="13">
        <f>'[1]TCE - ANEXO II - Preencher'!R998</f>
        <v>778.62</v>
      </c>
      <c r="N989" s="13">
        <f>'[1]TCE - ANEXO II - Preencher'!S998</f>
        <v>200</v>
      </c>
      <c r="O989" s="14">
        <f>'[1]TCE - ANEXO II - Preencher'!W998</f>
        <v>337.92</v>
      </c>
      <c r="P989" s="13">
        <f>'[1]TCE - ANEXO II - Preencher'!X998</f>
        <v>2924.1899999999996</v>
      </c>
      <c r="Q989" s="17"/>
      <c r="R989" s="17"/>
      <c r="S989" s="17"/>
    </row>
    <row r="990" spans="1:19" ht="12.75" customHeight="1" x14ac:dyDescent="0.2">
      <c r="A990" s="6">
        <f>IFERROR(VLOOKUP(B990,'[1]DADOS (OCULTAR)'!$P$3:$R$56,3,0),"")</f>
        <v>10988301000803</v>
      </c>
      <c r="B990" s="7" t="str">
        <f>'[1]TCE - ANEXO II - Preencher'!C999</f>
        <v>HOSPITAL ALFA</v>
      </c>
      <c r="C990" s="8"/>
      <c r="D990" s="9" t="str">
        <f>'[1]TCE - ANEXO II - Preencher'!E999</f>
        <v>EDNA MARIA DE BARROS MELO</v>
      </c>
      <c r="E990" s="10" t="str">
        <f>IF('[1]TCE - ANEXO II - Preencher'!G999="4 - Assistência Odontológica","2 - Outros Profissionais da saúde",'[1]TCE - ANEXO II - Preencher'!G999)</f>
        <v>2 - Outros Profissionais da Saúde</v>
      </c>
      <c r="F990" s="11">
        <f>'[1]TCE - ANEXO II - Preencher'!H999</f>
        <v>322205</v>
      </c>
      <c r="G990" s="12">
        <f>'[1]TCE - ANEXO II - Preencher'!I999</f>
        <v>44166</v>
      </c>
      <c r="H990" s="11" t="str">
        <f>'[1]TCE - ANEXO II - Preencher'!J999</f>
        <v>1 - Plantonista</v>
      </c>
      <c r="I990" s="11" t="str">
        <f>'[1]TCE - ANEXO II - Preencher'!K999</f>
        <v>44</v>
      </c>
      <c r="J990" s="13">
        <f>'[1]TCE - ANEXO II - Preencher'!L999</f>
        <v>1045</v>
      </c>
      <c r="K990" s="13">
        <f>'[1]TCE - ANEXO II - Preencher'!P999</f>
        <v>0</v>
      </c>
      <c r="L990" s="13">
        <f>'[1]TCE - ANEXO II - Preencher'!Q999</f>
        <v>1177.53</v>
      </c>
      <c r="M990" s="13">
        <f>'[1]TCE - ANEXO II - Preencher'!R999</f>
        <v>862.59</v>
      </c>
      <c r="N990" s="13">
        <f>'[1]TCE - ANEXO II - Preencher'!S999</f>
        <v>200</v>
      </c>
      <c r="O990" s="14">
        <f>'[1]TCE - ANEXO II - Preencher'!W999</f>
        <v>340.52</v>
      </c>
      <c r="P990" s="13">
        <f>'[1]TCE - ANEXO II - Preencher'!X999</f>
        <v>2944.6</v>
      </c>
      <c r="Q990" s="17"/>
      <c r="R990" s="17"/>
      <c r="S990" s="17"/>
    </row>
    <row r="991" spans="1:19" ht="12.75" customHeight="1" x14ac:dyDescent="0.2">
      <c r="A991" s="6">
        <f>IFERROR(VLOOKUP(B991,'[1]DADOS (OCULTAR)'!$P$3:$R$56,3,0),"")</f>
        <v>10988301000803</v>
      </c>
      <c r="B991" s="7" t="str">
        <f>'[1]TCE - ANEXO II - Preencher'!C1000</f>
        <v>HOSPITAL ALFA</v>
      </c>
      <c r="C991" s="8"/>
      <c r="D991" s="9" t="str">
        <f>'[1]TCE - ANEXO II - Preencher'!E1000</f>
        <v>ALLAN JOSE DA SILVA BARROS</v>
      </c>
      <c r="E991" s="10" t="str">
        <f>IF('[1]TCE - ANEXO II - Preencher'!G1000="4 - Assistência Odontológica","2 - Outros Profissionais da saúde",'[1]TCE - ANEXO II - Preencher'!G1000)</f>
        <v>2 - Outros Profissionais da Saúde</v>
      </c>
      <c r="F991" s="11">
        <f>'[1]TCE - ANEXO II - Preencher'!H1000</f>
        <v>322205</v>
      </c>
      <c r="G991" s="12">
        <f>'[1]TCE - ANEXO II - Preencher'!I1000</f>
        <v>44166</v>
      </c>
      <c r="H991" s="11" t="str">
        <f>'[1]TCE - ANEXO II - Preencher'!J1000</f>
        <v>1 - Plantonista</v>
      </c>
      <c r="I991" s="11" t="str">
        <f>'[1]TCE - ANEXO II - Preencher'!K1000</f>
        <v>44</v>
      </c>
      <c r="J991" s="13">
        <f>'[1]TCE - ANEXO II - Preencher'!L1000</f>
        <v>1010.17</v>
      </c>
      <c r="K991" s="13">
        <f>'[1]TCE - ANEXO II - Preencher'!P1000</f>
        <v>0</v>
      </c>
      <c r="L991" s="13">
        <f>'[1]TCE - ANEXO II - Preencher'!Q1000</f>
        <v>1219.97</v>
      </c>
      <c r="M991" s="13">
        <f>'[1]TCE - ANEXO II - Preencher'!R1000</f>
        <v>836.96</v>
      </c>
      <c r="N991" s="13">
        <f>'[1]TCE - ANEXO II - Preencher'!S1000</f>
        <v>193.33</v>
      </c>
      <c r="O991" s="14">
        <f>'[1]TCE - ANEXO II - Preencher'!W1000</f>
        <v>335.68</v>
      </c>
      <c r="P991" s="13">
        <f>'[1]TCE - ANEXO II - Preencher'!X1000</f>
        <v>2924.75</v>
      </c>
      <c r="Q991" s="17"/>
      <c r="R991" s="17"/>
      <c r="S991" s="17"/>
    </row>
    <row r="992" spans="1:19" ht="12.75" customHeight="1" x14ac:dyDescent="0.2">
      <c r="A992" s="6">
        <f>IFERROR(VLOOKUP(B992,'[1]DADOS (OCULTAR)'!$P$3:$R$56,3,0),"")</f>
        <v>10988301000803</v>
      </c>
      <c r="B992" s="7" t="str">
        <f>'[1]TCE - ANEXO II - Preencher'!C1001</f>
        <v>HOSPITAL ALFA</v>
      </c>
      <c r="C992" s="8"/>
      <c r="D992" s="9" t="str">
        <f>'[1]TCE - ANEXO II - Preencher'!E1001</f>
        <v>CLEIDE PAIXAO DE LIMA</v>
      </c>
      <c r="E992" s="10" t="str">
        <f>IF('[1]TCE - ANEXO II - Preencher'!G1001="4 - Assistência Odontológica","2 - Outros Profissionais da saúde",'[1]TCE - ANEXO II - Preencher'!G1001)</f>
        <v>2 - Outros Profissionais da Saúde</v>
      </c>
      <c r="F992" s="11">
        <f>'[1]TCE - ANEXO II - Preencher'!H1001</f>
        <v>322205</v>
      </c>
      <c r="G992" s="12">
        <f>'[1]TCE - ANEXO II - Preencher'!I1001</f>
        <v>44166</v>
      </c>
      <c r="H992" s="11" t="str">
        <f>'[1]TCE - ANEXO II - Preencher'!J1001</f>
        <v>1 - Plantonista</v>
      </c>
      <c r="I992" s="11" t="str">
        <f>'[1]TCE - ANEXO II - Preencher'!K1001</f>
        <v>44</v>
      </c>
      <c r="J992" s="13">
        <f>'[1]TCE - ANEXO II - Preencher'!L1001</f>
        <v>627</v>
      </c>
      <c r="K992" s="13">
        <f>'[1]TCE - ANEXO II - Preencher'!P1001</f>
        <v>0</v>
      </c>
      <c r="L992" s="13">
        <f>'[1]TCE - ANEXO II - Preencher'!Q1001</f>
        <v>1230.9100000000001</v>
      </c>
      <c r="M992" s="13">
        <f>'[1]TCE - ANEXO II - Preencher'!R1001</f>
        <v>1052.55</v>
      </c>
      <c r="N992" s="13">
        <f>'[1]TCE - ANEXO II - Preencher'!S1001</f>
        <v>120</v>
      </c>
      <c r="O992" s="14">
        <f>'[1]TCE - ANEXO II - Preencher'!W1001</f>
        <v>291.99</v>
      </c>
      <c r="P992" s="13">
        <f>'[1]TCE - ANEXO II - Preencher'!X1001</f>
        <v>2738.4700000000003</v>
      </c>
      <c r="Q992" s="17"/>
      <c r="R992" s="17"/>
      <c r="S992" s="17"/>
    </row>
    <row r="993" spans="1:19" ht="12.75" customHeight="1" x14ac:dyDescent="0.2">
      <c r="A993" s="6">
        <f>IFERROR(VLOOKUP(B993,'[1]DADOS (OCULTAR)'!$P$3:$R$56,3,0),"")</f>
        <v>10988301000803</v>
      </c>
      <c r="B993" s="7" t="str">
        <f>'[1]TCE - ANEXO II - Preencher'!C1002</f>
        <v>HOSPITAL ALFA</v>
      </c>
      <c r="C993" s="8"/>
      <c r="D993" s="9" t="str">
        <f>'[1]TCE - ANEXO II - Preencher'!E1002</f>
        <v>CINTIA GOMES BARBOZA</v>
      </c>
      <c r="E993" s="10" t="str">
        <f>IF('[1]TCE - ANEXO II - Preencher'!G1002="4 - Assistência Odontológica","2 - Outros Profissionais da saúde",'[1]TCE - ANEXO II - Preencher'!G1002)</f>
        <v>2 - Outros Profissionais da Saúde</v>
      </c>
      <c r="F993" s="11">
        <f>'[1]TCE - ANEXO II - Preencher'!H1002</f>
        <v>322205</v>
      </c>
      <c r="G993" s="12">
        <f>'[1]TCE - ANEXO II - Preencher'!I1002</f>
        <v>44166</v>
      </c>
      <c r="H993" s="11" t="str">
        <f>'[1]TCE - ANEXO II - Preencher'!J1002</f>
        <v>1 - Plantonista</v>
      </c>
      <c r="I993" s="11" t="str">
        <f>'[1]TCE - ANEXO II - Preencher'!K1002</f>
        <v>44</v>
      </c>
      <c r="J993" s="13">
        <f>'[1]TCE - ANEXO II - Preencher'!L1002</f>
        <v>975.33</v>
      </c>
      <c r="K993" s="13">
        <f>'[1]TCE - ANEXO II - Preencher'!P1002</f>
        <v>0</v>
      </c>
      <c r="L993" s="13">
        <f>'[1]TCE - ANEXO II - Preencher'!Q1002</f>
        <v>1261.8499999999999</v>
      </c>
      <c r="M993" s="13">
        <f>'[1]TCE - ANEXO II - Preencher'!R1002</f>
        <v>882.89</v>
      </c>
      <c r="N993" s="13">
        <f>'[1]TCE - ANEXO II - Preencher'!S1002</f>
        <v>186.67</v>
      </c>
      <c r="O993" s="14">
        <f>'[1]TCE - ANEXO II - Preencher'!W1002</f>
        <v>337.76</v>
      </c>
      <c r="P993" s="13">
        <f>'[1]TCE - ANEXO II - Preencher'!X1002</f>
        <v>2968.9799999999996</v>
      </c>
      <c r="Q993" s="17"/>
      <c r="R993" s="17"/>
      <c r="S993" s="17"/>
    </row>
    <row r="994" spans="1:19" ht="12.75" customHeight="1" x14ac:dyDescent="0.2">
      <c r="A994" s="6">
        <f>IFERROR(VLOOKUP(B994,'[1]DADOS (OCULTAR)'!$P$3:$R$56,3,0),"")</f>
        <v>10988301000803</v>
      </c>
      <c r="B994" s="7" t="str">
        <f>'[1]TCE - ANEXO II - Preencher'!C1003</f>
        <v>HOSPITAL ALFA</v>
      </c>
      <c r="C994" s="8"/>
      <c r="D994" s="9" t="str">
        <f>'[1]TCE - ANEXO II - Preencher'!E1003</f>
        <v>RISOLENE DORA DA SILVA</v>
      </c>
      <c r="E994" s="10" t="str">
        <f>IF('[1]TCE - ANEXO II - Preencher'!G1003="4 - Assistência Odontológica","2 - Outros Profissionais da saúde",'[1]TCE - ANEXO II - Preencher'!G1003)</f>
        <v>2 - Outros Profissionais da Saúde</v>
      </c>
      <c r="F994" s="11">
        <f>'[1]TCE - ANEXO II - Preencher'!H1003</f>
        <v>322205</v>
      </c>
      <c r="G994" s="12">
        <f>'[1]TCE - ANEXO II - Preencher'!I1003</f>
        <v>44166</v>
      </c>
      <c r="H994" s="11" t="str">
        <f>'[1]TCE - ANEXO II - Preencher'!J1003</f>
        <v>1 - Plantonista</v>
      </c>
      <c r="I994" s="11" t="str">
        <f>'[1]TCE - ANEXO II - Preencher'!K1003</f>
        <v>44</v>
      </c>
      <c r="J994" s="13">
        <f>'[1]TCE - ANEXO II - Preencher'!L1003</f>
        <v>1045</v>
      </c>
      <c r="K994" s="13">
        <f>'[1]TCE - ANEXO II - Preencher'!P1003</f>
        <v>0</v>
      </c>
      <c r="L994" s="13">
        <f>'[1]TCE - ANEXO II - Preencher'!Q1003</f>
        <v>1335.41</v>
      </c>
      <c r="M994" s="13">
        <f>'[1]TCE - ANEXO II - Preencher'!R1003</f>
        <v>866.14</v>
      </c>
      <c r="N994" s="13">
        <f>'[1]TCE - ANEXO II - Preencher'!S1003</f>
        <v>200</v>
      </c>
      <c r="O994" s="14">
        <f>'[1]TCE - ANEXO II - Preencher'!W1003</f>
        <v>355.16</v>
      </c>
      <c r="P994" s="13">
        <f>'[1]TCE - ANEXO II - Preencher'!X1003</f>
        <v>3091.39</v>
      </c>
      <c r="Q994" s="17"/>
      <c r="R994" s="17"/>
      <c r="S994" s="17"/>
    </row>
    <row r="995" spans="1:19" ht="12.75" customHeight="1" x14ac:dyDescent="0.2">
      <c r="A995" s="6">
        <f>IFERROR(VLOOKUP(B995,'[1]DADOS (OCULTAR)'!$P$3:$R$56,3,0),"")</f>
        <v>10988301000803</v>
      </c>
      <c r="B995" s="7" t="str">
        <f>'[1]TCE - ANEXO II - Preencher'!C1004</f>
        <v>HOSPITAL ALFA</v>
      </c>
      <c r="C995" s="8"/>
      <c r="D995" s="9" t="str">
        <f>'[1]TCE - ANEXO II - Preencher'!E1004</f>
        <v>DANIELA MARIA DE SOUZA</v>
      </c>
      <c r="E995" s="10" t="str">
        <f>IF('[1]TCE - ANEXO II - Preencher'!G1004="4 - Assistência Odontológica","2 - Outros Profissionais da saúde",'[1]TCE - ANEXO II - Preencher'!G1004)</f>
        <v>2 - Outros Profissionais da Saúde</v>
      </c>
      <c r="F995" s="11">
        <f>'[1]TCE - ANEXO II - Preencher'!H1004</f>
        <v>322205</v>
      </c>
      <c r="G995" s="12">
        <f>'[1]TCE - ANEXO II - Preencher'!I1004</f>
        <v>44166</v>
      </c>
      <c r="H995" s="11" t="str">
        <f>'[1]TCE - ANEXO II - Preencher'!J1004</f>
        <v>1 - Plantonista</v>
      </c>
      <c r="I995" s="11" t="str">
        <f>'[1]TCE - ANEXO II - Preencher'!K1004</f>
        <v>44</v>
      </c>
      <c r="J995" s="13">
        <f>'[1]TCE - ANEXO II - Preencher'!L1004</f>
        <v>1045</v>
      </c>
      <c r="K995" s="13">
        <f>'[1]TCE - ANEXO II - Preencher'!P1004</f>
        <v>0</v>
      </c>
      <c r="L995" s="13">
        <f>'[1]TCE - ANEXO II - Preencher'!Q1004</f>
        <v>1203.1199999999999</v>
      </c>
      <c r="M995" s="13">
        <f>'[1]TCE - ANEXO II - Preencher'!R1004</f>
        <v>579.37</v>
      </c>
      <c r="N995" s="13">
        <f>'[1]TCE - ANEXO II - Preencher'!S1004</f>
        <v>200</v>
      </c>
      <c r="O995" s="14">
        <f>'[1]TCE - ANEXO II - Preencher'!W1004</f>
        <v>316.81</v>
      </c>
      <c r="P995" s="13">
        <f>'[1]TCE - ANEXO II - Preencher'!X1004</f>
        <v>2710.68</v>
      </c>
      <c r="Q995" s="17"/>
      <c r="R995" s="17"/>
      <c r="S995" s="17"/>
    </row>
    <row r="996" spans="1:19" ht="12.75" customHeight="1" x14ac:dyDescent="0.2">
      <c r="A996" s="6">
        <f>IFERROR(VLOOKUP(B996,'[1]DADOS (OCULTAR)'!$P$3:$R$56,3,0),"")</f>
        <v>10988301000803</v>
      </c>
      <c r="B996" s="7" t="str">
        <f>'[1]TCE - ANEXO II - Preencher'!C1005</f>
        <v>HOSPITAL ALFA</v>
      </c>
      <c r="C996" s="8"/>
      <c r="D996" s="9" t="str">
        <f>'[1]TCE - ANEXO II - Preencher'!E1005</f>
        <v>JOAO HENRIQUE JOSE DE LIMA</v>
      </c>
      <c r="E996" s="10" t="str">
        <f>IF('[1]TCE - ANEXO II - Preencher'!G1005="4 - Assistência Odontológica","2 - Outros Profissionais da saúde",'[1]TCE - ANEXO II - Preencher'!G1005)</f>
        <v>2 - Outros Profissionais da Saúde</v>
      </c>
      <c r="F996" s="11">
        <f>'[1]TCE - ANEXO II - Preencher'!H1005</f>
        <v>322205</v>
      </c>
      <c r="G996" s="12">
        <f>'[1]TCE - ANEXO II - Preencher'!I1005</f>
        <v>44166</v>
      </c>
      <c r="H996" s="11" t="str">
        <f>'[1]TCE - ANEXO II - Preencher'!J1005</f>
        <v>1 - Plantonista</v>
      </c>
      <c r="I996" s="11">
        <f>'[1]TCE - ANEXO II - Preencher'!K1005</f>
        <v>0</v>
      </c>
      <c r="J996" s="13">
        <f>'[1]TCE - ANEXO II - Preencher'!L1005</f>
        <v>1045</v>
      </c>
      <c r="K996" s="13">
        <f>'[1]TCE - ANEXO II - Preencher'!P1005</f>
        <v>0</v>
      </c>
      <c r="L996" s="13">
        <f>'[1]TCE - ANEXO II - Preencher'!Q1005</f>
        <v>1279.3699999999999</v>
      </c>
      <c r="M996" s="13">
        <f>'[1]TCE - ANEXO II - Preencher'!R1005</f>
        <v>418</v>
      </c>
      <c r="N996" s="13">
        <f>'[1]TCE - ANEXO II - Preencher'!S1005</f>
        <v>200</v>
      </c>
      <c r="O996" s="14">
        <f>'[1]TCE - ANEXO II - Preencher'!W1005</f>
        <v>309.14999999999998</v>
      </c>
      <c r="P996" s="13">
        <f>'[1]TCE - ANEXO II - Preencher'!X1005</f>
        <v>2633.22</v>
      </c>
      <c r="Q996" s="17"/>
      <c r="R996" s="17"/>
      <c r="S996" s="17"/>
    </row>
    <row r="997" spans="1:19" ht="12.75" customHeight="1" x14ac:dyDescent="0.2">
      <c r="A997" s="6">
        <f>IFERROR(VLOOKUP(B997,'[1]DADOS (OCULTAR)'!$P$3:$R$56,3,0),"")</f>
        <v>10988301000803</v>
      </c>
      <c r="B997" s="7" t="str">
        <f>'[1]TCE - ANEXO II - Preencher'!C1006</f>
        <v>HOSPITAL ALFA</v>
      </c>
      <c r="C997" s="8"/>
      <c r="D997" s="9" t="str">
        <f>'[1]TCE - ANEXO II - Preencher'!E1006</f>
        <v>ELIANE MARIA DA CONCEICAO</v>
      </c>
      <c r="E997" s="10" t="str">
        <f>IF('[1]TCE - ANEXO II - Preencher'!G1006="4 - Assistência Odontológica","2 - Outros Profissionais da saúde",'[1]TCE - ANEXO II - Preencher'!G1006)</f>
        <v>2 - Outros Profissionais da Saúde</v>
      </c>
      <c r="F997" s="11">
        <f>'[1]TCE - ANEXO II - Preencher'!H1006</f>
        <v>322205</v>
      </c>
      <c r="G997" s="12">
        <f>'[1]TCE - ANEXO II - Preencher'!I1006</f>
        <v>44166</v>
      </c>
      <c r="H997" s="11" t="str">
        <f>'[1]TCE - ANEXO II - Preencher'!J1006</f>
        <v>1 - Plantonista</v>
      </c>
      <c r="I997" s="11" t="str">
        <f>'[1]TCE - ANEXO II - Preencher'!K1006</f>
        <v>44</v>
      </c>
      <c r="J997" s="13">
        <f>'[1]TCE - ANEXO II - Preencher'!L1006</f>
        <v>1045</v>
      </c>
      <c r="K997" s="13">
        <f>'[1]TCE - ANEXO II - Preencher'!P1006</f>
        <v>0</v>
      </c>
      <c r="L997" s="13">
        <f>'[1]TCE - ANEXO II - Preencher'!Q1006</f>
        <v>1391.09</v>
      </c>
      <c r="M997" s="13">
        <f>'[1]TCE - ANEXO II - Preencher'!R1006</f>
        <v>850.18</v>
      </c>
      <c r="N997" s="13">
        <f>'[1]TCE - ANEXO II - Preencher'!S1006</f>
        <v>200</v>
      </c>
      <c r="O997" s="14">
        <f>'[1]TCE - ANEXO II - Preencher'!W1006</f>
        <v>358.25</v>
      </c>
      <c r="P997" s="13">
        <f>'[1]TCE - ANEXO II - Preencher'!X1006</f>
        <v>3128.02</v>
      </c>
      <c r="Q997" s="17"/>
      <c r="R997" s="17"/>
      <c r="S997" s="17"/>
    </row>
    <row r="998" spans="1:19" ht="12.75" customHeight="1" x14ac:dyDescent="0.2">
      <c r="A998" s="6">
        <f>IFERROR(VLOOKUP(B998,'[1]DADOS (OCULTAR)'!$P$3:$R$56,3,0),"")</f>
        <v>10988301000803</v>
      </c>
      <c r="B998" s="7" t="str">
        <f>'[1]TCE - ANEXO II - Preencher'!C1007</f>
        <v>HOSPITAL ALFA</v>
      </c>
      <c r="C998" s="8"/>
      <c r="D998" s="9" t="str">
        <f>'[1]TCE - ANEXO II - Preencher'!E1007</f>
        <v>ELIUDE MARTINS DA SILVA</v>
      </c>
      <c r="E998" s="10" t="str">
        <f>IF('[1]TCE - ANEXO II - Preencher'!G1007="4 - Assistência Odontológica","2 - Outros Profissionais da saúde",'[1]TCE - ANEXO II - Preencher'!G1007)</f>
        <v>2 - Outros Profissionais da Saúde</v>
      </c>
      <c r="F998" s="11">
        <f>'[1]TCE - ANEXO II - Preencher'!H1007</f>
        <v>322205</v>
      </c>
      <c r="G998" s="12">
        <f>'[1]TCE - ANEXO II - Preencher'!I1007</f>
        <v>44166</v>
      </c>
      <c r="H998" s="11" t="str">
        <f>'[1]TCE - ANEXO II - Preencher'!J1007</f>
        <v>1 - Plantonista</v>
      </c>
      <c r="I998" s="11" t="str">
        <f>'[1]TCE - ANEXO II - Preencher'!K1007</f>
        <v>44</v>
      </c>
      <c r="J998" s="13">
        <f>'[1]TCE - ANEXO II - Preencher'!L1007</f>
        <v>940.5</v>
      </c>
      <c r="K998" s="13">
        <f>'[1]TCE - ANEXO II - Preencher'!P1007</f>
        <v>0</v>
      </c>
      <c r="L998" s="13">
        <f>'[1]TCE - ANEXO II - Preencher'!Q1007</f>
        <v>1186.07</v>
      </c>
      <c r="M998" s="13">
        <f>'[1]TCE - ANEXO II - Preencher'!R1007</f>
        <v>542.5</v>
      </c>
      <c r="N998" s="13">
        <f>'[1]TCE - ANEXO II - Preencher'!S1007</f>
        <v>180</v>
      </c>
      <c r="O998" s="14">
        <f>'[1]TCE - ANEXO II - Preencher'!W1007</f>
        <v>294.48</v>
      </c>
      <c r="P998" s="13">
        <f>'[1]TCE - ANEXO II - Preencher'!X1007</f>
        <v>2554.5899999999997</v>
      </c>
      <c r="Q998" s="17"/>
      <c r="R998" s="17"/>
      <c r="S998" s="17"/>
    </row>
    <row r="999" spans="1:19" ht="12.75" customHeight="1" x14ac:dyDescent="0.2">
      <c r="A999" s="6">
        <f>IFERROR(VLOOKUP(B999,'[1]DADOS (OCULTAR)'!$P$3:$R$56,3,0),"")</f>
        <v>10988301000803</v>
      </c>
      <c r="B999" s="7" t="str">
        <f>'[1]TCE - ANEXO II - Preencher'!C1008</f>
        <v>HOSPITAL ALFA</v>
      </c>
      <c r="C999" s="8"/>
      <c r="D999" s="9" t="str">
        <f>'[1]TCE - ANEXO II - Preencher'!E1008</f>
        <v>THIAGO RAFFAEL DA SILVA OLIVEIRA</v>
      </c>
      <c r="E999" s="10" t="str">
        <f>IF('[1]TCE - ANEXO II - Preencher'!G1008="4 - Assistência Odontológica","2 - Outros Profissionais da saúde",'[1]TCE - ANEXO II - Preencher'!G1008)</f>
        <v>2 - Outros Profissionais da Saúde</v>
      </c>
      <c r="F999" s="11">
        <f>'[1]TCE - ANEXO II - Preencher'!H1008</f>
        <v>322205</v>
      </c>
      <c r="G999" s="12">
        <f>'[1]TCE - ANEXO II - Preencher'!I1008</f>
        <v>44166</v>
      </c>
      <c r="H999" s="11" t="str">
        <f>'[1]TCE - ANEXO II - Preencher'!J1008</f>
        <v>1 - Plantonista</v>
      </c>
      <c r="I999" s="11" t="str">
        <f>'[1]TCE - ANEXO II - Preencher'!K1008</f>
        <v>44</v>
      </c>
      <c r="J999" s="13">
        <f>'[1]TCE - ANEXO II - Preencher'!L1008</f>
        <v>1045</v>
      </c>
      <c r="K999" s="13">
        <f>'[1]TCE - ANEXO II - Preencher'!P1008</f>
        <v>0</v>
      </c>
      <c r="L999" s="13">
        <f>'[1]TCE - ANEXO II - Preencher'!Q1008</f>
        <v>1221.53</v>
      </c>
      <c r="M999" s="13">
        <f>'[1]TCE - ANEXO II - Preencher'!R1008</f>
        <v>803.45</v>
      </c>
      <c r="N999" s="13">
        <f>'[1]TCE - ANEXO II - Preencher'!S1008</f>
        <v>200</v>
      </c>
      <c r="O999" s="14">
        <f>'[1]TCE - ANEXO II - Preencher'!W1008</f>
        <v>275.93</v>
      </c>
      <c r="P999" s="13">
        <f>'[1]TCE - ANEXO II - Preencher'!X1008</f>
        <v>2994.0499999999997</v>
      </c>
      <c r="Q999" s="17"/>
      <c r="R999" s="17"/>
      <c r="S999" s="17"/>
    </row>
    <row r="1000" spans="1:19" ht="12.75" customHeight="1" x14ac:dyDescent="0.2">
      <c r="A1000" s="6">
        <f>IFERROR(VLOOKUP(B1000,'[1]DADOS (OCULTAR)'!$P$3:$R$56,3,0),"")</f>
        <v>10988301000803</v>
      </c>
      <c r="B1000" s="7" t="str">
        <f>'[1]TCE - ANEXO II - Preencher'!C1009</f>
        <v>HOSPITAL ALFA</v>
      </c>
      <c r="C1000" s="8"/>
      <c r="D1000" s="9" t="str">
        <f>'[1]TCE - ANEXO II - Preencher'!E1009</f>
        <v>JEFFERSON HENRIQUE DA SILVA</v>
      </c>
      <c r="E1000" s="10" t="str">
        <f>IF('[1]TCE - ANEXO II - Preencher'!G1009="4 - Assistência Odontológica","2 - Outros Profissionais da saúde",'[1]TCE - ANEXO II - Preencher'!G1009)</f>
        <v>2 - Outros Profissionais da Saúde</v>
      </c>
      <c r="F1000" s="11">
        <f>'[1]TCE - ANEXO II - Preencher'!H1009</f>
        <v>322205</v>
      </c>
      <c r="G1000" s="12">
        <f>'[1]TCE - ANEXO II - Preencher'!I1009</f>
        <v>44166</v>
      </c>
      <c r="H1000" s="11" t="str">
        <f>'[1]TCE - ANEXO II - Preencher'!J1009</f>
        <v>1 - Plantonista</v>
      </c>
      <c r="I1000" s="11" t="str">
        <f>'[1]TCE - ANEXO II - Preencher'!K1009</f>
        <v>44</v>
      </c>
      <c r="J1000" s="13">
        <f>'[1]TCE - ANEXO II - Preencher'!L1009</f>
        <v>1045</v>
      </c>
      <c r="K1000" s="13">
        <f>'[1]TCE - ANEXO II - Preencher'!P1009</f>
        <v>0</v>
      </c>
      <c r="L1000" s="13">
        <f>'[1]TCE - ANEXO II - Preencher'!Q1009</f>
        <v>1425.82</v>
      </c>
      <c r="M1000" s="13">
        <f>'[1]TCE - ANEXO II - Preencher'!R1009</f>
        <v>1002.68</v>
      </c>
      <c r="N1000" s="13">
        <f>'[1]TCE - ANEXO II - Preencher'!S1009</f>
        <v>200</v>
      </c>
      <c r="O1000" s="14">
        <f>'[1]TCE - ANEXO II - Preencher'!W1009</f>
        <v>391.1</v>
      </c>
      <c r="P1000" s="13">
        <f>'[1]TCE - ANEXO II - Preencher'!X1009</f>
        <v>3282.3999999999996</v>
      </c>
      <c r="Q1000" s="17"/>
      <c r="R1000" s="17"/>
      <c r="S1000" s="17"/>
    </row>
    <row r="1001" spans="1:19" ht="12.75" customHeight="1" x14ac:dyDescent="0.2">
      <c r="A1001" s="6">
        <f>IFERROR(VLOOKUP(B1001,'[1]DADOS (OCULTAR)'!$P$3:$R$56,3,0),"")</f>
        <v>10988301000803</v>
      </c>
      <c r="B1001" s="7" t="str">
        <f>'[1]TCE - ANEXO II - Preencher'!C1010</f>
        <v>HOSPITAL ALFA</v>
      </c>
      <c r="C1001" s="8"/>
      <c r="D1001" s="9" t="str">
        <f>'[1]TCE - ANEXO II - Preencher'!E1010</f>
        <v>LUIZ FILIPE DA SILVA</v>
      </c>
      <c r="E1001" s="10" t="str">
        <f>IF('[1]TCE - ANEXO II - Preencher'!G1010="4 - Assistência Odontológica","2 - Outros Profissionais da saúde",'[1]TCE - ANEXO II - Preencher'!G1010)</f>
        <v>2 - Outros Profissionais da Saúde</v>
      </c>
      <c r="F1001" s="11">
        <f>'[1]TCE - ANEXO II - Preencher'!H1010</f>
        <v>322205</v>
      </c>
      <c r="G1001" s="12">
        <f>'[1]TCE - ANEXO II - Preencher'!I1010</f>
        <v>44166</v>
      </c>
      <c r="H1001" s="11" t="str">
        <f>'[1]TCE - ANEXO II - Preencher'!J1010</f>
        <v>1 - Plantonista</v>
      </c>
      <c r="I1001" s="11" t="str">
        <f>'[1]TCE - ANEXO II - Preencher'!K1010</f>
        <v>44</v>
      </c>
      <c r="J1001" s="13">
        <f>'[1]TCE - ANEXO II - Preencher'!L1010</f>
        <v>1045</v>
      </c>
      <c r="K1001" s="13">
        <f>'[1]TCE - ANEXO II - Preencher'!P1010</f>
        <v>0</v>
      </c>
      <c r="L1001" s="13">
        <f>'[1]TCE - ANEXO II - Preencher'!Q1010</f>
        <v>1261.71</v>
      </c>
      <c r="M1001" s="13">
        <f>'[1]TCE - ANEXO II - Preencher'!R1010</f>
        <v>1015.1</v>
      </c>
      <c r="N1001" s="13">
        <f>'[1]TCE - ANEXO II - Preencher'!S1010</f>
        <v>200</v>
      </c>
      <c r="O1001" s="14">
        <f>'[1]TCE - ANEXO II - Preencher'!W1010</f>
        <v>378.65</v>
      </c>
      <c r="P1001" s="13">
        <f>'[1]TCE - ANEXO II - Preencher'!X1010</f>
        <v>3143.16</v>
      </c>
      <c r="Q1001" s="17"/>
      <c r="R1001" s="17"/>
      <c r="S1001" s="17"/>
    </row>
    <row r="1002" spans="1:19" ht="12.75" customHeight="1" x14ac:dyDescent="0.2">
      <c r="A1002" s="6">
        <f>IFERROR(VLOOKUP(B1002,'[1]DADOS (OCULTAR)'!$P$3:$R$56,3,0),"")</f>
        <v>10988301000803</v>
      </c>
      <c r="B1002" s="7" t="str">
        <f>'[1]TCE - ANEXO II - Preencher'!C1011</f>
        <v>HOSPITAL ALFA</v>
      </c>
      <c r="C1002" s="8"/>
      <c r="D1002" s="9" t="str">
        <f>'[1]TCE - ANEXO II - Preencher'!E1011</f>
        <v>ANNY ROSY MARIA DE FRANCA GODOY</v>
      </c>
      <c r="E1002" s="10" t="str">
        <f>IF('[1]TCE - ANEXO II - Preencher'!G1011="4 - Assistência Odontológica","2 - Outros Profissionais da saúde",'[1]TCE - ANEXO II - Preencher'!G1011)</f>
        <v>2 - Outros Profissionais da Saúde</v>
      </c>
      <c r="F1002" s="11">
        <f>'[1]TCE - ANEXO II - Preencher'!H1011</f>
        <v>322205</v>
      </c>
      <c r="G1002" s="12">
        <f>'[1]TCE - ANEXO II - Preencher'!I1011</f>
        <v>44166</v>
      </c>
      <c r="H1002" s="11" t="str">
        <f>'[1]TCE - ANEXO II - Preencher'!J1011</f>
        <v>1 - Plantonista</v>
      </c>
      <c r="I1002" s="11" t="str">
        <f>'[1]TCE - ANEXO II - Preencher'!K1011</f>
        <v>44</v>
      </c>
      <c r="J1002" s="13">
        <f>'[1]TCE - ANEXO II - Preencher'!L1011</f>
        <v>1045</v>
      </c>
      <c r="K1002" s="13">
        <f>'[1]TCE - ANEXO II - Preencher'!P1011</f>
        <v>0</v>
      </c>
      <c r="L1002" s="13">
        <f>'[1]TCE - ANEXO II - Preencher'!Q1011</f>
        <v>1328.5</v>
      </c>
      <c r="M1002" s="13">
        <f>'[1]TCE - ANEXO II - Preencher'!R1011</f>
        <v>579.37</v>
      </c>
      <c r="N1002" s="13">
        <f>'[1]TCE - ANEXO II - Preencher'!S1011</f>
        <v>200</v>
      </c>
      <c r="O1002" s="14">
        <f>'[1]TCE - ANEXO II - Preencher'!W1011</f>
        <v>328.09</v>
      </c>
      <c r="P1002" s="13">
        <f>'[1]TCE - ANEXO II - Preencher'!X1011</f>
        <v>2824.7799999999997</v>
      </c>
      <c r="Q1002" s="17"/>
      <c r="R1002" s="17"/>
      <c r="S1002" s="17"/>
    </row>
    <row r="1003" spans="1:19" ht="12.75" customHeight="1" x14ac:dyDescent="0.2">
      <c r="A1003" s="6">
        <f>IFERROR(VLOOKUP(B1003,'[1]DADOS (OCULTAR)'!$P$3:$R$56,3,0),"")</f>
        <v>10988301000803</v>
      </c>
      <c r="B1003" s="7" t="str">
        <f>'[1]TCE - ANEXO II - Preencher'!C1012</f>
        <v>HOSPITAL ALFA</v>
      </c>
      <c r="C1003" s="8"/>
      <c r="D1003" s="9" t="str">
        <f>'[1]TCE - ANEXO II - Preencher'!E1012</f>
        <v>CLAUDIO ALVES DIAS</v>
      </c>
      <c r="E1003" s="10" t="str">
        <f>IF('[1]TCE - ANEXO II - Preencher'!G1012="4 - Assistência Odontológica","2 - Outros Profissionais da saúde",'[1]TCE - ANEXO II - Preencher'!G1012)</f>
        <v>2 - Outros Profissionais da Saúde</v>
      </c>
      <c r="F1003" s="11">
        <f>'[1]TCE - ANEXO II - Preencher'!H1012</f>
        <v>322205</v>
      </c>
      <c r="G1003" s="12">
        <f>'[1]TCE - ANEXO II - Preencher'!I1012</f>
        <v>44166</v>
      </c>
      <c r="H1003" s="11" t="str">
        <f>'[1]TCE - ANEXO II - Preencher'!J1012</f>
        <v>1 - Plantonista</v>
      </c>
      <c r="I1003" s="11" t="str">
        <f>'[1]TCE - ANEXO II - Preencher'!K1012</f>
        <v>44</v>
      </c>
      <c r="J1003" s="13">
        <f>'[1]TCE - ANEXO II - Preencher'!L1012</f>
        <v>557.33000000000004</v>
      </c>
      <c r="K1003" s="13">
        <f>'[1]TCE - ANEXO II - Preencher'!P1012</f>
        <v>0</v>
      </c>
      <c r="L1003" s="13">
        <f>'[1]TCE - ANEXO II - Preencher'!Q1012</f>
        <v>1301.54</v>
      </c>
      <c r="M1003" s="13">
        <f>'[1]TCE - ANEXO II - Preencher'!R1012</f>
        <v>1272.72</v>
      </c>
      <c r="N1003" s="13">
        <f>'[1]TCE - ANEXO II - Preencher'!S1012</f>
        <v>106.67</v>
      </c>
      <c r="O1003" s="14">
        <f>'[1]TCE - ANEXO II - Preencher'!W1012</f>
        <v>1166.52</v>
      </c>
      <c r="P1003" s="13">
        <f>'[1]TCE - ANEXO II - Preencher'!X1012</f>
        <v>2071.7400000000002</v>
      </c>
      <c r="Q1003" s="17"/>
      <c r="R1003" s="17"/>
      <c r="S1003" s="17"/>
    </row>
    <row r="1004" spans="1:19" ht="12.75" customHeight="1" x14ac:dyDescent="0.2">
      <c r="A1004" s="6">
        <f>IFERROR(VLOOKUP(B1004,'[1]DADOS (OCULTAR)'!$P$3:$R$56,3,0),"")</f>
        <v>10988301000803</v>
      </c>
      <c r="B1004" s="7" t="str">
        <f>'[1]TCE - ANEXO II - Preencher'!C1013</f>
        <v>HOSPITAL ALFA</v>
      </c>
      <c r="C1004" s="8"/>
      <c r="D1004" s="9" t="str">
        <f>'[1]TCE - ANEXO II - Preencher'!E1013</f>
        <v>JULIA HENRIQUE DA SILVA</v>
      </c>
      <c r="E1004" s="10" t="str">
        <f>IF('[1]TCE - ANEXO II - Preencher'!G1013="4 - Assistência Odontológica","2 - Outros Profissionais da saúde",'[1]TCE - ANEXO II - Preencher'!G1013)</f>
        <v>2 - Outros Profissionais da Saúde</v>
      </c>
      <c r="F1004" s="11">
        <f>'[1]TCE - ANEXO II - Preencher'!H1013</f>
        <v>322205</v>
      </c>
      <c r="G1004" s="12">
        <f>'[1]TCE - ANEXO II - Preencher'!I1013</f>
        <v>44166</v>
      </c>
      <c r="H1004" s="11" t="str">
        <f>'[1]TCE - ANEXO II - Preencher'!J1013</f>
        <v>1 - Plantonista</v>
      </c>
      <c r="I1004" s="11" t="str">
        <f>'[1]TCE - ANEXO II - Preencher'!K1013</f>
        <v>44</v>
      </c>
      <c r="J1004" s="13">
        <f>'[1]TCE - ANEXO II - Preencher'!L1013</f>
        <v>1045</v>
      </c>
      <c r="K1004" s="13">
        <f>'[1]TCE - ANEXO II - Preencher'!P1013</f>
        <v>0</v>
      </c>
      <c r="L1004" s="13">
        <f>'[1]TCE - ANEXO II - Preencher'!Q1013</f>
        <v>1307.0899999999999</v>
      </c>
      <c r="M1004" s="13">
        <f>'[1]TCE - ANEXO II - Preencher'!R1013</f>
        <v>642.07000000000005</v>
      </c>
      <c r="N1004" s="13">
        <f>'[1]TCE - ANEXO II - Preencher'!S1013</f>
        <v>200</v>
      </c>
      <c r="O1004" s="14">
        <f>'[1]TCE - ANEXO II - Preencher'!W1013</f>
        <v>331.8</v>
      </c>
      <c r="P1004" s="13">
        <f>'[1]TCE - ANEXO II - Preencher'!X1013</f>
        <v>2862.36</v>
      </c>
      <c r="Q1004" s="17"/>
      <c r="R1004" s="17"/>
      <c r="S1004" s="17"/>
    </row>
    <row r="1005" spans="1:19" ht="12.75" customHeight="1" x14ac:dyDescent="0.2">
      <c r="A1005" s="6">
        <f>IFERROR(VLOOKUP(B1005,'[1]DADOS (OCULTAR)'!$P$3:$R$56,3,0),"")</f>
        <v>10988301000803</v>
      </c>
      <c r="B1005" s="7" t="str">
        <f>'[1]TCE - ANEXO II - Preencher'!C1014</f>
        <v>HOSPITAL ALFA</v>
      </c>
      <c r="C1005" s="8"/>
      <c r="D1005" s="9" t="str">
        <f>'[1]TCE - ANEXO II - Preencher'!E1014</f>
        <v>BIANCA CAROLINA FERREIRA</v>
      </c>
      <c r="E1005" s="10" t="str">
        <f>IF('[1]TCE - ANEXO II - Preencher'!G1014="4 - Assistência Odontológica","2 - Outros Profissionais da saúde",'[1]TCE - ANEXO II - Preencher'!G1014)</f>
        <v>2 - Outros Profissionais da Saúde</v>
      </c>
      <c r="F1005" s="11">
        <f>'[1]TCE - ANEXO II - Preencher'!H1014</f>
        <v>322205</v>
      </c>
      <c r="G1005" s="12">
        <f>'[1]TCE - ANEXO II - Preencher'!I1014</f>
        <v>44166</v>
      </c>
      <c r="H1005" s="11" t="str">
        <f>'[1]TCE - ANEXO II - Preencher'!J1014</f>
        <v>1 - Plantonista</v>
      </c>
      <c r="I1005" s="11" t="str">
        <f>'[1]TCE - ANEXO II - Preencher'!K1014</f>
        <v>44</v>
      </c>
      <c r="J1005" s="13">
        <f>'[1]TCE - ANEXO II - Preencher'!L1014</f>
        <v>1045</v>
      </c>
      <c r="K1005" s="13">
        <f>'[1]TCE - ANEXO II - Preencher'!P1014</f>
        <v>0</v>
      </c>
      <c r="L1005" s="13">
        <f>'[1]TCE - ANEXO II - Preencher'!Q1014</f>
        <v>1283.21</v>
      </c>
      <c r="M1005" s="13">
        <f>'[1]TCE - ANEXO II - Preencher'!R1014</f>
        <v>418</v>
      </c>
      <c r="N1005" s="13">
        <f>'[1]TCE - ANEXO II - Preencher'!S1014</f>
        <v>200</v>
      </c>
      <c r="O1005" s="14">
        <f>'[1]TCE - ANEXO II - Preencher'!W1014</f>
        <v>400.35</v>
      </c>
      <c r="P1005" s="13">
        <f>'[1]TCE - ANEXO II - Preencher'!X1014</f>
        <v>2545.86</v>
      </c>
      <c r="Q1005" s="17"/>
      <c r="R1005" s="17"/>
      <c r="S1005" s="17"/>
    </row>
    <row r="1006" spans="1:19" ht="12.75" customHeight="1" x14ac:dyDescent="0.2">
      <c r="A1006" s="6">
        <f>IFERROR(VLOOKUP(B1006,'[1]DADOS (OCULTAR)'!$P$3:$R$56,3,0),"")</f>
        <v>10988301000803</v>
      </c>
      <c r="B1006" s="7" t="str">
        <f>'[1]TCE - ANEXO II - Preencher'!C1015</f>
        <v>HOSPITAL ALFA</v>
      </c>
      <c r="C1006" s="8"/>
      <c r="D1006" s="9" t="str">
        <f>'[1]TCE - ANEXO II - Preencher'!E1015</f>
        <v>HOTAVIANA DELGADO DE ALMEIDA</v>
      </c>
      <c r="E1006" s="10" t="str">
        <f>IF('[1]TCE - ANEXO II - Preencher'!G1015="4 - Assistência Odontológica","2 - Outros Profissionais da saúde",'[1]TCE - ANEXO II - Preencher'!G1015)</f>
        <v>2 - Outros Profissionais da Saúde</v>
      </c>
      <c r="F1006" s="11">
        <f>'[1]TCE - ANEXO II - Preencher'!H1015</f>
        <v>322205</v>
      </c>
      <c r="G1006" s="12">
        <f>'[1]TCE - ANEXO II - Preencher'!I1015</f>
        <v>44166</v>
      </c>
      <c r="H1006" s="11" t="str">
        <f>'[1]TCE - ANEXO II - Preencher'!J1015</f>
        <v>1 - Plantonista</v>
      </c>
      <c r="I1006" s="11" t="str">
        <f>'[1]TCE - ANEXO II - Preencher'!K1015</f>
        <v>44</v>
      </c>
      <c r="J1006" s="13">
        <f>'[1]TCE - ANEXO II - Preencher'!L1015</f>
        <v>1045</v>
      </c>
      <c r="K1006" s="13">
        <f>'[1]TCE - ANEXO II - Preencher'!P1015</f>
        <v>0</v>
      </c>
      <c r="L1006" s="13">
        <f>'[1]TCE - ANEXO II - Preencher'!Q1015</f>
        <v>1118.29</v>
      </c>
      <c r="M1006" s="13">
        <f>'[1]TCE - ANEXO II - Preencher'!R1015</f>
        <v>418</v>
      </c>
      <c r="N1006" s="13">
        <f>'[1]TCE - ANEXO II - Preencher'!S1015</f>
        <v>200</v>
      </c>
      <c r="O1006" s="14">
        <f>'[1]TCE - ANEXO II - Preencher'!W1015</f>
        <v>294.64999999999998</v>
      </c>
      <c r="P1006" s="13">
        <f>'[1]TCE - ANEXO II - Preencher'!X1015</f>
        <v>2486.64</v>
      </c>
      <c r="Q1006" s="17"/>
      <c r="R1006" s="17"/>
      <c r="S1006" s="17"/>
    </row>
    <row r="1007" spans="1:19" ht="12.75" customHeight="1" x14ac:dyDescent="0.2">
      <c r="A1007" s="6">
        <f>IFERROR(VLOOKUP(B1007,'[1]DADOS (OCULTAR)'!$P$3:$R$56,3,0),"")</f>
        <v>10988301000803</v>
      </c>
      <c r="B1007" s="7" t="str">
        <f>'[1]TCE - ANEXO II - Preencher'!C1016</f>
        <v>HOSPITAL ALFA</v>
      </c>
      <c r="C1007" s="8"/>
      <c r="D1007" s="9" t="str">
        <f>'[1]TCE - ANEXO II - Preencher'!E1016</f>
        <v>THAYANNE DAPHNE MORAES DA SILVA</v>
      </c>
      <c r="E1007" s="10" t="str">
        <f>IF('[1]TCE - ANEXO II - Preencher'!G1016="4 - Assistência Odontológica","2 - Outros Profissionais da saúde",'[1]TCE - ANEXO II - Preencher'!G1016)</f>
        <v>2 - Outros Profissionais da Saúde</v>
      </c>
      <c r="F1007" s="11">
        <f>'[1]TCE - ANEXO II - Preencher'!H1016</f>
        <v>322205</v>
      </c>
      <c r="G1007" s="12">
        <f>'[1]TCE - ANEXO II - Preencher'!I1016</f>
        <v>44166</v>
      </c>
      <c r="H1007" s="11" t="str">
        <f>'[1]TCE - ANEXO II - Preencher'!J1016</f>
        <v>1 - Plantonista</v>
      </c>
      <c r="I1007" s="11" t="str">
        <f>'[1]TCE - ANEXO II - Preencher'!K1016</f>
        <v>44</v>
      </c>
      <c r="J1007" s="13">
        <f>'[1]TCE - ANEXO II - Preencher'!L1016</f>
        <v>940.5</v>
      </c>
      <c r="K1007" s="13">
        <f>'[1]TCE - ANEXO II - Preencher'!P1016</f>
        <v>0</v>
      </c>
      <c r="L1007" s="13">
        <f>'[1]TCE - ANEXO II - Preencher'!Q1016</f>
        <v>1143.54</v>
      </c>
      <c r="M1007" s="13">
        <f>'[1]TCE - ANEXO II - Preencher'!R1016</f>
        <v>542.5</v>
      </c>
      <c r="N1007" s="13">
        <f>'[1]TCE - ANEXO II - Preencher'!S1016</f>
        <v>180</v>
      </c>
      <c r="O1007" s="14">
        <f>'[1]TCE - ANEXO II - Preencher'!W1016</f>
        <v>290.64999999999998</v>
      </c>
      <c r="P1007" s="13">
        <f>'[1]TCE - ANEXO II - Preencher'!X1016</f>
        <v>2515.89</v>
      </c>
      <c r="Q1007" s="17"/>
      <c r="R1007" s="17"/>
      <c r="S1007" s="17"/>
    </row>
    <row r="1008" spans="1:19" ht="12.75" customHeight="1" x14ac:dyDescent="0.2">
      <c r="A1008" s="6">
        <f>IFERROR(VLOOKUP(B1008,'[1]DADOS (OCULTAR)'!$P$3:$R$56,3,0),"")</f>
        <v>10988301000803</v>
      </c>
      <c r="B1008" s="7" t="str">
        <f>'[1]TCE - ANEXO II - Preencher'!C1017</f>
        <v>HOSPITAL ALFA</v>
      </c>
      <c r="C1008" s="8"/>
      <c r="D1008" s="9" t="str">
        <f>'[1]TCE - ANEXO II - Preencher'!E1017</f>
        <v>NORMANDA PAULA DA SILVA</v>
      </c>
      <c r="E1008" s="10" t="str">
        <f>IF('[1]TCE - ANEXO II - Preencher'!G1017="4 - Assistência Odontológica","2 - Outros Profissionais da saúde",'[1]TCE - ANEXO II - Preencher'!G1017)</f>
        <v>2 - Outros Profissionais da Saúde</v>
      </c>
      <c r="F1008" s="11">
        <f>'[1]TCE - ANEXO II - Preencher'!H1017</f>
        <v>322205</v>
      </c>
      <c r="G1008" s="12">
        <f>'[1]TCE - ANEXO II - Preencher'!I1017</f>
        <v>44166</v>
      </c>
      <c r="H1008" s="11" t="str">
        <f>'[1]TCE - ANEXO II - Preencher'!J1017</f>
        <v>1 - Plantonista</v>
      </c>
      <c r="I1008" s="11" t="str">
        <f>'[1]TCE - ANEXO II - Preencher'!K1017</f>
        <v>44</v>
      </c>
      <c r="J1008" s="13">
        <f>'[1]TCE - ANEXO II - Preencher'!L1017</f>
        <v>1045</v>
      </c>
      <c r="K1008" s="13">
        <f>'[1]TCE - ANEXO II - Preencher'!P1017</f>
        <v>0</v>
      </c>
      <c r="L1008" s="13">
        <f>'[1]TCE - ANEXO II - Preencher'!Q1017</f>
        <v>1226.44</v>
      </c>
      <c r="M1008" s="13">
        <f>'[1]TCE - ANEXO II - Preencher'!R1017</f>
        <v>566.96</v>
      </c>
      <c r="N1008" s="13">
        <f>'[1]TCE - ANEXO II - Preencher'!S1017</f>
        <v>200</v>
      </c>
      <c r="O1008" s="14">
        <f>'[1]TCE - ANEXO II - Preencher'!W1017</f>
        <v>317.77999999999997</v>
      </c>
      <c r="P1008" s="13">
        <f>'[1]TCE - ANEXO II - Preencher'!X1017</f>
        <v>2720.62</v>
      </c>
      <c r="Q1008" s="17"/>
      <c r="R1008" s="17"/>
      <c r="S1008" s="17"/>
    </row>
    <row r="1009" spans="1:19" ht="12.75" customHeight="1" x14ac:dyDescent="0.2">
      <c r="A1009" s="6">
        <f>IFERROR(VLOOKUP(B1009,'[1]DADOS (OCULTAR)'!$P$3:$R$56,3,0),"")</f>
        <v>10988301000803</v>
      </c>
      <c r="B1009" s="7" t="str">
        <f>'[1]TCE - ANEXO II - Preencher'!C1018</f>
        <v>HOSPITAL ALFA</v>
      </c>
      <c r="C1009" s="8"/>
      <c r="D1009" s="9" t="str">
        <f>'[1]TCE - ANEXO II - Preencher'!E1018</f>
        <v>ADRIANA DA SILVA BANDEIRA FERREIRA</v>
      </c>
      <c r="E1009" s="10" t="str">
        <f>IF('[1]TCE - ANEXO II - Preencher'!G1018="4 - Assistência Odontológica","2 - Outros Profissionais da saúde",'[1]TCE - ANEXO II - Preencher'!G1018)</f>
        <v>2 - Outros Profissionais da Saúde</v>
      </c>
      <c r="F1009" s="11" t="str">
        <f>'[1]TCE - ANEXO II - Preencher'!H1018</f>
        <v>322205</v>
      </c>
      <c r="G1009" s="12">
        <f>'[1]TCE - ANEXO II - Preencher'!I1018</f>
        <v>44166</v>
      </c>
      <c r="H1009" s="11" t="str">
        <f>'[1]TCE - ANEXO II - Preencher'!J1018</f>
        <v>1 - Plantonista</v>
      </c>
      <c r="I1009" s="11" t="str">
        <f>'[1]TCE - ANEXO II - Preencher'!K1018</f>
        <v>44</v>
      </c>
      <c r="J1009" s="13">
        <f>'[1]TCE - ANEXO II - Preencher'!L1018</f>
        <v>1045</v>
      </c>
      <c r="K1009" s="13">
        <f>'[1]TCE - ANEXO II - Preencher'!P1018</f>
        <v>0</v>
      </c>
      <c r="L1009" s="13">
        <f>'[1]TCE - ANEXO II - Preencher'!Q1018</f>
        <v>1002.42</v>
      </c>
      <c r="M1009" s="13">
        <f>'[1]TCE - ANEXO II - Preencher'!R1018</f>
        <v>418</v>
      </c>
      <c r="N1009" s="13">
        <f>'[1]TCE - ANEXO II - Preencher'!S1018</f>
        <v>200</v>
      </c>
      <c r="O1009" s="14">
        <f>'[1]TCE - ANEXO II - Preencher'!W1018</f>
        <v>284.87</v>
      </c>
      <c r="P1009" s="13">
        <f>'[1]TCE - ANEXO II - Preencher'!X1018</f>
        <v>2380.5500000000002</v>
      </c>
      <c r="Q1009" s="17"/>
      <c r="R1009" s="17"/>
      <c r="S1009" s="17"/>
    </row>
    <row r="1010" spans="1:19" ht="12.75" customHeight="1" x14ac:dyDescent="0.2">
      <c r="A1010" s="6">
        <f>IFERROR(VLOOKUP(B1010,'[1]DADOS (OCULTAR)'!$P$3:$R$56,3,0),"")</f>
        <v>10988301000803</v>
      </c>
      <c r="B1010" s="7" t="str">
        <f>'[1]TCE - ANEXO II - Preencher'!C1019</f>
        <v>HOSPITAL ALFA</v>
      </c>
      <c r="C1010" s="8"/>
      <c r="D1010" s="9" t="str">
        <f>'[1]TCE - ANEXO II - Preencher'!E1019</f>
        <v>NATHALIA REGINA DOS SANTOS SOBRAL</v>
      </c>
      <c r="E1010" s="10" t="str">
        <f>IF('[1]TCE - ANEXO II - Preencher'!G1019="4 - Assistência Odontológica","2 - Outros Profissionais da saúde",'[1]TCE - ANEXO II - Preencher'!G1019)</f>
        <v>2 - Outros Profissionais da Saúde</v>
      </c>
      <c r="F1010" s="11" t="str">
        <f>'[1]TCE - ANEXO II - Preencher'!H1019</f>
        <v>322205</v>
      </c>
      <c r="G1010" s="12">
        <f>'[1]TCE - ANEXO II - Preencher'!I1019</f>
        <v>44166</v>
      </c>
      <c r="H1010" s="11" t="str">
        <f>'[1]TCE - ANEXO II - Preencher'!J1019</f>
        <v>1 - Plantonista</v>
      </c>
      <c r="I1010" s="11" t="str">
        <f>'[1]TCE - ANEXO II - Preencher'!K1019</f>
        <v>44</v>
      </c>
      <c r="J1010" s="13">
        <f>'[1]TCE - ANEXO II - Preencher'!L1019</f>
        <v>801.17</v>
      </c>
      <c r="K1010" s="13">
        <f>'[1]TCE - ANEXO II - Preencher'!P1019</f>
        <v>0</v>
      </c>
      <c r="L1010" s="13">
        <f>'[1]TCE - ANEXO II - Preencher'!Q1019</f>
        <v>964.25</v>
      </c>
      <c r="M1010" s="13">
        <f>'[1]TCE - ANEXO II - Preencher'!R1019</f>
        <v>708.5</v>
      </c>
      <c r="N1010" s="13">
        <f>'[1]TCE - ANEXO II - Preencher'!S1019</f>
        <v>153.33000000000001</v>
      </c>
      <c r="O1010" s="14">
        <f>'[1]TCE - ANEXO II - Preencher'!W1019</f>
        <v>267.37</v>
      </c>
      <c r="P1010" s="13">
        <f>'[1]TCE - ANEXO II - Preencher'!X1019</f>
        <v>2359.88</v>
      </c>
      <c r="Q1010" s="17"/>
      <c r="R1010" s="17"/>
      <c r="S1010" s="17"/>
    </row>
    <row r="1011" spans="1:19" ht="12.75" customHeight="1" x14ac:dyDescent="0.2">
      <c r="A1011" s="6">
        <f>IFERROR(VLOOKUP(B1011,'[1]DADOS (OCULTAR)'!$P$3:$R$56,3,0),"")</f>
        <v>10988301000803</v>
      </c>
      <c r="B1011" s="7" t="str">
        <f>'[1]TCE - ANEXO II - Preencher'!C1020</f>
        <v>HOSPITAL ALFA</v>
      </c>
      <c r="C1011" s="8"/>
      <c r="D1011" s="9" t="str">
        <f>'[1]TCE - ANEXO II - Preencher'!E1020</f>
        <v>SHIRLEY SEVERINA GOMES DA SILVA</v>
      </c>
      <c r="E1011" s="10" t="str">
        <f>IF('[1]TCE - ANEXO II - Preencher'!G1020="4 - Assistência Odontológica","2 - Outros Profissionais da saúde",'[1]TCE - ANEXO II - Preencher'!G1020)</f>
        <v>2 - Outros Profissionais da Saúde</v>
      </c>
      <c r="F1011" s="11" t="str">
        <f>'[1]TCE - ANEXO II - Preencher'!H1020</f>
        <v>322205</v>
      </c>
      <c r="G1011" s="12">
        <f>'[1]TCE - ANEXO II - Preencher'!I1020</f>
        <v>44166</v>
      </c>
      <c r="H1011" s="11" t="str">
        <f>'[1]TCE - ANEXO II - Preencher'!J1020</f>
        <v>1 - Plantonista</v>
      </c>
      <c r="I1011" s="11" t="str">
        <f>'[1]TCE - ANEXO II - Preencher'!K1020</f>
        <v>44</v>
      </c>
      <c r="J1011" s="13">
        <f>'[1]TCE - ANEXO II - Preencher'!L1020</f>
        <v>696.67</v>
      </c>
      <c r="K1011" s="13">
        <f>'[1]TCE - ANEXO II - Preencher'!P1020</f>
        <v>0</v>
      </c>
      <c r="L1011" s="13">
        <f>'[1]TCE - ANEXO II - Preencher'!Q1020</f>
        <v>1038.8599999999999</v>
      </c>
      <c r="M1011" s="13">
        <f>'[1]TCE - ANEXO II - Preencher'!R1020</f>
        <v>1634.65</v>
      </c>
      <c r="N1011" s="13">
        <f>'[1]TCE - ANEXO II - Preencher'!S1020</f>
        <v>133.33000000000001</v>
      </c>
      <c r="O1011" s="14">
        <f>'[1]TCE - ANEXO II - Preencher'!W1020</f>
        <v>375.83</v>
      </c>
      <c r="P1011" s="13">
        <f>'[1]TCE - ANEXO II - Preencher'!X1020</f>
        <v>3127.68</v>
      </c>
      <c r="Q1011" s="17"/>
      <c r="R1011" s="17"/>
      <c r="S1011" s="17"/>
    </row>
    <row r="1012" spans="1:19" ht="12.75" customHeight="1" x14ac:dyDescent="0.2">
      <c r="A1012" s="6">
        <f>IFERROR(VLOOKUP(B1012,'[1]DADOS (OCULTAR)'!$P$3:$R$56,3,0),"")</f>
        <v>10988301000803</v>
      </c>
      <c r="B1012" s="7" t="str">
        <f>'[1]TCE - ANEXO II - Preencher'!C1021</f>
        <v>HOSPITAL ALFA</v>
      </c>
      <c r="C1012" s="8"/>
      <c r="D1012" s="9" t="str">
        <f>'[1]TCE - ANEXO II - Preencher'!E1021</f>
        <v>JOSILENE MIRANDA DA SILVA</v>
      </c>
      <c r="E1012" s="10" t="str">
        <f>IF('[1]TCE - ANEXO II - Preencher'!G1021="4 - Assistência Odontológica","2 - Outros Profissionais da saúde",'[1]TCE - ANEXO II - Preencher'!G1021)</f>
        <v>2 - Outros Profissionais da Saúde</v>
      </c>
      <c r="F1012" s="11" t="str">
        <f>'[1]TCE - ANEXO II - Preencher'!H1021</f>
        <v>322205</v>
      </c>
      <c r="G1012" s="12">
        <f>'[1]TCE - ANEXO II - Preencher'!I1021</f>
        <v>44166</v>
      </c>
      <c r="H1012" s="11" t="str">
        <f>'[1]TCE - ANEXO II - Preencher'!J1021</f>
        <v>1 - Plantonista</v>
      </c>
      <c r="I1012" s="11" t="str">
        <f>'[1]TCE - ANEXO II - Preencher'!K1021</f>
        <v>44</v>
      </c>
      <c r="J1012" s="13">
        <f>'[1]TCE - ANEXO II - Preencher'!L1021</f>
        <v>801.17</v>
      </c>
      <c r="K1012" s="13">
        <f>'[1]TCE - ANEXO II - Preencher'!P1021</f>
        <v>0</v>
      </c>
      <c r="L1012" s="13">
        <f>'[1]TCE - ANEXO II - Preencher'!Q1021</f>
        <v>981.27</v>
      </c>
      <c r="M1012" s="13">
        <f>'[1]TCE - ANEXO II - Preencher'!R1021</f>
        <v>963.6</v>
      </c>
      <c r="N1012" s="13">
        <f>'[1]TCE - ANEXO II - Preencher'!S1021</f>
        <v>153.33000000000001</v>
      </c>
      <c r="O1012" s="14">
        <f>'[1]TCE - ANEXO II - Preencher'!W1021</f>
        <v>243.53</v>
      </c>
      <c r="P1012" s="13">
        <f>'[1]TCE - ANEXO II - Preencher'!X1021</f>
        <v>2655.8399999999997</v>
      </c>
      <c r="Q1012" s="17"/>
      <c r="R1012" s="17"/>
      <c r="S1012" s="17"/>
    </row>
    <row r="1013" spans="1:19" ht="12.75" customHeight="1" x14ac:dyDescent="0.2">
      <c r="A1013" s="6">
        <f>IFERROR(VLOOKUP(B1013,'[1]DADOS (OCULTAR)'!$P$3:$R$56,3,0),"")</f>
        <v>10988301000803</v>
      </c>
      <c r="B1013" s="7" t="str">
        <f>'[1]TCE - ANEXO II - Preencher'!C1022</f>
        <v>HOSPITAL ALFA</v>
      </c>
      <c r="C1013" s="8"/>
      <c r="D1013" s="9" t="str">
        <f>'[1]TCE - ANEXO II - Preencher'!E1022</f>
        <v>LINDSEY VIEIRA DA ROCHA ACIOLY</v>
      </c>
      <c r="E1013" s="10" t="str">
        <f>IF('[1]TCE - ANEXO II - Preencher'!G1022="4 - Assistência Odontológica","2 - Outros Profissionais da saúde",'[1]TCE - ANEXO II - Preencher'!G1022)</f>
        <v>2 - Outros Profissionais da Saúde</v>
      </c>
      <c r="F1013" s="11" t="str">
        <f>'[1]TCE - ANEXO II - Preencher'!H1022</f>
        <v>322205</v>
      </c>
      <c r="G1013" s="12">
        <f>'[1]TCE - ANEXO II - Preencher'!I1022</f>
        <v>44166</v>
      </c>
      <c r="H1013" s="11" t="str">
        <f>'[1]TCE - ANEXO II - Preencher'!J1022</f>
        <v>1 - Plantonista</v>
      </c>
      <c r="I1013" s="11" t="str">
        <f>'[1]TCE - ANEXO II - Preencher'!K1022</f>
        <v>44</v>
      </c>
      <c r="J1013" s="13">
        <f>'[1]TCE - ANEXO II - Preencher'!L1022</f>
        <v>418</v>
      </c>
      <c r="K1013" s="13">
        <f>'[1]TCE - ANEXO II - Preencher'!P1022</f>
        <v>0</v>
      </c>
      <c r="L1013" s="13">
        <f>'[1]TCE - ANEXO II - Preencher'!Q1022</f>
        <v>988.65</v>
      </c>
      <c r="M1013" s="13">
        <f>'[1]TCE - ANEXO II - Preencher'!R1022</f>
        <v>1531.36</v>
      </c>
      <c r="N1013" s="13">
        <f>'[1]TCE - ANEXO II - Preencher'!S1022</f>
        <v>80</v>
      </c>
      <c r="O1013" s="14">
        <f>'[1]TCE - ANEXO II - Preencher'!W1022</f>
        <v>254.1</v>
      </c>
      <c r="P1013" s="13">
        <f>'[1]TCE - ANEXO II - Preencher'!X1022</f>
        <v>2763.9100000000003</v>
      </c>
      <c r="Q1013" s="17"/>
      <c r="R1013" s="17"/>
      <c r="S1013" s="17"/>
    </row>
    <row r="1014" spans="1:19" ht="12.75" customHeight="1" x14ac:dyDescent="0.2">
      <c r="A1014" s="6">
        <f>IFERROR(VLOOKUP(B1014,'[1]DADOS (OCULTAR)'!$P$3:$R$56,3,0),"")</f>
        <v>10988301000803</v>
      </c>
      <c r="B1014" s="7" t="str">
        <f>'[1]TCE - ANEXO II - Preencher'!C1023</f>
        <v>HOSPITAL ALFA</v>
      </c>
      <c r="C1014" s="8"/>
      <c r="D1014" s="9" t="str">
        <f>'[1]TCE - ANEXO II - Preencher'!E1023</f>
        <v>ROSALINE MARTINS DA SILVA</v>
      </c>
      <c r="E1014" s="10" t="str">
        <f>IF('[1]TCE - ANEXO II - Preencher'!G1023="4 - Assistência Odontológica","2 - Outros Profissionais da saúde",'[1]TCE - ANEXO II - Preencher'!G1023)</f>
        <v>2 - Outros Profissionais da Saúde</v>
      </c>
      <c r="F1014" s="11" t="str">
        <f>'[1]TCE - ANEXO II - Preencher'!H1023</f>
        <v>322205</v>
      </c>
      <c r="G1014" s="12">
        <f>'[1]TCE - ANEXO II - Preencher'!I1023</f>
        <v>44166</v>
      </c>
      <c r="H1014" s="11" t="str">
        <f>'[1]TCE - ANEXO II - Preencher'!J1023</f>
        <v>1 - Plantonista</v>
      </c>
      <c r="I1014" s="11" t="str">
        <f>'[1]TCE - ANEXO II - Preencher'!K1023</f>
        <v>44</v>
      </c>
      <c r="J1014" s="13">
        <f>'[1]TCE - ANEXO II - Preencher'!L1023</f>
        <v>1010.17</v>
      </c>
      <c r="K1014" s="13">
        <f>'[1]TCE - ANEXO II - Preencher'!P1023</f>
        <v>0</v>
      </c>
      <c r="L1014" s="13">
        <f>'[1]TCE - ANEXO II - Preencher'!Q1023</f>
        <v>991.65</v>
      </c>
      <c r="M1014" s="13">
        <f>'[1]TCE - ANEXO II - Preencher'!R1023</f>
        <v>688</v>
      </c>
      <c r="N1014" s="13">
        <f>'[1]TCE - ANEXO II - Preencher'!S1023</f>
        <v>193.33</v>
      </c>
      <c r="O1014" s="14">
        <f>'[1]TCE - ANEXO II - Preencher'!W1023</f>
        <v>302.52999999999997</v>
      </c>
      <c r="P1014" s="13">
        <f>'[1]TCE - ANEXO II - Preencher'!X1023</f>
        <v>2580.62</v>
      </c>
      <c r="Q1014" s="17"/>
      <c r="R1014" s="17"/>
      <c r="S1014" s="17"/>
    </row>
    <row r="1015" spans="1:19" ht="12.75" customHeight="1" x14ac:dyDescent="0.2">
      <c r="A1015" s="6">
        <f>IFERROR(VLOOKUP(B1015,'[1]DADOS (OCULTAR)'!$P$3:$R$56,3,0),"")</f>
        <v>10988301000803</v>
      </c>
      <c r="B1015" s="7" t="str">
        <f>'[1]TCE - ANEXO II - Preencher'!C1024</f>
        <v>HOSPITAL ALFA</v>
      </c>
      <c r="C1015" s="8"/>
      <c r="D1015" s="9" t="str">
        <f>'[1]TCE - ANEXO II - Preencher'!E1024</f>
        <v>ANA PAULA RODRIGUES DE LIMA</v>
      </c>
      <c r="E1015" s="10" t="str">
        <f>IF('[1]TCE - ANEXO II - Preencher'!G1024="4 - Assistência Odontológica","2 - Outros Profissionais da saúde",'[1]TCE - ANEXO II - Preencher'!G1024)</f>
        <v>2 - Outros Profissionais da Saúde</v>
      </c>
      <c r="F1015" s="11" t="str">
        <f>'[1]TCE - ANEXO II - Preencher'!H1024</f>
        <v>322205</v>
      </c>
      <c r="G1015" s="12">
        <f>'[1]TCE - ANEXO II - Preencher'!I1024</f>
        <v>44166</v>
      </c>
      <c r="H1015" s="11" t="str">
        <f>'[1]TCE - ANEXO II - Preencher'!J1024</f>
        <v>1 - Plantonista</v>
      </c>
      <c r="I1015" s="11" t="str">
        <f>'[1]TCE - ANEXO II - Preencher'!K1024</f>
        <v>44</v>
      </c>
      <c r="J1015" s="13">
        <f>'[1]TCE - ANEXO II - Preencher'!L1024</f>
        <v>1045</v>
      </c>
      <c r="K1015" s="13">
        <f>'[1]TCE - ANEXO II - Preencher'!P1024</f>
        <v>0</v>
      </c>
      <c r="L1015" s="13">
        <f>'[1]TCE - ANEXO II - Preencher'!Q1024</f>
        <v>1035.43</v>
      </c>
      <c r="M1015" s="13">
        <f>'[1]TCE - ANEXO II - Preencher'!R1024</f>
        <v>1090.2</v>
      </c>
      <c r="N1015" s="13">
        <f>'[1]TCE - ANEXO II - Preencher'!S1024</f>
        <v>200</v>
      </c>
      <c r="O1015" s="14">
        <f>'[1]TCE - ANEXO II - Preencher'!W1024</f>
        <v>372.4</v>
      </c>
      <c r="P1015" s="13">
        <f>'[1]TCE - ANEXO II - Preencher'!X1024</f>
        <v>2998.23</v>
      </c>
      <c r="Q1015" s="17"/>
      <c r="R1015" s="17"/>
      <c r="S1015" s="17"/>
    </row>
    <row r="1016" spans="1:19" ht="12.75" customHeight="1" x14ac:dyDescent="0.2">
      <c r="A1016" s="6">
        <f>IFERROR(VLOOKUP(B1016,'[1]DADOS (OCULTAR)'!$P$3:$R$56,3,0),"")</f>
        <v>10988301000803</v>
      </c>
      <c r="B1016" s="7" t="str">
        <f>'[1]TCE - ANEXO II - Preencher'!C1025</f>
        <v>HOSPITAL ALFA</v>
      </c>
      <c r="C1016" s="8"/>
      <c r="D1016" s="9" t="str">
        <f>'[1]TCE - ANEXO II - Preencher'!E1025</f>
        <v>JESSYKA PEREIRA DA SILVA</v>
      </c>
      <c r="E1016" s="10" t="str">
        <f>IF('[1]TCE - ANEXO II - Preencher'!G1025="4 - Assistência Odontológica","2 - Outros Profissionais da saúde",'[1]TCE - ANEXO II - Preencher'!G1025)</f>
        <v>2 - Outros Profissionais da Saúde</v>
      </c>
      <c r="F1016" s="11">
        <f>'[1]TCE - ANEXO II - Preencher'!H1025</f>
        <v>322205</v>
      </c>
      <c r="G1016" s="12">
        <f>'[1]TCE - ANEXO II - Preencher'!I1025</f>
        <v>44166</v>
      </c>
      <c r="H1016" s="11" t="str">
        <f>'[1]TCE - ANEXO II - Preencher'!J1025</f>
        <v>1 - Plantonista</v>
      </c>
      <c r="I1016" s="11" t="str">
        <f>'[1]TCE - ANEXO II - Preencher'!K1025</f>
        <v>44</v>
      </c>
      <c r="J1016" s="13">
        <f>'[1]TCE - ANEXO II - Preencher'!L1025</f>
        <v>731.5</v>
      </c>
      <c r="K1016" s="13">
        <f>'[1]TCE - ANEXO II - Preencher'!P1025</f>
        <v>0</v>
      </c>
      <c r="L1016" s="13">
        <f>'[1]TCE - ANEXO II - Preencher'!Q1025</f>
        <v>810.17</v>
      </c>
      <c r="M1016" s="13">
        <f>'[1]TCE - ANEXO II - Preencher'!R1025</f>
        <v>791.5</v>
      </c>
      <c r="N1016" s="13">
        <f>'[1]TCE - ANEXO II - Preencher'!S1025</f>
        <v>140</v>
      </c>
      <c r="O1016" s="14">
        <f>'[1]TCE - ANEXO II - Preencher'!W1025</f>
        <v>251.64</v>
      </c>
      <c r="P1016" s="13">
        <f>'[1]TCE - ANEXO II - Preencher'!X1025</f>
        <v>2221.5300000000002</v>
      </c>
      <c r="Q1016" s="17"/>
      <c r="R1016" s="17"/>
      <c r="S1016" s="17"/>
    </row>
    <row r="1017" spans="1:19" ht="12.75" customHeight="1" x14ac:dyDescent="0.2">
      <c r="A1017" s="6">
        <f>IFERROR(VLOOKUP(B1017,'[1]DADOS (OCULTAR)'!$P$3:$R$56,3,0),"")</f>
        <v>10988301000803</v>
      </c>
      <c r="B1017" s="7" t="str">
        <f>'[1]TCE - ANEXO II - Preencher'!C1026</f>
        <v>HOSPITAL ALFA</v>
      </c>
      <c r="C1017" s="8"/>
      <c r="D1017" s="9" t="str">
        <f>'[1]TCE - ANEXO II - Preencher'!E1026</f>
        <v>TACIANA MARIA DE MELO SILVA</v>
      </c>
      <c r="E1017" s="10" t="str">
        <f>IF('[1]TCE - ANEXO II - Preencher'!G1026="4 - Assistência Odontológica","2 - Outros Profissionais da saúde",'[1]TCE - ANEXO II - Preencher'!G1026)</f>
        <v>2 - Outros Profissionais da Saúde</v>
      </c>
      <c r="F1017" s="11">
        <f>'[1]TCE - ANEXO II - Preencher'!H1026</f>
        <v>322205</v>
      </c>
      <c r="G1017" s="12">
        <f>'[1]TCE - ANEXO II - Preencher'!I1026</f>
        <v>44166</v>
      </c>
      <c r="H1017" s="11" t="str">
        <f>'[1]TCE - ANEXO II - Preencher'!J1026</f>
        <v>1 - Plantonista</v>
      </c>
      <c r="I1017" s="11" t="str">
        <f>'[1]TCE - ANEXO II - Preencher'!K1026</f>
        <v>44</v>
      </c>
      <c r="J1017" s="13">
        <f>'[1]TCE - ANEXO II - Preencher'!L1026</f>
        <v>1045</v>
      </c>
      <c r="K1017" s="13">
        <f>'[1]TCE - ANEXO II - Preencher'!P1026</f>
        <v>0</v>
      </c>
      <c r="L1017" s="13">
        <f>'[1]TCE - ANEXO II - Preencher'!Q1026</f>
        <v>138.58000000000001</v>
      </c>
      <c r="M1017" s="13">
        <f>'[1]TCE - ANEXO II - Preencher'!R1026</f>
        <v>418</v>
      </c>
      <c r="N1017" s="13">
        <f>'[1]TCE - ANEXO II - Preencher'!S1026</f>
        <v>200</v>
      </c>
      <c r="O1017" s="14">
        <f>'[1]TCE - ANEXO II - Preencher'!W1026</f>
        <v>207.08</v>
      </c>
      <c r="P1017" s="13">
        <f>'[1]TCE - ANEXO II - Preencher'!X1026</f>
        <v>1594.5</v>
      </c>
      <c r="Q1017" s="17"/>
      <c r="R1017" s="17"/>
      <c r="S1017" s="17"/>
    </row>
    <row r="1018" spans="1:19" ht="12.75" customHeight="1" x14ac:dyDescent="0.2">
      <c r="A1018" s="6">
        <f>IFERROR(VLOOKUP(B1018,'[1]DADOS (OCULTAR)'!$P$3:$R$56,3,0),"")</f>
        <v>10988301000803</v>
      </c>
      <c r="B1018" s="7" t="str">
        <f>'[1]TCE - ANEXO II - Preencher'!C1027</f>
        <v>HOSPITAL ALFA</v>
      </c>
      <c r="C1018" s="8"/>
      <c r="D1018" s="9" t="str">
        <f>'[1]TCE - ANEXO II - Preencher'!E1027</f>
        <v>ALEXSANDRA GOMES DA SILVA</v>
      </c>
      <c r="E1018" s="10" t="str">
        <f>IF('[1]TCE - ANEXO II - Preencher'!G1027="4 - Assistência Odontológica","2 - Outros Profissionais da saúde",'[1]TCE - ANEXO II - Preencher'!G1027)</f>
        <v>2 - Outros Profissionais da Saúde</v>
      </c>
      <c r="F1018" s="11">
        <f>'[1]TCE - ANEXO II - Preencher'!H1027</f>
        <v>322205</v>
      </c>
      <c r="G1018" s="12">
        <f>'[1]TCE - ANEXO II - Preencher'!I1027</f>
        <v>44166</v>
      </c>
      <c r="H1018" s="11" t="str">
        <f>'[1]TCE - ANEXO II - Preencher'!J1027</f>
        <v>1 - Plantonista</v>
      </c>
      <c r="I1018" s="11" t="str">
        <f>'[1]TCE - ANEXO II - Preencher'!K1027</f>
        <v>44</v>
      </c>
      <c r="J1018" s="13">
        <f>'[1]TCE - ANEXO II - Preencher'!L1027</f>
        <v>731.5</v>
      </c>
      <c r="K1018" s="13">
        <f>'[1]TCE - ANEXO II - Preencher'!P1027</f>
        <v>0</v>
      </c>
      <c r="L1018" s="13">
        <f>'[1]TCE - ANEXO II - Preencher'!Q1027</f>
        <v>121.92</v>
      </c>
      <c r="M1018" s="13">
        <f>'[1]TCE - ANEXO II - Preencher'!R1027</f>
        <v>292.60000000000002</v>
      </c>
      <c r="N1018" s="13">
        <f>'[1]TCE - ANEXO II - Preencher'!S1027</f>
        <v>140</v>
      </c>
      <c r="O1018" s="14">
        <f>'[1]TCE - ANEXO II - Preencher'!W1027</f>
        <v>142.11000000000001</v>
      </c>
      <c r="P1018" s="13">
        <f>'[1]TCE - ANEXO II - Preencher'!X1027</f>
        <v>1143.9099999999999</v>
      </c>
      <c r="Q1018" s="17"/>
      <c r="R1018" s="17"/>
      <c r="S1018" s="17"/>
    </row>
    <row r="1019" spans="1:19" ht="12.75" customHeight="1" x14ac:dyDescent="0.2">
      <c r="A1019" s="6">
        <f>IFERROR(VLOOKUP(B1019,'[1]DADOS (OCULTAR)'!$P$3:$R$56,3,0),"")</f>
        <v>10988301000803</v>
      </c>
      <c r="B1019" s="7" t="str">
        <f>'[1]TCE - ANEXO II - Preencher'!C1028</f>
        <v>HOSPITAL ALFA</v>
      </c>
      <c r="C1019" s="8"/>
      <c r="D1019" s="9" t="str">
        <f>'[1]TCE - ANEXO II - Preencher'!E1028</f>
        <v>ROSEMERY LAURINDO DA SILVA</v>
      </c>
      <c r="E1019" s="10" t="str">
        <f>IF('[1]TCE - ANEXO II - Preencher'!G1028="4 - Assistência Odontológica","2 - Outros Profissionais da saúde",'[1]TCE - ANEXO II - Preencher'!G1028)</f>
        <v>2 - Outros Profissionais da Saúde</v>
      </c>
      <c r="F1019" s="11">
        <f>'[1]TCE - ANEXO II - Preencher'!H1028</f>
        <v>322205</v>
      </c>
      <c r="G1019" s="12">
        <f>'[1]TCE - ANEXO II - Preencher'!I1028</f>
        <v>44166</v>
      </c>
      <c r="H1019" s="11" t="str">
        <f>'[1]TCE - ANEXO II - Preencher'!J1028</f>
        <v>1 - Plantonista</v>
      </c>
      <c r="I1019" s="11" t="str">
        <f>'[1]TCE - ANEXO II - Preencher'!K1028</f>
        <v>44</v>
      </c>
      <c r="J1019" s="13">
        <f>'[1]TCE - ANEXO II - Preencher'!L1028</f>
        <v>1045</v>
      </c>
      <c r="K1019" s="13">
        <f>'[1]TCE - ANEXO II - Preencher'!P1028</f>
        <v>0</v>
      </c>
      <c r="L1019" s="13">
        <f>'[1]TCE - ANEXO II - Preencher'!Q1028</f>
        <v>1354.82</v>
      </c>
      <c r="M1019" s="13">
        <f>'[1]TCE - ANEXO II - Preencher'!R1028</f>
        <v>566.96</v>
      </c>
      <c r="N1019" s="13">
        <f>'[1]TCE - ANEXO II - Preencher'!S1028</f>
        <v>200</v>
      </c>
      <c r="O1019" s="14">
        <f>'[1]TCE - ANEXO II - Preencher'!W1028</f>
        <v>266.64</v>
      </c>
      <c r="P1019" s="13">
        <f>'[1]TCE - ANEXO II - Preencher'!X1028</f>
        <v>2900.14</v>
      </c>
      <c r="Q1019" s="17"/>
      <c r="R1019" s="17"/>
      <c r="S1019" s="17"/>
    </row>
    <row r="1020" spans="1:19" ht="12.75" customHeight="1" x14ac:dyDescent="0.2">
      <c r="A1020" s="6">
        <f>IFERROR(VLOOKUP(B1020,'[1]DADOS (OCULTAR)'!$P$3:$R$56,3,0),"")</f>
        <v>10988301000803</v>
      </c>
      <c r="B1020" s="7" t="str">
        <f>'[1]TCE - ANEXO II - Preencher'!C1029</f>
        <v>HOSPITAL ALFA</v>
      </c>
      <c r="C1020" s="8"/>
      <c r="D1020" s="9" t="str">
        <f>'[1]TCE - ANEXO II - Preencher'!E1029</f>
        <v>ANA KARLA DA SILVA</v>
      </c>
      <c r="E1020" s="10" t="str">
        <f>IF('[1]TCE - ANEXO II - Preencher'!G1029="4 - Assistência Odontológica","2 - Outros Profissionais da saúde",'[1]TCE - ANEXO II - Preencher'!G1029)</f>
        <v>2 - Outros Profissionais da Saúde</v>
      </c>
      <c r="F1020" s="11">
        <f>'[1]TCE - ANEXO II - Preencher'!H1029</f>
        <v>322205</v>
      </c>
      <c r="G1020" s="12">
        <f>'[1]TCE - ANEXO II - Preencher'!I1029</f>
        <v>44166</v>
      </c>
      <c r="H1020" s="11" t="str">
        <f>'[1]TCE - ANEXO II - Preencher'!J1029</f>
        <v>1 - Plantonista</v>
      </c>
      <c r="I1020" s="11" t="str">
        <f>'[1]TCE - ANEXO II - Preencher'!K1029</f>
        <v>44</v>
      </c>
      <c r="J1020" s="13">
        <f>'[1]TCE - ANEXO II - Preencher'!L1029</f>
        <v>975.33</v>
      </c>
      <c r="K1020" s="13">
        <f>'[1]TCE - ANEXO II - Preencher'!P1029</f>
        <v>0</v>
      </c>
      <c r="L1020" s="13">
        <f>'[1]TCE - ANEXO II - Preencher'!Q1029</f>
        <v>1153.0899999999999</v>
      </c>
      <c r="M1020" s="13">
        <f>'[1]TCE - ANEXO II - Preencher'!R1029</f>
        <v>556.42999999999995</v>
      </c>
      <c r="N1020" s="13">
        <f>'[1]TCE - ANEXO II - Preencher'!S1029</f>
        <v>186.67</v>
      </c>
      <c r="O1020" s="14">
        <f>'[1]TCE - ANEXO II - Preencher'!W1029</f>
        <v>298.58</v>
      </c>
      <c r="P1020" s="13">
        <f>'[1]TCE - ANEXO II - Preencher'!X1029</f>
        <v>2572.94</v>
      </c>
      <c r="Q1020" s="17"/>
      <c r="R1020" s="17"/>
      <c r="S1020" s="17"/>
    </row>
    <row r="1021" spans="1:19" ht="12.75" customHeight="1" x14ac:dyDescent="0.2">
      <c r="A1021" s="6">
        <f>IFERROR(VLOOKUP(B1021,'[1]DADOS (OCULTAR)'!$P$3:$R$56,3,0),"")</f>
        <v>10988301000803</v>
      </c>
      <c r="B1021" s="7" t="str">
        <f>'[1]TCE - ANEXO II - Preencher'!C1030</f>
        <v>HOSPITAL ALFA</v>
      </c>
      <c r="C1021" s="8"/>
      <c r="D1021" s="9" t="str">
        <f>'[1]TCE - ANEXO II - Preencher'!E1030</f>
        <v>ERICA VALERIA RODRIGUES DA SILVA</v>
      </c>
      <c r="E1021" s="10" t="str">
        <f>IF('[1]TCE - ANEXO II - Preencher'!G1030="4 - Assistência Odontológica","2 - Outros Profissionais da saúde",'[1]TCE - ANEXO II - Preencher'!G1030)</f>
        <v>2 - Outros Profissionais da Saúde</v>
      </c>
      <c r="F1021" s="11" t="str">
        <f>'[1]TCE - ANEXO II - Preencher'!H1030</f>
        <v>322205</v>
      </c>
      <c r="G1021" s="12">
        <f>'[1]TCE - ANEXO II - Preencher'!I1030</f>
        <v>44166</v>
      </c>
      <c r="H1021" s="11" t="str">
        <f>'[1]TCE - ANEXO II - Preencher'!J1030</f>
        <v>1 - Plantonista</v>
      </c>
      <c r="I1021" s="11" t="str">
        <f>'[1]TCE - ANEXO II - Preencher'!K1030</f>
        <v>44</v>
      </c>
      <c r="J1021" s="13">
        <f>'[1]TCE - ANEXO II - Preencher'!L1030</f>
        <v>975.33</v>
      </c>
      <c r="K1021" s="13">
        <f>'[1]TCE - ANEXO II - Preencher'!P1030</f>
        <v>0</v>
      </c>
      <c r="L1021" s="13">
        <f>'[1]TCE - ANEXO II - Preencher'!Q1030</f>
        <v>1046.6099999999999</v>
      </c>
      <c r="M1021" s="13">
        <f>'[1]TCE - ANEXO II - Preencher'!R1030</f>
        <v>687.2</v>
      </c>
      <c r="N1021" s="13">
        <f>'[1]TCE - ANEXO II - Preencher'!S1030</f>
        <v>186.67</v>
      </c>
      <c r="O1021" s="14">
        <f>'[1]TCE - ANEXO II - Preencher'!W1030</f>
        <v>300.77</v>
      </c>
      <c r="P1021" s="13">
        <f>'[1]TCE - ANEXO II - Preencher'!X1030</f>
        <v>2595.0400000000004</v>
      </c>
      <c r="Q1021" s="17"/>
      <c r="R1021" s="17"/>
      <c r="S1021" s="17"/>
    </row>
    <row r="1022" spans="1:19" ht="12.75" customHeight="1" x14ac:dyDescent="0.2">
      <c r="A1022" s="6">
        <f>IFERROR(VLOOKUP(B1022,'[1]DADOS (OCULTAR)'!$P$3:$R$56,3,0),"")</f>
        <v>10988301000803</v>
      </c>
      <c r="B1022" s="7" t="str">
        <f>'[1]TCE - ANEXO II - Preencher'!C1031</f>
        <v>HOSPITAL ALFA</v>
      </c>
      <c r="C1022" s="8"/>
      <c r="D1022" s="9" t="str">
        <f>'[1]TCE - ANEXO II - Preencher'!E1031</f>
        <v>EDINALVA COSME DA SILVA</v>
      </c>
      <c r="E1022" s="10" t="str">
        <f>IF('[1]TCE - ANEXO II - Preencher'!G1031="4 - Assistência Odontológica","2 - Outros Profissionais da saúde",'[1]TCE - ANEXO II - Preencher'!G1031)</f>
        <v>2 - Outros Profissionais da Saúde</v>
      </c>
      <c r="F1022" s="11" t="str">
        <f>'[1]TCE - ANEXO II - Preencher'!H1031</f>
        <v>322205</v>
      </c>
      <c r="G1022" s="12">
        <f>'[1]TCE - ANEXO II - Preencher'!I1031</f>
        <v>44166</v>
      </c>
      <c r="H1022" s="11" t="str">
        <f>'[1]TCE - ANEXO II - Preencher'!J1031</f>
        <v>1 - Plantonista</v>
      </c>
      <c r="I1022" s="11" t="str">
        <f>'[1]TCE - ANEXO II - Preencher'!K1031</f>
        <v>44</v>
      </c>
      <c r="J1022" s="13">
        <f>'[1]TCE - ANEXO II - Preencher'!L1031</f>
        <v>1045</v>
      </c>
      <c r="K1022" s="13">
        <f>'[1]TCE - ANEXO II - Preencher'!P1031</f>
        <v>0</v>
      </c>
      <c r="L1022" s="13">
        <f>'[1]TCE - ANEXO II - Preencher'!Q1031</f>
        <v>968.14</v>
      </c>
      <c r="M1022" s="13">
        <f>'[1]TCE - ANEXO II - Preencher'!R1031</f>
        <v>418</v>
      </c>
      <c r="N1022" s="13">
        <f>'[1]TCE - ANEXO II - Preencher'!S1031</f>
        <v>200</v>
      </c>
      <c r="O1022" s="14">
        <f>'[1]TCE - ANEXO II - Preencher'!W1031</f>
        <v>219.6</v>
      </c>
      <c r="P1022" s="13">
        <f>'[1]TCE - ANEXO II - Preencher'!X1031</f>
        <v>2411.54</v>
      </c>
      <c r="Q1022" s="17"/>
      <c r="R1022" s="17"/>
      <c r="S1022" s="17"/>
    </row>
    <row r="1023" spans="1:19" ht="12.75" customHeight="1" x14ac:dyDescent="0.2">
      <c r="A1023" s="6">
        <f>IFERROR(VLOOKUP(B1023,'[1]DADOS (OCULTAR)'!$P$3:$R$56,3,0),"")</f>
        <v>10988301000803</v>
      </c>
      <c r="B1023" s="7" t="str">
        <f>'[1]TCE - ANEXO II - Preencher'!C1032</f>
        <v>HOSPITAL ALFA</v>
      </c>
      <c r="C1023" s="8"/>
      <c r="D1023" s="9" t="str">
        <f>'[1]TCE - ANEXO II - Preencher'!E1032</f>
        <v>TAIS VIVIANE GOMES DA SILVA</v>
      </c>
      <c r="E1023" s="10" t="str">
        <f>IF('[1]TCE - ANEXO II - Preencher'!G1032="4 - Assistência Odontológica","2 - Outros Profissionais da saúde",'[1]TCE - ANEXO II - Preencher'!G1032)</f>
        <v>2 - Outros Profissionais da Saúde</v>
      </c>
      <c r="F1023" s="11" t="str">
        <f>'[1]TCE - ANEXO II - Preencher'!H1032</f>
        <v>322205</v>
      </c>
      <c r="G1023" s="12">
        <f>'[1]TCE - ANEXO II - Preencher'!I1032</f>
        <v>44166</v>
      </c>
      <c r="H1023" s="11" t="str">
        <f>'[1]TCE - ANEXO II - Preencher'!J1032</f>
        <v>1 - Plantonista</v>
      </c>
      <c r="I1023" s="11" t="str">
        <f>'[1]TCE - ANEXO II - Preencher'!K1032</f>
        <v>44</v>
      </c>
      <c r="J1023" s="13">
        <f>'[1]TCE - ANEXO II - Preencher'!L1032</f>
        <v>1045</v>
      </c>
      <c r="K1023" s="13">
        <f>'[1]TCE - ANEXO II - Preencher'!P1032</f>
        <v>0</v>
      </c>
      <c r="L1023" s="13">
        <f>'[1]TCE - ANEXO II - Preencher'!Q1032</f>
        <v>966.85</v>
      </c>
      <c r="M1023" s="13">
        <f>'[1]TCE - ANEXO II - Preencher'!R1032</f>
        <v>418</v>
      </c>
      <c r="N1023" s="13">
        <f>'[1]TCE - ANEXO II - Preencher'!S1032</f>
        <v>200</v>
      </c>
      <c r="O1023" s="14">
        <f>'[1]TCE - ANEXO II - Preencher'!W1032</f>
        <v>282.2</v>
      </c>
      <c r="P1023" s="13">
        <f>'[1]TCE - ANEXO II - Preencher'!X1032</f>
        <v>2347.65</v>
      </c>
      <c r="Q1023" s="17"/>
      <c r="R1023" s="17"/>
      <c r="S1023" s="17"/>
    </row>
    <row r="1024" spans="1:19" ht="12.75" customHeight="1" x14ac:dyDescent="0.2">
      <c r="A1024" s="6">
        <f>IFERROR(VLOOKUP(B1024,'[1]DADOS (OCULTAR)'!$P$3:$R$56,3,0),"")</f>
        <v>10988301000803</v>
      </c>
      <c r="B1024" s="7" t="str">
        <f>'[1]TCE - ANEXO II - Preencher'!C1033</f>
        <v>HOSPITAL ALFA</v>
      </c>
      <c r="C1024" s="8"/>
      <c r="D1024" s="9" t="str">
        <f>'[1]TCE - ANEXO II - Preencher'!E1033</f>
        <v>JOSE NATANAEL DE FREITAS PESSOA</v>
      </c>
      <c r="E1024" s="10" t="str">
        <f>IF('[1]TCE - ANEXO II - Preencher'!G1033="4 - Assistência Odontológica","2 - Outros Profissionais da saúde",'[1]TCE - ANEXO II - Preencher'!G1033)</f>
        <v>2 - Outros Profissionais da Saúde</v>
      </c>
      <c r="F1024" s="11" t="str">
        <f>'[1]TCE - ANEXO II - Preencher'!H1033</f>
        <v>322205</v>
      </c>
      <c r="G1024" s="12">
        <f>'[1]TCE - ANEXO II - Preencher'!I1033</f>
        <v>44166</v>
      </c>
      <c r="H1024" s="11" t="str">
        <f>'[1]TCE - ANEXO II - Preencher'!J1033</f>
        <v>1 - Plantonista</v>
      </c>
      <c r="I1024" s="11" t="str">
        <f>'[1]TCE - ANEXO II - Preencher'!K1033</f>
        <v>44</v>
      </c>
      <c r="J1024" s="13">
        <f>'[1]TCE - ANEXO II - Preencher'!L1033</f>
        <v>1045</v>
      </c>
      <c r="K1024" s="13">
        <f>'[1]TCE - ANEXO II - Preencher'!P1033</f>
        <v>0</v>
      </c>
      <c r="L1024" s="13">
        <f>'[1]TCE - ANEXO II - Preencher'!Q1033</f>
        <v>987.33</v>
      </c>
      <c r="M1024" s="13">
        <f>'[1]TCE - ANEXO II - Preencher'!R1033</f>
        <v>642.07000000000005</v>
      </c>
      <c r="N1024" s="13">
        <f>'[1]TCE - ANEXO II - Preencher'!S1033</f>
        <v>200</v>
      </c>
      <c r="O1024" s="14">
        <f>'[1]TCE - ANEXO II - Preencher'!W1033</f>
        <v>303.89</v>
      </c>
      <c r="P1024" s="13">
        <f>'[1]TCE - ANEXO II - Preencher'!X1033</f>
        <v>2570.5100000000002</v>
      </c>
      <c r="Q1024" s="17"/>
      <c r="R1024" s="17"/>
      <c r="S1024" s="17"/>
    </row>
    <row r="1025" spans="1:19" ht="12.75" customHeight="1" x14ac:dyDescent="0.2">
      <c r="A1025" s="6">
        <f>IFERROR(VLOOKUP(B1025,'[1]DADOS (OCULTAR)'!$P$3:$R$56,3,0),"")</f>
        <v>10988301000803</v>
      </c>
      <c r="B1025" s="7" t="str">
        <f>'[1]TCE - ANEXO II - Preencher'!C1034</f>
        <v>HOSPITAL ALFA</v>
      </c>
      <c r="C1025" s="8"/>
      <c r="D1025" s="9" t="str">
        <f>'[1]TCE - ANEXO II - Preencher'!E1034</f>
        <v>ROSEANE MARIA DA SILVA BARRETO</v>
      </c>
      <c r="E1025" s="10" t="str">
        <f>IF('[1]TCE - ANEXO II - Preencher'!G1034="4 - Assistência Odontológica","2 - Outros Profissionais da saúde",'[1]TCE - ANEXO II - Preencher'!G1034)</f>
        <v>2 - Outros Profissionais da Saúde</v>
      </c>
      <c r="F1025" s="11" t="str">
        <f>'[1]TCE - ANEXO II - Preencher'!H1034</f>
        <v>322205</v>
      </c>
      <c r="G1025" s="12">
        <f>'[1]TCE - ANEXO II - Preencher'!I1034</f>
        <v>44166</v>
      </c>
      <c r="H1025" s="11" t="str">
        <f>'[1]TCE - ANEXO II - Preencher'!J1034</f>
        <v>1 - Plantonista</v>
      </c>
      <c r="I1025" s="11" t="str">
        <f>'[1]TCE - ANEXO II - Preencher'!K1034</f>
        <v>44</v>
      </c>
      <c r="J1025" s="13">
        <f>'[1]TCE - ANEXO II - Preencher'!L1034</f>
        <v>1045</v>
      </c>
      <c r="K1025" s="13">
        <f>'[1]TCE - ANEXO II - Preencher'!P1034</f>
        <v>0</v>
      </c>
      <c r="L1025" s="13">
        <f>'[1]TCE - ANEXO II - Preencher'!Q1034</f>
        <v>1063.4100000000001</v>
      </c>
      <c r="M1025" s="13">
        <f>'[1]TCE - ANEXO II - Preencher'!R1034</f>
        <v>604.20000000000005</v>
      </c>
      <c r="N1025" s="13">
        <f>'[1]TCE - ANEXO II - Preencher'!S1034</f>
        <v>200</v>
      </c>
      <c r="O1025" s="14">
        <f>'[1]TCE - ANEXO II - Preencher'!W1034</f>
        <v>306.45999999999998</v>
      </c>
      <c r="P1025" s="13">
        <f>'[1]TCE - ANEXO II - Preencher'!X1034</f>
        <v>2606.1499999999996</v>
      </c>
      <c r="Q1025" s="17"/>
      <c r="R1025" s="17"/>
      <c r="S1025" s="17"/>
    </row>
    <row r="1026" spans="1:19" ht="12.75" customHeight="1" x14ac:dyDescent="0.2">
      <c r="A1026" s="6">
        <f>IFERROR(VLOOKUP(B1026,'[1]DADOS (OCULTAR)'!$P$3:$R$56,3,0),"")</f>
        <v>10988301000803</v>
      </c>
      <c r="B1026" s="7" t="str">
        <f>'[1]TCE - ANEXO II - Preencher'!C1035</f>
        <v>HOSPITAL ALFA</v>
      </c>
      <c r="C1026" s="8"/>
      <c r="D1026" s="9" t="str">
        <f>'[1]TCE - ANEXO II - Preencher'!E1035</f>
        <v>JANAINA CARLA DE BARROS</v>
      </c>
      <c r="E1026" s="10" t="str">
        <f>IF('[1]TCE - ANEXO II - Preencher'!G1035="4 - Assistência Odontológica","2 - Outros Profissionais da saúde",'[1]TCE - ANEXO II - Preencher'!G1035)</f>
        <v>2 - Outros Profissionais da Saúde</v>
      </c>
      <c r="F1026" s="11" t="str">
        <f>'[1]TCE - ANEXO II - Preencher'!H1035</f>
        <v>322205</v>
      </c>
      <c r="G1026" s="12">
        <f>'[1]TCE - ANEXO II - Preencher'!I1035</f>
        <v>44166</v>
      </c>
      <c r="H1026" s="11" t="str">
        <f>'[1]TCE - ANEXO II - Preencher'!J1035</f>
        <v>1 - Plantonista</v>
      </c>
      <c r="I1026" s="11" t="str">
        <f>'[1]TCE - ANEXO II - Preencher'!K1035</f>
        <v>44</v>
      </c>
      <c r="J1026" s="13">
        <f>'[1]TCE - ANEXO II - Preencher'!L1035</f>
        <v>1045</v>
      </c>
      <c r="K1026" s="13">
        <f>'[1]TCE - ANEXO II - Preencher'!P1035</f>
        <v>0</v>
      </c>
      <c r="L1026" s="13">
        <f>'[1]TCE - ANEXO II - Preencher'!Q1035</f>
        <v>991.22</v>
      </c>
      <c r="M1026" s="13">
        <f>'[1]TCE - ANEXO II - Preencher'!R1035</f>
        <v>642.07000000000005</v>
      </c>
      <c r="N1026" s="13">
        <f>'[1]TCE - ANEXO II - Preencher'!S1035</f>
        <v>200</v>
      </c>
      <c r="O1026" s="14">
        <f>'[1]TCE - ANEXO II - Preencher'!W1035</f>
        <v>304.19</v>
      </c>
      <c r="P1026" s="13">
        <f>'[1]TCE - ANEXO II - Preencher'!X1035</f>
        <v>2574.1</v>
      </c>
      <c r="Q1026" s="17"/>
      <c r="R1026" s="17"/>
      <c r="S1026" s="17"/>
    </row>
    <row r="1027" spans="1:19" ht="12.75" customHeight="1" x14ac:dyDescent="0.2">
      <c r="A1027" s="6">
        <f>IFERROR(VLOOKUP(B1027,'[1]DADOS (OCULTAR)'!$P$3:$R$56,3,0),"")</f>
        <v>10988301000803</v>
      </c>
      <c r="B1027" s="7" t="str">
        <f>'[1]TCE - ANEXO II - Preencher'!C1036</f>
        <v>HOSPITAL ALFA</v>
      </c>
      <c r="C1027" s="8"/>
      <c r="D1027" s="9" t="str">
        <f>'[1]TCE - ANEXO II - Preencher'!E1036</f>
        <v>NIRACELMA DE OLIVEIRA RAMOS</v>
      </c>
      <c r="E1027" s="10" t="str">
        <f>IF('[1]TCE - ANEXO II - Preencher'!G1036="4 - Assistência Odontológica","2 - Outros Profissionais da saúde",'[1]TCE - ANEXO II - Preencher'!G1036)</f>
        <v>2 - Outros Profissionais da Saúde</v>
      </c>
      <c r="F1027" s="11" t="str">
        <f>'[1]TCE - ANEXO II - Preencher'!H1036</f>
        <v>322205</v>
      </c>
      <c r="G1027" s="12">
        <f>'[1]TCE - ANEXO II - Preencher'!I1036</f>
        <v>44166</v>
      </c>
      <c r="H1027" s="11" t="str">
        <f>'[1]TCE - ANEXO II - Preencher'!J1036</f>
        <v>1 - Plantonista</v>
      </c>
      <c r="I1027" s="11" t="str">
        <f>'[1]TCE - ANEXO II - Preencher'!K1036</f>
        <v>44</v>
      </c>
      <c r="J1027" s="13">
        <f>'[1]TCE - ANEXO II - Preencher'!L1036</f>
        <v>1045</v>
      </c>
      <c r="K1027" s="13">
        <f>'[1]TCE - ANEXO II - Preencher'!P1036</f>
        <v>0</v>
      </c>
      <c r="L1027" s="13">
        <f>'[1]TCE - ANEXO II - Preencher'!Q1036</f>
        <v>968.14</v>
      </c>
      <c r="M1027" s="13">
        <f>'[1]TCE - ANEXO II - Preencher'!R1036</f>
        <v>418</v>
      </c>
      <c r="N1027" s="13">
        <f>'[1]TCE - ANEXO II - Preencher'!S1036</f>
        <v>200</v>
      </c>
      <c r="O1027" s="14">
        <f>'[1]TCE - ANEXO II - Preencher'!W1036</f>
        <v>282.3</v>
      </c>
      <c r="P1027" s="13">
        <f>'[1]TCE - ANEXO II - Preencher'!X1036</f>
        <v>2348.8399999999997</v>
      </c>
      <c r="Q1027" s="17"/>
      <c r="R1027" s="17"/>
      <c r="S1027" s="17"/>
    </row>
    <row r="1028" spans="1:19" ht="12.75" customHeight="1" x14ac:dyDescent="0.2">
      <c r="A1028" s="6">
        <f>IFERROR(VLOOKUP(B1028,'[1]DADOS (OCULTAR)'!$P$3:$R$56,3,0),"")</f>
        <v>10988301000803</v>
      </c>
      <c r="B1028" s="7" t="str">
        <f>'[1]TCE - ANEXO II - Preencher'!C1037</f>
        <v>HOSPITAL ALFA</v>
      </c>
      <c r="C1028" s="8"/>
      <c r="D1028" s="9" t="str">
        <f>'[1]TCE - ANEXO II - Preencher'!E1037</f>
        <v>THAIS CRISTINA SILVA DE LIMA</v>
      </c>
      <c r="E1028" s="10" t="str">
        <f>IF('[1]TCE - ANEXO II - Preencher'!G1037="4 - Assistência Odontológica","2 - Outros Profissionais da saúde",'[1]TCE - ANEXO II - Preencher'!G1037)</f>
        <v>2 - Outros Profissionais da Saúde</v>
      </c>
      <c r="F1028" s="11" t="str">
        <f>'[1]TCE - ANEXO II - Preencher'!H1037</f>
        <v>322205</v>
      </c>
      <c r="G1028" s="12">
        <f>'[1]TCE - ANEXO II - Preencher'!I1037</f>
        <v>44166</v>
      </c>
      <c r="H1028" s="11" t="str">
        <f>'[1]TCE - ANEXO II - Preencher'!J1037</f>
        <v>1 - Plantonista</v>
      </c>
      <c r="I1028" s="11" t="str">
        <f>'[1]TCE - ANEXO II - Preencher'!K1037</f>
        <v>44</v>
      </c>
      <c r="J1028" s="13">
        <f>'[1]TCE - ANEXO II - Preencher'!L1037</f>
        <v>1010.17</v>
      </c>
      <c r="K1028" s="13">
        <f>'[1]TCE - ANEXO II - Preencher'!P1037</f>
        <v>0</v>
      </c>
      <c r="L1028" s="13">
        <f>'[1]TCE - ANEXO II - Preencher'!Q1037</f>
        <v>1051.4100000000001</v>
      </c>
      <c r="M1028" s="13">
        <f>'[1]TCE - ANEXO II - Preencher'!R1037</f>
        <v>633.29</v>
      </c>
      <c r="N1028" s="13">
        <f>'[1]TCE - ANEXO II - Preencher'!S1037</f>
        <v>193.33</v>
      </c>
      <c r="O1028" s="14">
        <f>'[1]TCE - ANEXO II - Preencher'!W1037</f>
        <v>302.18</v>
      </c>
      <c r="P1028" s="13">
        <f>'[1]TCE - ANEXO II - Preencher'!X1037</f>
        <v>2586.02</v>
      </c>
      <c r="Q1028" s="17"/>
      <c r="R1028" s="17"/>
      <c r="S1028" s="17"/>
    </row>
    <row r="1029" spans="1:19" ht="12.75" customHeight="1" x14ac:dyDescent="0.2">
      <c r="A1029" s="6">
        <f>IFERROR(VLOOKUP(B1029,'[1]DADOS (OCULTAR)'!$P$3:$R$56,3,0),"")</f>
        <v>10988301000803</v>
      </c>
      <c r="B1029" s="7" t="str">
        <f>'[1]TCE - ANEXO II - Preencher'!C1038</f>
        <v>HOSPITAL ALFA</v>
      </c>
      <c r="C1029" s="8"/>
      <c r="D1029" s="9" t="str">
        <f>'[1]TCE - ANEXO II - Preencher'!E1038</f>
        <v>SHIRLEY KATIA DE AMORIM CHAGAS</v>
      </c>
      <c r="E1029" s="10" t="str">
        <f>IF('[1]TCE - ANEXO II - Preencher'!G1038="4 - Assistência Odontológica","2 - Outros Profissionais da saúde",'[1]TCE - ANEXO II - Preencher'!G1038)</f>
        <v>2 - Outros Profissionais da Saúde</v>
      </c>
      <c r="F1029" s="11" t="str">
        <f>'[1]TCE - ANEXO II - Preencher'!H1038</f>
        <v>322205</v>
      </c>
      <c r="G1029" s="12">
        <f>'[1]TCE - ANEXO II - Preencher'!I1038</f>
        <v>44166</v>
      </c>
      <c r="H1029" s="11" t="str">
        <f>'[1]TCE - ANEXO II - Preencher'!J1038</f>
        <v>1 - Plantonista</v>
      </c>
      <c r="I1029" s="11" t="str">
        <f>'[1]TCE - ANEXO II - Preencher'!K1038</f>
        <v>44</v>
      </c>
      <c r="J1029" s="13">
        <f>'[1]TCE - ANEXO II - Preencher'!L1038</f>
        <v>1045</v>
      </c>
      <c r="K1029" s="13">
        <f>'[1]TCE - ANEXO II - Preencher'!P1038</f>
        <v>0</v>
      </c>
      <c r="L1029" s="13">
        <f>'[1]TCE - ANEXO II - Preencher'!Q1038</f>
        <v>970.08</v>
      </c>
      <c r="M1029" s="13">
        <f>'[1]TCE - ANEXO II - Preencher'!R1038</f>
        <v>418</v>
      </c>
      <c r="N1029" s="13">
        <f>'[1]TCE - ANEXO II - Preencher'!S1038</f>
        <v>200</v>
      </c>
      <c r="O1029" s="14">
        <f>'[1]TCE - ANEXO II - Preencher'!W1038</f>
        <v>282.44</v>
      </c>
      <c r="P1029" s="13">
        <f>'[1]TCE - ANEXO II - Preencher'!X1038</f>
        <v>2350.64</v>
      </c>
      <c r="Q1029" s="17"/>
      <c r="R1029" s="17"/>
      <c r="S1029" s="17"/>
    </row>
    <row r="1030" spans="1:19" ht="12.75" customHeight="1" x14ac:dyDescent="0.2">
      <c r="A1030" s="6">
        <f>IFERROR(VLOOKUP(B1030,'[1]DADOS (OCULTAR)'!$P$3:$R$56,3,0),"")</f>
        <v>10988301000803</v>
      </c>
      <c r="B1030" s="7" t="str">
        <f>'[1]TCE - ANEXO II - Preencher'!C1039</f>
        <v>HOSPITAL ALFA</v>
      </c>
      <c r="C1030" s="8"/>
      <c r="D1030" s="9" t="str">
        <f>'[1]TCE - ANEXO II - Preencher'!E1039</f>
        <v>NAGUIZA THOANNE DA SILVA</v>
      </c>
      <c r="E1030" s="10" t="str">
        <f>IF('[1]TCE - ANEXO II - Preencher'!G1039="4 - Assistência Odontológica","2 - Outros Profissionais da saúde",'[1]TCE - ANEXO II - Preencher'!G1039)</f>
        <v>2 - Outros Profissionais da Saúde</v>
      </c>
      <c r="F1030" s="11" t="str">
        <f>'[1]TCE - ANEXO II - Preencher'!H1039</f>
        <v>322205</v>
      </c>
      <c r="G1030" s="12">
        <f>'[1]TCE - ANEXO II - Preencher'!I1039</f>
        <v>44166</v>
      </c>
      <c r="H1030" s="11" t="str">
        <f>'[1]TCE - ANEXO II - Preencher'!J1039</f>
        <v>1 - Plantonista</v>
      </c>
      <c r="I1030" s="11" t="str">
        <f>'[1]TCE - ANEXO II - Preencher'!K1039</f>
        <v>44</v>
      </c>
      <c r="J1030" s="13">
        <f>'[1]TCE - ANEXO II - Preencher'!L1039</f>
        <v>627</v>
      </c>
      <c r="K1030" s="13">
        <f>'[1]TCE - ANEXO II - Preencher'!P1039</f>
        <v>0</v>
      </c>
      <c r="L1030" s="13">
        <f>'[1]TCE - ANEXO II - Preencher'!Q1039</f>
        <v>852.06</v>
      </c>
      <c r="M1030" s="13">
        <f>'[1]TCE - ANEXO II - Preencher'!R1039</f>
        <v>1145.22</v>
      </c>
      <c r="N1030" s="13">
        <f>'[1]TCE - ANEXO II - Preencher'!S1039</f>
        <v>120</v>
      </c>
      <c r="O1030" s="14">
        <f>'[1]TCE - ANEXO II - Preencher'!W1039</f>
        <v>231.51</v>
      </c>
      <c r="P1030" s="13">
        <f>'[1]TCE - ANEXO II - Preencher'!X1039</f>
        <v>2512.7699999999995</v>
      </c>
      <c r="Q1030" s="17"/>
      <c r="R1030" s="17"/>
      <c r="S1030" s="17"/>
    </row>
    <row r="1031" spans="1:19" ht="12.75" customHeight="1" x14ac:dyDescent="0.2">
      <c r="A1031" s="6">
        <f>IFERROR(VLOOKUP(B1031,'[1]DADOS (OCULTAR)'!$P$3:$R$56,3,0),"")</f>
        <v>10988301000803</v>
      </c>
      <c r="B1031" s="7" t="str">
        <f>'[1]TCE - ANEXO II - Preencher'!C1040</f>
        <v>HOSPITAL ALFA</v>
      </c>
      <c r="C1031" s="8"/>
      <c r="D1031" s="9" t="str">
        <f>'[1]TCE - ANEXO II - Preencher'!E1040</f>
        <v>JOAO EMILIANO DOS SANTOS NETO</v>
      </c>
      <c r="E1031" s="10" t="str">
        <f>IF('[1]TCE - ANEXO II - Preencher'!G1040="4 - Assistência Odontológica","2 - Outros Profissionais da saúde",'[1]TCE - ANEXO II - Preencher'!G1040)</f>
        <v>2 - Outros Profissionais da Saúde</v>
      </c>
      <c r="F1031" s="11">
        <f>'[1]TCE - ANEXO II - Preencher'!H1040</f>
        <v>322205</v>
      </c>
      <c r="G1031" s="12">
        <f>'[1]TCE - ANEXO II - Preencher'!I1040</f>
        <v>44166</v>
      </c>
      <c r="H1031" s="11" t="str">
        <f>'[1]TCE - ANEXO II - Preencher'!J1040</f>
        <v>1 - Plantonista</v>
      </c>
      <c r="I1031" s="11" t="str">
        <f>'[1]TCE - ANEXO II - Preencher'!K1040</f>
        <v>44</v>
      </c>
      <c r="J1031" s="13">
        <f>'[1]TCE - ANEXO II - Preencher'!L1040</f>
        <v>1045</v>
      </c>
      <c r="K1031" s="13">
        <f>'[1]TCE - ANEXO II - Preencher'!P1040</f>
        <v>0</v>
      </c>
      <c r="L1031" s="13">
        <f>'[1]TCE - ANEXO II - Preencher'!Q1040</f>
        <v>831.5</v>
      </c>
      <c r="M1031" s="13">
        <f>'[1]TCE - ANEXO II - Preencher'!R1040</f>
        <v>418</v>
      </c>
      <c r="N1031" s="13">
        <f>'[1]TCE - ANEXO II - Preencher'!S1040</f>
        <v>200</v>
      </c>
      <c r="O1031" s="14">
        <f>'[1]TCE - ANEXO II - Preencher'!W1040</f>
        <v>272.05</v>
      </c>
      <c r="P1031" s="13">
        <f>'[1]TCE - ANEXO II - Preencher'!X1040</f>
        <v>2222.4499999999998</v>
      </c>
      <c r="Q1031" s="17"/>
      <c r="R1031" s="17"/>
      <c r="S1031" s="17"/>
    </row>
    <row r="1032" spans="1:19" ht="12.75" customHeight="1" x14ac:dyDescent="0.2">
      <c r="A1032" s="6">
        <f>IFERROR(VLOOKUP(B1032,'[1]DADOS (OCULTAR)'!$P$3:$R$56,3,0),"")</f>
        <v>10988301000803</v>
      </c>
      <c r="B1032" s="7" t="str">
        <f>'[1]TCE - ANEXO II - Preencher'!C1041</f>
        <v>HOSPITAL ALFA</v>
      </c>
      <c r="C1032" s="8"/>
      <c r="D1032" s="9" t="str">
        <f>'[1]TCE - ANEXO II - Preencher'!E1041</f>
        <v>JOSILENE MARIA DE SANTANA</v>
      </c>
      <c r="E1032" s="10" t="str">
        <f>IF('[1]TCE - ANEXO II - Preencher'!G1041="4 - Assistência Odontológica","2 - Outros Profissionais da saúde",'[1]TCE - ANEXO II - Preencher'!G1041)</f>
        <v>2 - Outros Profissionais da Saúde</v>
      </c>
      <c r="F1032" s="11">
        <f>'[1]TCE - ANEXO II - Preencher'!H1041</f>
        <v>322205</v>
      </c>
      <c r="G1032" s="12">
        <f>'[1]TCE - ANEXO II - Preencher'!I1041</f>
        <v>44166</v>
      </c>
      <c r="H1032" s="11" t="str">
        <f>'[1]TCE - ANEXO II - Preencher'!J1041</f>
        <v>1 - Plantonista</v>
      </c>
      <c r="I1032" s="11" t="str">
        <f>'[1]TCE - ANEXO II - Preencher'!K1041</f>
        <v>44</v>
      </c>
      <c r="J1032" s="13">
        <f>'[1]TCE - ANEXO II - Preencher'!L1041</f>
        <v>1045</v>
      </c>
      <c r="K1032" s="13">
        <f>'[1]TCE - ANEXO II - Preencher'!P1041</f>
        <v>0</v>
      </c>
      <c r="L1032" s="13">
        <f>'[1]TCE - ANEXO II - Preencher'!Q1041</f>
        <v>922.12</v>
      </c>
      <c r="M1032" s="13">
        <f>'[1]TCE - ANEXO II - Preencher'!R1041</f>
        <v>579.37</v>
      </c>
      <c r="N1032" s="13">
        <f>'[1]TCE - ANEXO II - Preencher'!S1041</f>
        <v>200</v>
      </c>
      <c r="O1032" s="14">
        <f>'[1]TCE - ANEXO II - Preencher'!W1041</f>
        <v>293.36</v>
      </c>
      <c r="P1032" s="13">
        <f>'[1]TCE - ANEXO II - Preencher'!X1041</f>
        <v>2453.1299999999997</v>
      </c>
      <c r="Q1032" s="17"/>
      <c r="R1032" s="17"/>
      <c r="S1032" s="17"/>
    </row>
    <row r="1033" spans="1:19" ht="12.75" customHeight="1" x14ac:dyDescent="0.2">
      <c r="A1033" s="6">
        <f>IFERROR(VLOOKUP(B1033,'[1]DADOS (OCULTAR)'!$P$3:$R$56,3,0),"")</f>
        <v>10988301000803</v>
      </c>
      <c r="B1033" s="7" t="str">
        <f>'[1]TCE - ANEXO II - Preencher'!C1042</f>
        <v>HOSPITAL ALFA</v>
      </c>
      <c r="C1033" s="8"/>
      <c r="D1033" s="9" t="str">
        <f>'[1]TCE - ANEXO II - Preencher'!E1042</f>
        <v>VANESSA FAUSTINO SOARES</v>
      </c>
      <c r="E1033" s="10" t="str">
        <f>IF('[1]TCE - ANEXO II - Preencher'!G1042="4 - Assistência Odontológica","2 - Outros Profissionais da saúde",'[1]TCE - ANEXO II - Preencher'!G1042)</f>
        <v>2 - Outros Profissionais da Saúde</v>
      </c>
      <c r="F1033" s="11">
        <f>'[1]TCE - ANEXO II - Preencher'!H1042</f>
        <v>322205</v>
      </c>
      <c r="G1033" s="12">
        <f>'[1]TCE - ANEXO II - Preencher'!I1042</f>
        <v>44166</v>
      </c>
      <c r="H1033" s="11" t="str">
        <f>'[1]TCE - ANEXO II - Preencher'!J1042</f>
        <v>1 - Plantonista</v>
      </c>
      <c r="I1033" s="11" t="str">
        <f>'[1]TCE - ANEXO II - Preencher'!K1042</f>
        <v>44</v>
      </c>
      <c r="J1033" s="13">
        <f>'[1]TCE - ANEXO II - Preencher'!L1042</f>
        <v>557.33000000000004</v>
      </c>
      <c r="K1033" s="13">
        <f>'[1]TCE - ANEXO II - Preencher'!P1042</f>
        <v>0</v>
      </c>
      <c r="L1033" s="13">
        <f>'[1]TCE - ANEXO II - Preencher'!Q1042</f>
        <v>130.81</v>
      </c>
      <c r="M1033" s="13">
        <f>'[1]TCE - ANEXO II - Preencher'!R1042</f>
        <v>999</v>
      </c>
      <c r="N1033" s="13">
        <f>'[1]TCE - ANEXO II - Preencher'!S1042</f>
        <v>106.67</v>
      </c>
      <c r="O1033" s="14">
        <f>'[1]TCE - ANEXO II - Preencher'!W1042</f>
        <v>177.24</v>
      </c>
      <c r="P1033" s="13">
        <f>'[1]TCE - ANEXO II - Preencher'!X1042</f>
        <v>1616.5700000000002</v>
      </c>
      <c r="Q1033" s="17"/>
      <c r="R1033" s="17"/>
      <c r="S1033" s="17"/>
    </row>
    <row r="1034" spans="1:19" ht="12.75" customHeight="1" x14ac:dyDescent="0.2">
      <c r="A1034" s="6">
        <f>IFERROR(VLOOKUP(B1034,'[1]DADOS (OCULTAR)'!$P$3:$R$56,3,0),"")</f>
        <v>10988301000803</v>
      </c>
      <c r="B1034" s="7" t="str">
        <f>'[1]TCE - ANEXO II - Preencher'!C1043</f>
        <v>HOSPITAL ALFA</v>
      </c>
      <c r="C1034" s="8"/>
      <c r="D1034" s="9" t="str">
        <f>'[1]TCE - ANEXO II - Preencher'!E1043</f>
        <v>CHARLIMAR SOARES DA SILVA</v>
      </c>
      <c r="E1034" s="10" t="str">
        <f>IF('[1]TCE - ANEXO II - Preencher'!G1043="4 - Assistência Odontológica","2 - Outros Profissionais da saúde",'[1]TCE - ANEXO II - Preencher'!G1043)</f>
        <v>2 - Outros Profissionais da Saúde</v>
      </c>
      <c r="F1034" s="11">
        <f>'[1]TCE - ANEXO II - Preencher'!H1043</f>
        <v>322205</v>
      </c>
      <c r="G1034" s="12">
        <f>'[1]TCE - ANEXO II - Preencher'!I1043</f>
        <v>44166</v>
      </c>
      <c r="H1034" s="11" t="str">
        <f>'[1]TCE - ANEXO II - Preencher'!J1043</f>
        <v>1 - Plantonista</v>
      </c>
      <c r="I1034" s="11" t="str">
        <f>'[1]TCE - ANEXO II - Preencher'!K1043</f>
        <v>44</v>
      </c>
      <c r="J1034" s="13">
        <f>'[1]TCE - ANEXO II - Preencher'!L1043</f>
        <v>1045</v>
      </c>
      <c r="K1034" s="13">
        <f>'[1]TCE - ANEXO II - Preencher'!P1043</f>
        <v>0</v>
      </c>
      <c r="L1034" s="13">
        <f>'[1]TCE - ANEXO II - Preencher'!Q1043</f>
        <v>277.17</v>
      </c>
      <c r="M1034" s="13">
        <f>'[1]TCE - ANEXO II - Preencher'!R1043</f>
        <v>418</v>
      </c>
      <c r="N1034" s="13">
        <f>'[1]TCE - ANEXO II - Preencher'!S1043</f>
        <v>200</v>
      </c>
      <c r="O1034" s="14">
        <f>'[1]TCE - ANEXO II - Preencher'!W1043</f>
        <v>154.77000000000001</v>
      </c>
      <c r="P1034" s="13">
        <f>'[1]TCE - ANEXO II - Preencher'!X1043</f>
        <v>1785.4</v>
      </c>
      <c r="Q1034" s="17"/>
      <c r="R1034" s="17"/>
      <c r="S1034" s="17"/>
    </row>
    <row r="1035" spans="1:19" ht="12.75" customHeight="1" x14ac:dyDescent="0.2">
      <c r="A1035" s="6">
        <f>IFERROR(VLOOKUP(B1035,'[1]DADOS (OCULTAR)'!$P$3:$R$56,3,0),"")</f>
        <v>10988301000803</v>
      </c>
      <c r="B1035" s="7" t="str">
        <f>'[1]TCE - ANEXO II - Preencher'!C1044</f>
        <v>HOSPITAL ALFA</v>
      </c>
      <c r="C1035" s="8"/>
      <c r="D1035" s="9" t="str">
        <f>'[1]TCE - ANEXO II - Preencher'!E1044</f>
        <v>FERNANDA DA CONCEICAO DOS SANTOS</v>
      </c>
      <c r="E1035" s="10" t="str">
        <f>IF('[1]TCE - ANEXO II - Preencher'!G1044="4 - Assistência Odontológica","2 - Outros Profissionais da saúde",'[1]TCE - ANEXO II - Preencher'!G1044)</f>
        <v>2 - Outros Profissionais da Saúde</v>
      </c>
      <c r="F1035" s="11">
        <f>'[1]TCE - ANEXO II - Preencher'!H1044</f>
        <v>322205</v>
      </c>
      <c r="G1035" s="12">
        <f>'[1]TCE - ANEXO II - Preencher'!I1044</f>
        <v>44166</v>
      </c>
      <c r="H1035" s="11" t="str">
        <f>'[1]TCE - ANEXO II - Preencher'!J1044</f>
        <v>1 - Plantonista</v>
      </c>
      <c r="I1035" s="11" t="str">
        <f>'[1]TCE - ANEXO II - Preencher'!K1044</f>
        <v>44</v>
      </c>
      <c r="J1035" s="13">
        <f>'[1]TCE - ANEXO II - Preencher'!L1044</f>
        <v>522.5</v>
      </c>
      <c r="K1035" s="13">
        <f>'[1]TCE - ANEXO II - Preencher'!P1044</f>
        <v>0</v>
      </c>
      <c r="L1035" s="13">
        <f>'[1]TCE - ANEXO II - Preencher'!Q1044</f>
        <v>121.92</v>
      </c>
      <c r="M1035" s="13">
        <f>'[1]TCE - ANEXO II - Preencher'!R1044</f>
        <v>209</v>
      </c>
      <c r="N1035" s="13">
        <f>'[1]TCE - ANEXO II - Preencher'!S1044</f>
        <v>100</v>
      </c>
      <c r="O1035" s="14">
        <f>'[1]TCE - ANEXO II - Preencher'!W1044</f>
        <v>652.17999999999995</v>
      </c>
      <c r="P1035" s="13">
        <f>'[1]TCE - ANEXO II - Preencher'!X1044</f>
        <v>301.24</v>
      </c>
      <c r="Q1035" s="17"/>
      <c r="R1035" s="17"/>
      <c r="S1035" s="17"/>
    </row>
    <row r="1036" spans="1:19" ht="12.75" customHeight="1" x14ac:dyDescent="0.2">
      <c r="A1036" s="6">
        <f>IFERROR(VLOOKUP(B1036,'[1]DADOS (OCULTAR)'!$P$3:$R$56,3,0),"")</f>
        <v>10988301000803</v>
      </c>
      <c r="B1036" s="7" t="str">
        <f>'[1]TCE - ANEXO II - Preencher'!C1045</f>
        <v>HOSPITAL ALFA</v>
      </c>
      <c r="C1036" s="8"/>
      <c r="D1036" s="9" t="str">
        <f>'[1]TCE - ANEXO II - Preencher'!E1045</f>
        <v>IZABELA CECILIA BATISTA DA SILVA</v>
      </c>
      <c r="E1036" s="10" t="str">
        <f>IF('[1]TCE - ANEXO II - Preencher'!G1045="4 - Assistência Odontológica","2 - Outros Profissionais da saúde",'[1]TCE - ANEXO II - Preencher'!G1045)</f>
        <v>2 - Outros Profissionais da Saúde</v>
      </c>
      <c r="F1036" s="11">
        <f>'[1]TCE - ANEXO II - Preencher'!H1045</f>
        <v>322205</v>
      </c>
      <c r="G1036" s="12">
        <f>'[1]TCE - ANEXO II - Preencher'!I1045</f>
        <v>44166</v>
      </c>
      <c r="H1036" s="11" t="str">
        <f>'[1]TCE - ANEXO II - Preencher'!J1045</f>
        <v>1 - Plantonista</v>
      </c>
      <c r="I1036" s="11" t="str">
        <f>'[1]TCE - ANEXO II - Preencher'!K1045</f>
        <v>44</v>
      </c>
      <c r="J1036" s="13">
        <f>'[1]TCE - ANEXO II - Preencher'!L1045</f>
        <v>557.33000000000004</v>
      </c>
      <c r="K1036" s="13">
        <f>'[1]TCE - ANEXO II - Preencher'!P1045</f>
        <v>0</v>
      </c>
      <c r="L1036" s="13">
        <f>'[1]TCE - ANEXO II - Preencher'!Q1045</f>
        <v>1243.51</v>
      </c>
      <c r="M1036" s="13">
        <f>'[1]TCE - ANEXO II - Preencher'!R1045</f>
        <v>1695.41</v>
      </c>
      <c r="N1036" s="13">
        <f>'[1]TCE - ANEXO II - Preencher'!S1045</f>
        <v>106.67</v>
      </c>
      <c r="O1036" s="14">
        <f>'[1]TCE - ANEXO II - Preencher'!W1045</f>
        <v>366.21</v>
      </c>
      <c r="P1036" s="13">
        <f>'[1]TCE - ANEXO II - Preencher'!X1045</f>
        <v>3236.71</v>
      </c>
      <c r="Q1036" s="17"/>
      <c r="R1036" s="17"/>
      <c r="S1036" s="17"/>
    </row>
    <row r="1037" spans="1:19" ht="12.75" customHeight="1" x14ac:dyDescent="0.2">
      <c r="A1037" s="6">
        <f>IFERROR(VLOOKUP(B1037,'[1]DADOS (OCULTAR)'!$P$3:$R$56,3,0),"")</f>
        <v>10988301000803</v>
      </c>
      <c r="B1037" s="7" t="str">
        <f>'[1]TCE - ANEXO II - Preencher'!C1046</f>
        <v>HOSPITAL ALFA</v>
      </c>
      <c r="C1037" s="8"/>
      <c r="D1037" s="9" t="str">
        <f>'[1]TCE - ANEXO II - Preencher'!E1046</f>
        <v>ELIONAIDE MATIAS DA SILVA</v>
      </c>
      <c r="E1037" s="10" t="str">
        <f>IF('[1]TCE - ANEXO II - Preencher'!G1046="4 - Assistência Odontológica","2 - Outros Profissionais da saúde",'[1]TCE - ANEXO II - Preencher'!G1046)</f>
        <v>2 - Outros Profissionais da Saúde</v>
      </c>
      <c r="F1037" s="11">
        <f>'[1]TCE - ANEXO II - Preencher'!H1046</f>
        <v>322205</v>
      </c>
      <c r="G1037" s="12">
        <f>'[1]TCE - ANEXO II - Preencher'!I1046</f>
        <v>44166</v>
      </c>
      <c r="H1037" s="11" t="str">
        <f>'[1]TCE - ANEXO II - Preencher'!J1046</f>
        <v>1 - Plantonista</v>
      </c>
      <c r="I1037" s="11" t="str">
        <f>'[1]TCE - ANEXO II - Preencher'!K1046</f>
        <v>44</v>
      </c>
      <c r="J1037" s="13">
        <f>'[1]TCE - ANEXO II - Preencher'!L1046</f>
        <v>1045</v>
      </c>
      <c r="K1037" s="13">
        <f>'[1]TCE - ANEXO II - Preencher'!P1046</f>
        <v>0</v>
      </c>
      <c r="L1037" s="13">
        <f>'[1]TCE - ANEXO II - Preencher'!Q1046</f>
        <v>1222.71</v>
      </c>
      <c r="M1037" s="13">
        <f>'[1]TCE - ANEXO II - Preencher'!R1046</f>
        <v>604.20000000000005</v>
      </c>
      <c r="N1037" s="13">
        <f>'[1]TCE - ANEXO II - Preencher'!S1046</f>
        <v>200</v>
      </c>
      <c r="O1037" s="14">
        <f>'[1]TCE - ANEXO II - Preencher'!W1046</f>
        <v>258.10000000000002</v>
      </c>
      <c r="P1037" s="13">
        <f>'[1]TCE - ANEXO II - Preencher'!X1046</f>
        <v>2813.81</v>
      </c>
      <c r="Q1037" s="17"/>
      <c r="R1037" s="17"/>
      <c r="S1037" s="17"/>
    </row>
    <row r="1038" spans="1:19" ht="12.75" customHeight="1" x14ac:dyDescent="0.2">
      <c r="A1038" s="6">
        <f>IFERROR(VLOOKUP(B1038,'[1]DADOS (OCULTAR)'!$P$3:$R$56,3,0),"")</f>
        <v>10988301000803</v>
      </c>
      <c r="B1038" s="7" t="str">
        <f>'[1]TCE - ANEXO II - Preencher'!C1047</f>
        <v>HOSPITAL ALFA</v>
      </c>
      <c r="C1038" s="8"/>
      <c r="D1038" s="9" t="str">
        <f>'[1]TCE - ANEXO II - Preencher'!E1047</f>
        <v>AMANDA DA SILVA LIBOREIRO</v>
      </c>
      <c r="E1038" s="10" t="str">
        <f>IF('[1]TCE - ANEXO II - Preencher'!G1047="4 - Assistência Odontológica","2 - Outros Profissionais da saúde",'[1]TCE - ANEXO II - Preencher'!G1047)</f>
        <v>2 - Outros Profissionais da Saúde</v>
      </c>
      <c r="F1038" s="11">
        <f>'[1]TCE - ANEXO II - Preencher'!H1047</f>
        <v>322205</v>
      </c>
      <c r="G1038" s="12">
        <f>'[1]TCE - ANEXO II - Preencher'!I1047</f>
        <v>44166</v>
      </c>
      <c r="H1038" s="11" t="str">
        <f>'[1]TCE - ANEXO II - Preencher'!J1047</f>
        <v>1 - Plantonista</v>
      </c>
      <c r="I1038" s="11" t="str">
        <f>'[1]TCE - ANEXO II - Preencher'!K1047</f>
        <v>44</v>
      </c>
      <c r="J1038" s="13">
        <f>'[1]TCE - ANEXO II - Preencher'!L1047</f>
        <v>1045</v>
      </c>
      <c r="K1038" s="13">
        <f>'[1]TCE - ANEXO II - Preencher'!P1047</f>
        <v>0</v>
      </c>
      <c r="L1038" s="13">
        <f>'[1]TCE - ANEXO II - Preencher'!Q1047</f>
        <v>1269.53</v>
      </c>
      <c r="M1038" s="13">
        <f>'[1]TCE - ANEXO II - Preencher'!R1047</f>
        <v>1027.51</v>
      </c>
      <c r="N1038" s="13">
        <f>'[1]TCE - ANEXO II - Preencher'!S1047</f>
        <v>200</v>
      </c>
      <c r="O1038" s="14">
        <f>'[1]TCE - ANEXO II - Preencher'!W1047</f>
        <v>381.65</v>
      </c>
      <c r="P1038" s="13">
        <f>'[1]TCE - ANEXO II - Preencher'!X1047</f>
        <v>3160.39</v>
      </c>
      <c r="Q1038" s="17"/>
      <c r="R1038" s="17"/>
      <c r="S1038" s="17"/>
    </row>
    <row r="1039" spans="1:19" ht="12.75" customHeight="1" x14ac:dyDescent="0.2">
      <c r="A1039" s="6">
        <f>IFERROR(VLOOKUP(B1039,'[1]DADOS (OCULTAR)'!$P$3:$R$56,3,0),"")</f>
        <v>10988301000803</v>
      </c>
      <c r="B1039" s="7" t="str">
        <f>'[1]TCE - ANEXO II - Preencher'!C1048</f>
        <v>HOSPITAL ALFA</v>
      </c>
      <c r="C1039" s="8"/>
      <c r="D1039" s="9" t="str">
        <f>'[1]TCE - ANEXO II - Preencher'!E1048</f>
        <v>TACIANE FERREIRA DA SILVA</v>
      </c>
      <c r="E1039" s="10" t="str">
        <f>IF('[1]TCE - ANEXO II - Preencher'!G1048="4 - Assistência Odontológica","2 - Outros Profissionais da saúde",'[1]TCE - ANEXO II - Preencher'!G1048)</f>
        <v>2 - Outros Profissionais da Saúde</v>
      </c>
      <c r="F1039" s="11">
        <f>'[1]TCE - ANEXO II - Preencher'!H1048</f>
        <v>322205</v>
      </c>
      <c r="G1039" s="12">
        <f>'[1]TCE - ANEXO II - Preencher'!I1048</f>
        <v>44166</v>
      </c>
      <c r="H1039" s="11" t="str">
        <f>'[1]TCE - ANEXO II - Preencher'!J1048</f>
        <v>1 - Plantonista</v>
      </c>
      <c r="I1039" s="11" t="str">
        <f>'[1]TCE - ANEXO II - Preencher'!K1048</f>
        <v>44</v>
      </c>
      <c r="J1039" s="13">
        <f>'[1]TCE - ANEXO II - Preencher'!L1048</f>
        <v>766.33</v>
      </c>
      <c r="K1039" s="13">
        <f>'[1]TCE - ANEXO II - Preencher'!P1048</f>
        <v>0</v>
      </c>
      <c r="L1039" s="13">
        <f>'[1]TCE - ANEXO II - Preencher'!Q1048</f>
        <v>1141.8599999999999</v>
      </c>
      <c r="M1039" s="13">
        <f>'[1]TCE - ANEXO II - Preencher'!R1048</f>
        <v>1009.53</v>
      </c>
      <c r="N1039" s="13">
        <f>'[1]TCE - ANEXO II - Preencher'!S1048</f>
        <v>146.66999999999999</v>
      </c>
      <c r="O1039" s="14">
        <f>'[1]TCE - ANEXO II - Preencher'!W1048</f>
        <v>589.54999999999995</v>
      </c>
      <c r="P1039" s="13">
        <f>'[1]TCE - ANEXO II - Preencher'!X1048</f>
        <v>2474.84</v>
      </c>
      <c r="Q1039" s="17"/>
      <c r="R1039" s="17"/>
      <c r="S1039" s="17"/>
    </row>
    <row r="1040" spans="1:19" ht="12.75" customHeight="1" x14ac:dyDescent="0.2">
      <c r="A1040" s="6">
        <f>IFERROR(VLOOKUP(B1040,'[1]DADOS (OCULTAR)'!$P$3:$R$56,3,0),"")</f>
        <v>10988301000803</v>
      </c>
      <c r="B1040" s="7" t="str">
        <f>'[1]TCE - ANEXO II - Preencher'!C1049</f>
        <v>HOSPITAL ALFA</v>
      </c>
      <c r="C1040" s="8"/>
      <c r="D1040" s="9" t="str">
        <f>'[1]TCE - ANEXO II - Preencher'!E1049</f>
        <v>HAILENI TEREZA DE SOUZA COSTA</v>
      </c>
      <c r="E1040" s="10" t="str">
        <f>IF('[1]TCE - ANEXO II - Preencher'!G1049="4 - Assistência Odontológica","2 - Outros Profissionais da saúde",'[1]TCE - ANEXO II - Preencher'!G1049)</f>
        <v>2 - Outros Profissionais da Saúde</v>
      </c>
      <c r="F1040" s="11">
        <f>'[1]TCE - ANEXO II - Preencher'!H1049</f>
        <v>322205</v>
      </c>
      <c r="G1040" s="12">
        <f>'[1]TCE - ANEXO II - Preencher'!I1049</f>
        <v>44166</v>
      </c>
      <c r="H1040" s="11" t="str">
        <f>'[1]TCE - ANEXO II - Preencher'!J1049</f>
        <v>1 - Plantonista</v>
      </c>
      <c r="I1040" s="11" t="str">
        <f>'[1]TCE - ANEXO II - Preencher'!K1049</f>
        <v>44</v>
      </c>
      <c r="J1040" s="13">
        <f>'[1]TCE - ANEXO II - Preencher'!L1049</f>
        <v>940.5</v>
      </c>
      <c r="K1040" s="13">
        <f>'[1]TCE - ANEXO II - Preencher'!P1049</f>
        <v>0</v>
      </c>
      <c r="L1040" s="13">
        <f>'[1]TCE - ANEXO II - Preencher'!Q1049</f>
        <v>1230.04</v>
      </c>
      <c r="M1040" s="13">
        <f>'[1]TCE - ANEXO II - Preencher'!R1049</f>
        <v>1104.1300000000001</v>
      </c>
      <c r="N1040" s="13">
        <f>'[1]TCE - ANEXO II - Preencher'!S1049</f>
        <v>180</v>
      </c>
      <c r="O1040" s="14">
        <f>'[1]TCE - ANEXO II - Preencher'!W1049</f>
        <v>353.03</v>
      </c>
      <c r="P1040" s="13">
        <f>'[1]TCE - ANEXO II - Preencher'!X1049</f>
        <v>3101.6400000000003</v>
      </c>
      <c r="Q1040" s="17"/>
      <c r="R1040" s="17"/>
      <c r="S1040" s="17"/>
    </row>
    <row r="1041" spans="1:19" ht="12.75" customHeight="1" x14ac:dyDescent="0.2">
      <c r="A1041" s="6">
        <f>IFERROR(VLOOKUP(B1041,'[1]DADOS (OCULTAR)'!$P$3:$R$56,3,0),"")</f>
        <v>10988301000803</v>
      </c>
      <c r="B1041" s="7" t="str">
        <f>'[1]TCE - ANEXO II - Preencher'!C1050</f>
        <v>HOSPITAL ALFA</v>
      </c>
      <c r="C1041" s="8"/>
      <c r="D1041" s="9" t="str">
        <f>'[1]TCE - ANEXO II - Preencher'!E1050</f>
        <v>MILENA PATRICIA PEREIRA DA SILVA</v>
      </c>
      <c r="E1041" s="10" t="str">
        <f>IF('[1]TCE - ANEXO II - Preencher'!G1050="4 - Assistência Odontológica","2 - Outros Profissionais da saúde",'[1]TCE - ANEXO II - Preencher'!G1050)</f>
        <v>2 - Outros Profissionais da Saúde</v>
      </c>
      <c r="F1041" s="11" t="str">
        <f>'[1]TCE - ANEXO II - Preencher'!H1050</f>
        <v>322205</v>
      </c>
      <c r="G1041" s="12">
        <f>'[1]TCE - ANEXO II - Preencher'!I1050</f>
        <v>44166</v>
      </c>
      <c r="H1041" s="11" t="str">
        <f>'[1]TCE - ANEXO II - Preencher'!J1050</f>
        <v>1 - Plantonista</v>
      </c>
      <c r="I1041" s="11" t="str">
        <f>'[1]TCE - ANEXO II - Preencher'!K1050</f>
        <v>44</v>
      </c>
      <c r="J1041" s="13">
        <f>'[1]TCE - ANEXO II - Preencher'!L1050</f>
        <v>801.17</v>
      </c>
      <c r="K1041" s="13">
        <f>'[1]TCE - ANEXO II - Preencher'!P1050</f>
        <v>0</v>
      </c>
      <c r="L1041" s="13">
        <f>'[1]TCE - ANEXO II - Preencher'!Q1050</f>
        <v>1002.96</v>
      </c>
      <c r="M1041" s="13">
        <f>'[1]TCE - ANEXO II - Preencher'!R1050</f>
        <v>708.5</v>
      </c>
      <c r="N1041" s="13">
        <f>'[1]TCE - ANEXO II - Preencher'!S1050</f>
        <v>153.33000000000001</v>
      </c>
      <c r="O1041" s="14">
        <f>'[1]TCE - ANEXO II - Preencher'!W1050</f>
        <v>775.42</v>
      </c>
      <c r="P1041" s="13">
        <f>'[1]TCE - ANEXO II - Preencher'!X1050</f>
        <v>1890.54</v>
      </c>
      <c r="Q1041" s="17"/>
      <c r="R1041" s="17"/>
      <c r="S1041" s="17"/>
    </row>
    <row r="1042" spans="1:19" ht="12.75" customHeight="1" x14ac:dyDescent="0.2">
      <c r="A1042" s="6">
        <f>IFERROR(VLOOKUP(B1042,'[1]DADOS (OCULTAR)'!$P$3:$R$56,3,0),"")</f>
        <v>10988301000803</v>
      </c>
      <c r="B1042" s="7" t="str">
        <f>'[1]TCE - ANEXO II - Preencher'!C1051</f>
        <v>HOSPITAL ALFA</v>
      </c>
      <c r="C1042" s="8"/>
      <c r="D1042" s="9" t="str">
        <f>'[1]TCE - ANEXO II - Preencher'!E1051</f>
        <v>MARIA EDUARDA SOARES DA SILVA</v>
      </c>
      <c r="E1042" s="10" t="str">
        <f>IF('[1]TCE - ANEXO II - Preencher'!G1051="4 - Assistência Odontológica","2 - Outros Profissionais da saúde",'[1]TCE - ANEXO II - Preencher'!G1051)</f>
        <v>2 - Outros Profissionais da Saúde</v>
      </c>
      <c r="F1042" s="11" t="str">
        <f>'[1]TCE - ANEXO II - Preencher'!H1051</f>
        <v>322205</v>
      </c>
      <c r="G1042" s="12">
        <f>'[1]TCE - ANEXO II - Preencher'!I1051</f>
        <v>44166</v>
      </c>
      <c r="H1042" s="11" t="str">
        <f>'[1]TCE - ANEXO II - Preencher'!J1051</f>
        <v>1 - Plantonista</v>
      </c>
      <c r="I1042" s="11" t="str">
        <f>'[1]TCE - ANEXO II - Preencher'!K1051</f>
        <v>44</v>
      </c>
      <c r="J1042" s="13">
        <f>'[1]TCE - ANEXO II - Preencher'!L1051</f>
        <v>1045</v>
      </c>
      <c r="K1042" s="13">
        <f>'[1]TCE - ANEXO II - Preencher'!P1051</f>
        <v>0</v>
      </c>
      <c r="L1042" s="13">
        <f>'[1]TCE - ANEXO II - Preencher'!Q1051</f>
        <v>1096.58</v>
      </c>
      <c r="M1042" s="13">
        <f>'[1]TCE - ANEXO II - Preencher'!R1051</f>
        <v>866.14</v>
      </c>
      <c r="N1042" s="13">
        <f>'[1]TCE - ANEXO II - Preencher'!S1051</f>
        <v>200</v>
      </c>
      <c r="O1042" s="14">
        <f>'[1]TCE - ANEXO II - Preencher'!W1051</f>
        <v>333.67</v>
      </c>
      <c r="P1042" s="13">
        <f>'[1]TCE - ANEXO II - Preencher'!X1051</f>
        <v>2874.0499999999997</v>
      </c>
      <c r="Q1042" s="17"/>
      <c r="R1042" s="17"/>
      <c r="S1042" s="17"/>
    </row>
    <row r="1043" spans="1:19" ht="12.75" customHeight="1" x14ac:dyDescent="0.2">
      <c r="A1043" s="6">
        <f>IFERROR(VLOOKUP(B1043,'[1]DADOS (OCULTAR)'!$P$3:$R$56,3,0),"")</f>
        <v>10988301000803</v>
      </c>
      <c r="B1043" s="7" t="str">
        <f>'[1]TCE - ANEXO II - Preencher'!C1052</f>
        <v>HOSPITAL ALFA</v>
      </c>
      <c r="C1043" s="8"/>
      <c r="D1043" s="9" t="str">
        <f>'[1]TCE - ANEXO II - Preencher'!E1052</f>
        <v>VANESSA MILENA DE MOURA</v>
      </c>
      <c r="E1043" s="10" t="str">
        <f>IF('[1]TCE - ANEXO II - Preencher'!G1052="4 - Assistência Odontológica","2 - Outros Profissionais da saúde",'[1]TCE - ANEXO II - Preencher'!G1052)</f>
        <v>2 - Outros Profissionais da Saúde</v>
      </c>
      <c r="F1043" s="11" t="str">
        <f>'[1]TCE - ANEXO II - Preencher'!H1052</f>
        <v>322205</v>
      </c>
      <c r="G1043" s="12">
        <f>'[1]TCE - ANEXO II - Preencher'!I1052</f>
        <v>44166</v>
      </c>
      <c r="H1043" s="11" t="str">
        <f>'[1]TCE - ANEXO II - Preencher'!J1052</f>
        <v>1 - Plantonista</v>
      </c>
      <c r="I1043" s="11" t="str">
        <f>'[1]TCE - ANEXO II - Preencher'!K1052</f>
        <v>44</v>
      </c>
      <c r="J1043" s="13">
        <f>'[1]TCE - ANEXO II - Preencher'!L1052</f>
        <v>1045</v>
      </c>
      <c r="K1043" s="13">
        <f>'[1]TCE - ANEXO II - Preencher'!P1052</f>
        <v>0</v>
      </c>
      <c r="L1043" s="13">
        <f>'[1]TCE - ANEXO II - Preencher'!Q1052</f>
        <v>1067.49</v>
      </c>
      <c r="M1043" s="13">
        <f>'[1]TCE - ANEXO II - Preencher'!R1052</f>
        <v>566.96</v>
      </c>
      <c r="N1043" s="13">
        <f>'[1]TCE - ANEXO II - Preencher'!S1052</f>
        <v>200</v>
      </c>
      <c r="O1043" s="14">
        <f>'[1]TCE - ANEXO II - Preencher'!W1052</f>
        <v>303.48</v>
      </c>
      <c r="P1043" s="13">
        <f>'[1]TCE - ANEXO II - Preencher'!X1052</f>
        <v>2575.9699999999998</v>
      </c>
      <c r="Q1043" s="17"/>
      <c r="R1043" s="17"/>
      <c r="S1043" s="17"/>
    </row>
    <row r="1044" spans="1:19" ht="12.75" customHeight="1" x14ac:dyDescent="0.2">
      <c r="A1044" s="6">
        <f>IFERROR(VLOOKUP(B1044,'[1]DADOS (OCULTAR)'!$P$3:$R$56,3,0),"")</f>
        <v>10988301000803</v>
      </c>
      <c r="B1044" s="7" t="str">
        <f>'[1]TCE - ANEXO II - Preencher'!C1053</f>
        <v>HOSPITAL ALFA</v>
      </c>
      <c r="C1044" s="8"/>
      <c r="D1044" s="9" t="str">
        <f>'[1]TCE - ANEXO II - Preencher'!E1053</f>
        <v>MAYSA SILVA TENORIO MARTINS</v>
      </c>
      <c r="E1044" s="10" t="str">
        <f>IF('[1]TCE - ANEXO II - Preencher'!G1053="4 - Assistência Odontológica","2 - Outros Profissionais da saúde",'[1]TCE - ANEXO II - Preencher'!G1053)</f>
        <v>2 - Outros Profissionais da Saúde</v>
      </c>
      <c r="F1044" s="11" t="str">
        <f>'[1]TCE - ANEXO II - Preencher'!H1053</f>
        <v>322205</v>
      </c>
      <c r="G1044" s="12">
        <f>'[1]TCE - ANEXO II - Preencher'!I1053</f>
        <v>44166</v>
      </c>
      <c r="H1044" s="11" t="str">
        <f>'[1]TCE - ANEXO II - Preencher'!J1053</f>
        <v>1 - Plantonista</v>
      </c>
      <c r="I1044" s="11" t="str">
        <f>'[1]TCE - ANEXO II - Preencher'!K1053</f>
        <v>44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1022.99</v>
      </c>
      <c r="M1044" s="13">
        <f>'[1]TCE - ANEXO II - Preencher'!R1053</f>
        <v>1053.23</v>
      </c>
      <c r="N1044" s="13">
        <f>'[1]TCE - ANEXO II - Preencher'!S1053</f>
        <v>0</v>
      </c>
      <c r="O1044" s="14">
        <f>'[1]TCE - ANEXO II - Preencher'!W1053</f>
        <v>168.83</v>
      </c>
      <c r="P1044" s="13">
        <f>'[1]TCE - ANEXO II - Preencher'!X1053</f>
        <v>1907.3900000000003</v>
      </c>
      <c r="Q1044" s="17"/>
      <c r="R1044" s="17"/>
      <c r="S1044" s="17"/>
    </row>
    <row r="1045" spans="1:19" ht="12.75" customHeight="1" x14ac:dyDescent="0.2">
      <c r="A1045" s="6">
        <f>IFERROR(VLOOKUP(B1045,'[1]DADOS (OCULTAR)'!$P$3:$R$56,3,0),"")</f>
        <v>10988301000803</v>
      </c>
      <c r="B1045" s="7" t="str">
        <f>'[1]TCE - ANEXO II - Preencher'!C1054</f>
        <v>HOSPITAL ALFA</v>
      </c>
      <c r="C1045" s="8"/>
      <c r="D1045" s="9" t="str">
        <f>'[1]TCE - ANEXO II - Preencher'!E1054</f>
        <v>JOSIANE MARIA DA CUNHA</v>
      </c>
      <c r="E1045" s="10" t="str">
        <f>IF('[1]TCE - ANEXO II - Preencher'!G1054="4 - Assistência Odontológica","2 - Outros Profissionais da saúde",'[1]TCE - ANEXO II - Preencher'!G1054)</f>
        <v>2 - Outros Profissionais da Saúde</v>
      </c>
      <c r="F1045" s="11" t="str">
        <f>'[1]TCE - ANEXO II - Preencher'!H1054</f>
        <v>322205</v>
      </c>
      <c r="G1045" s="12">
        <f>'[1]TCE - ANEXO II - Preencher'!I1054</f>
        <v>44166</v>
      </c>
      <c r="H1045" s="11" t="str">
        <f>'[1]TCE - ANEXO II - Preencher'!J1054</f>
        <v>1 - Plantonista</v>
      </c>
      <c r="I1045" s="11" t="str">
        <f>'[1]TCE - ANEXO II - Preencher'!K1054</f>
        <v>44</v>
      </c>
      <c r="J1045" s="13">
        <f>'[1]TCE - ANEXO II - Preencher'!L1054</f>
        <v>1045</v>
      </c>
      <c r="K1045" s="13">
        <f>'[1]TCE - ANEXO II - Preencher'!P1054</f>
        <v>0</v>
      </c>
      <c r="L1045" s="13">
        <f>'[1]TCE - ANEXO II - Preencher'!Q1054</f>
        <v>1001.29</v>
      </c>
      <c r="M1045" s="13">
        <f>'[1]TCE - ANEXO II - Preencher'!R1054</f>
        <v>579.37</v>
      </c>
      <c r="N1045" s="13">
        <f>'[1]TCE - ANEXO II - Preencher'!S1054</f>
        <v>200</v>
      </c>
      <c r="O1045" s="14">
        <f>'[1]TCE - ANEXO II - Preencher'!W1054</f>
        <v>299.3</v>
      </c>
      <c r="P1045" s="13">
        <f>'[1]TCE - ANEXO II - Preencher'!X1054</f>
        <v>2526.3599999999997</v>
      </c>
      <c r="Q1045" s="17"/>
      <c r="R1045" s="17"/>
      <c r="S1045" s="17"/>
    </row>
    <row r="1046" spans="1:19" ht="12.75" customHeight="1" x14ac:dyDescent="0.2">
      <c r="A1046" s="6">
        <f>IFERROR(VLOOKUP(B1046,'[1]DADOS (OCULTAR)'!$P$3:$R$56,3,0),"")</f>
        <v>10988301000803</v>
      </c>
      <c r="B1046" s="7" t="str">
        <f>'[1]TCE - ANEXO II - Preencher'!C1055</f>
        <v>HOSPITAL ALFA</v>
      </c>
      <c r="C1046" s="8"/>
      <c r="D1046" s="9" t="str">
        <f>'[1]TCE - ANEXO II - Preencher'!E1055</f>
        <v>ZOZIMO PESSOA DE CARVALHO JUNIOR</v>
      </c>
      <c r="E1046" s="10" t="str">
        <f>IF('[1]TCE - ANEXO II - Preencher'!G1055="4 - Assistência Odontológica","2 - Outros Profissionais da saúde",'[1]TCE - ANEXO II - Preencher'!G1055)</f>
        <v>3 - Administrativo</v>
      </c>
      <c r="F1046" s="11" t="str">
        <f>'[1]TCE - ANEXO II - Preencher'!H1055</f>
        <v>521130</v>
      </c>
      <c r="G1046" s="12">
        <f>'[1]TCE - ANEXO II - Preencher'!I1055</f>
        <v>44166</v>
      </c>
      <c r="H1046" s="11" t="str">
        <f>'[1]TCE - ANEXO II - Preencher'!J1055</f>
        <v>2 - Diarista</v>
      </c>
      <c r="I1046" s="11" t="str">
        <f>'[1]TCE - ANEXO II - Preencher'!K1055</f>
        <v>44</v>
      </c>
      <c r="J1046" s="13">
        <f>'[1]TCE - ANEXO II - Preencher'!L1055</f>
        <v>2088</v>
      </c>
      <c r="K1046" s="13">
        <f>'[1]TCE - ANEXO II - Preencher'!P1055</f>
        <v>0</v>
      </c>
      <c r="L1046" s="13">
        <f>'[1]TCE - ANEXO II - Preencher'!Q1055</f>
        <v>1338.88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277.05</v>
      </c>
      <c r="P1046" s="13">
        <f>'[1]TCE - ANEXO II - Preencher'!X1055</f>
        <v>3149.83</v>
      </c>
      <c r="Q1046" s="17"/>
      <c r="R1046" s="17"/>
      <c r="S1046" s="17"/>
    </row>
    <row r="1047" spans="1:19" ht="12.75" customHeight="1" x14ac:dyDescent="0.2">
      <c r="A1047" s="6">
        <f>IFERROR(VLOOKUP(B1047,'[1]DADOS (OCULTAR)'!$P$3:$R$56,3,0),"")</f>
        <v>10988301000803</v>
      </c>
      <c r="B1047" s="7" t="str">
        <f>'[1]TCE - ANEXO II - Preencher'!C1056</f>
        <v>HOSPITAL ALFA</v>
      </c>
      <c r="C1047" s="8"/>
      <c r="D1047" s="9" t="str">
        <f>'[1]TCE - ANEXO II - Preencher'!E1056</f>
        <v>OSCAR FELIPE MACHADO</v>
      </c>
      <c r="E1047" s="10" t="str">
        <f>IF('[1]TCE - ANEXO II - Preencher'!G1056="4 - Assistência Odontológica","2 - Outros Profissionais da saúde",'[1]TCE - ANEXO II - Preencher'!G1056)</f>
        <v>3 - Administrativo</v>
      </c>
      <c r="F1047" s="11" t="str">
        <f>'[1]TCE - ANEXO II - Preencher'!H1056</f>
        <v>317210</v>
      </c>
      <c r="G1047" s="12">
        <f>'[1]TCE - ANEXO II - Preencher'!I1056</f>
        <v>44166</v>
      </c>
      <c r="H1047" s="11" t="str">
        <f>'[1]TCE - ANEXO II - Preencher'!J1056</f>
        <v>1 - Plantonista</v>
      </c>
      <c r="I1047" s="11" t="str">
        <f>'[1]TCE - ANEXO II - Preencher'!K1056</f>
        <v>44</v>
      </c>
      <c r="J1047" s="13">
        <f>'[1]TCE - ANEXO II - Preencher'!L1056</f>
        <v>2088</v>
      </c>
      <c r="K1047" s="13">
        <f>'[1]TCE - ANEXO II - Preencher'!P1056</f>
        <v>0</v>
      </c>
      <c r="L1047" s="13">
        <f>'[1]TCE - ANEXO II - Preencher'!Q1056</f>
        <v>1344.97</v>
      </c>
      <c r="M1047" s="13">
        <f>'[1]TCE - ANEXO II - Preencher'!R1056</f>
        <v>265.74</v>
      </c>
      <c r="N1047" s="13">
        <f>'[1]TCE - ANEXO II - Preencher'!S1056</f>
        <v>0</v>
      </c>
      <c r="O1047" s="14">
        <f>'[1]TCE - ANEXO II - Preencher'!W1056</f>
        <v>327.85</v>
      </c>
      <c r="P1047" s="13">
        <f>'[1]TCE - ANEXO II - Preencher'!X1056</f>
        <v>3370.86</v>
      </c>
      <c r="Q1047" s="17"/>
      <c r="R1047" s="17"/>
      <c r="S1047" s="17"/>
    </row>
    <row r="1048" spans="1:19" ht="12.75" customHeight="1" x14ac:dyDescent="0.2">
      <c r="A1048" s="6">
        <f>IFERROR(VLOOKUP(B1048,'[1]DADOS (OCULTAR)'!$P$3:$R$56,3,0),"")</f>
        <v>10988301000803</v>
      </c>
      <c r="B1048" s="7" t="str">
        <f>'[1]TCE - ANEXO II - Preencher'!C1057</f>
        <v>HOSPITAL ALFA</v>
      </c>
      <c r="C1048" s="8"/>
      <c r="D1048" s="9" t="str">
        <f>'[1]TCE - ANEXO II - Preencher'!E1057</f>
        <v>VICTOR LINS DE JESUS GOMES</v>
      </c>
      <c r="E1048" s="10" t="str">
        <f>IF('[1]TCE - ANEXO II - Preencher'!G1057="4 - Assistência Odontológica","2 - Outros Profissionais da saúde",'[1]TCE - ANEXO II - Preencher'!G1057)</f>
        <v>3 - Administrativo</v>
      </c>
      <c r="F1048" s="11" t="str">
        <f>'[1]TCE - ANEXO II - Preencher'!H1057</f>
        <v>317210</v>
      </c>
      <c r="G1048" s="12">
        <f>'[1]TCE - ANEXO II - Preencher'!I1057</f>
        <v>44166</v>
      </c>
      <c r="H1048" s="11" t="str">
        <f>'[1]TCE - ANEXO II - Preencher'!J1057</f>
        <v>1 - Plantonista</v>
      </c>
      <c r="I1048" s="11" t="str">
        <f>'[1]TCE - ANEXO II - Preencher'!K1057</f>
        <v>44</v>
      </c>
      <c r="J1048" s="13">
        <f>'[1]TCE - ANEXO II - Preencher'!L1057</f>
        <v>2088</v>
      </c>
      <c r="K1048" s="13">
        <f>'[1]TCE - ANEXO II - Preencher'!P1057</f>
        <v>0</v>
      </c>
      <c r="L1048" s="13">
        <f>'[1]TCE - ANEXO II - Preencher'!Q1057</f>
        <v>1346.44</v>
      </c>
      <c r="M1048" s="13">
        <f>'[1]TCE - ANEXO II - Preencher'!R1057</f>
        <v>265.74</v>
      </c>
      <c r="N1048" s="13">
        <f>'[1]TCE - ANEXO II - Preencher'!S1057</f>
        <v>0</v>
      </c>
      <c r="O1048" s="14">
        <f>'[1]TCE - ANEXO II - Preencher'!W1057</f>
        <v>453.26</v>
      </c>
      <c r="P1048" s="13">
        <f>'[1]TCE - ANEXO II - Preencher'!X1057</f>
        <v>3246.92</v>
      </c>
      <c r="Q1048" s="17"/>
      <c r="R1048" s="17"/>
      <c r="S1048" s="17"/>
    </row>
    <row r="1049" spans="1:19" ht="12.75" customHeight="1" x14ac:dyDescent="0.2">
      <c r="A1049" s="6">
        <f>IFERROR(VLOOKUP(B1049,'[1]DADOS (OCULTAR)'!$P$3:$R$56,3,0),"")</f>
        <v>10988301000803</v>
      </c>
      <c r="B1049" s="7" t="str">
        <f>'[1]TCE - ANEXO II - Preencher'!C1058</f>
        <v>HOSPITAL ALFA</v>
      </c>
      <c r="C1049" s="8"/>
      <c r="D1049" s="9" t="str">
        <f>'[1]TCE - ANEXO II - Preencher'!E1058</f>
        <v>RODRIGO MELO DE SIQUEIRA</v>
      </c>
      <c r="E1049" s="10" t="str">
        <f>IF('[1]TCE - ANEXO II - Preencher'!G1058="4 - Assistência Odontológica","2 - Outros Profissionais da saúde",'[1]TCE - ANEXO II - Preencher'!G1058)</f>
        <v>3 - Administrativo</v>
      </c>
      <c r="F1049" s="11">
        <f>'[1]TCE - ANEXO II - Preencher'!H1058</f>
        <v>317210</v>
      </c>
      <c r="G1049" s="12">
        <f>'[1]TCE - ANEXO II - Preencher'!I1058</f>
        <v>44166</v>
      </c>
      <c r="H1049" s="11" t="str">
        <f>'[1]TCE - ANEXO II - Preencher'!J1058</f>
        <v>1 - Plantonista</v>
      </c>
      <c r="I1049" s="11" t="str">
        <f>'[1]TCE - ANEXO II - Preencher'!K1058</f>
        <v>44</v>
      </c>
      <c r="J1049" s="13">
        <f>'[1]TCE - ANEXO II - Preencher'!L1058</f>
        <v>2088</v>
      </c>
      <c r="K1049" s="13">
        <f>'[1]TCE - ANEXO II - Preencher'!P1058</f>
        <v>0</v>
      </c>
      <c r="L1049" s="13">
        <f>'[1]TCE - ANEXO II - Preencher'!Q1058</f>
        <v>348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308.74</v>
      </c>
      <c r="P1049" s="13">
        <f>'[1]TCE - ANEXO II - Preencher'!X1058</f>
        <v>2127.2600000000002</v>
      </c>
      <c r="Q1049" s="17"/>
      <c r="R1049" s="17"/>
      <c r="S1049" s="17"/>
    </row>
    <row r="1050" spans="1:19" ht="12.75" customHeight="1" x14ac:dyDescent="0.2">
      <c r="A1050" s="6">
        <f>IFERROR(VLOOKUP(B1050,'[1]DADOS (OCULTAR)'!$P$3:$R$56,3,0),"")</f>
        <v>10988301000803</v>
      </c>
      <c r="B1050" s="7" t="str">
        <f>'[1]TCE - ANEXO II - Preencher'!C1059</f>
        <v>HOSPITAL ALFA</v>
      </c>
      <c r="C1050" s="8"/>
      <c r="D1050" s="9" t="str">
        <f>'[1]TCE - ANEXO II - Preencher'!E1059</f>
        <v>CLOVIS PEREIRA DE CARVALHO</v>
      </c>
      <c r="E1050" s="10" t="str">
        <f>IF('[1]TCE - ANEXO II - Preencher'!G1059="4 - Assistência Odontológica","2 - Outros Profissionais da saúde",'[1]TCE - ANEXO II - Preencher'!G1059)</f>
        <v>3 - Administrativo</v>
      </c>
      <c r="F1050" s="11">
        <f>'[1]TCE - ANEXO II - Preencher'!H1059</f>
        <v>317210</v>
      </c>
      <c r="G1050" s="12">
        <f>'[1]TCE - ANEXO II - Preencher'!I1059</f>
        <v>44166</v>
      </c>
      <c r="H1050" s="11" t="str">
        <f>'[1]TCE - ANEXO II - Preencher'!J1059</f>
        <v>1 - Plantonista</v>
      </c>
      <c r="I1050" s="11" t="str">
        <f>'[1]TCE - ANEXO II - Preencher'!K1059</f>
        <v>44</v>
      </c>
      <c r="J1050" s="13">
        <f>'[1]TCE - ANEXO II - Preencher'!L1059</f>
        <v>2088</v>
      </c>
      <c r="K1050" s="13">
        <f>'[1]TCE - ANEXO II - Preencher'!P1059</f>
        <v>0</v>
      </c>
      <c r="L1050" s="13">
        <f>'[1]TCE - ANEXO II - Preencher'!Q1059</f>
        <v>174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310.57</v>
      </c>
      <c r="P1050" s="13">
        <f>'[1]TCE - ANEXO II - Preencher'!X1059</f>
        <v>1951.43</v>
      </c>
      <c r="Q1050" s="17"/>
      <c r="R1050" s="17"/>
      <c r="S1050" s="17"/>
    </row>
    <row r="1051" spans="1:19" ht="12.75" customHeight="1" x14ac:dyDescent="0.2">
      <c r="A1051" s="6">
        <f>IFERROR(VLOOKUP(B1051,'[1]DADOS (OCULTAR)'!$P$3:$R$56,3,0),"")</f>
        <v>10988301000803</v>
      </c>
      <c r="B1051" s="7" t="str">
        <f>'[1]TCE - ANEXO II - Preencher'!C1060</f>
        <v>HOSPITAL ALFA</v>
      </c>
      <c r="C1051" s="8"/>
      <c r="D1051" s="9" t="str">
        <f>'[1]TCE - ANEXO II - Preencher'!E1060</f>
        <v>RAFAEL BEZERRA DA SILVA</v>
      </c>
      <c r="E1051" s="10" t="str">
        <f>IF('[1]TCE - ANEXO II - Preencher'!G1060="4 - Assistência Odontológica","2 - Outros Profissionais da saúde",'[1]TCE - ANEXO II - Preencher'!G1060)</f>
        <v>2 - Outros Profissionais da Saúde</v>
      </c>
      <c r="F1051" s="11">
        <f>'[1]TCE - ANEXO II - Preencher'!H1060</f>
        <v>324115</v>
      </c>
      <c r="G1051" s="12">
        <f>'[1]TCE - ANEXO II - Preencher'!I1060</f>
        <v>44166</v>
      </c>
      <c r="H1051" s="11" t="str">
        <f>'[1]TCE - ANEXO II - Preencher'!J1060</f>
        <v>1 - Plantonista</v>
      </c>
      <c r="I1051" s="11" t="str">
        <f>'[1]TCE - ANEXO II - Preencher'!K1060</f>
        <v>24</v>
      </c>
      <c r="J1051" s="13">
        <f>'[1]TCE - ANEXO II - Preencher'!L1060</f>
        <v>2030.47</v>
      </c>
      <c r="K1051" s="13">
        <f>'[1]TCE - ANEXO II - Preencher'!P1060</f>
        <v>0</v>
      </c>
      <c r="L1051" s="13">
        <f>'[1]TCE - ANEXO II - Preencher'!Q1060</f>
        <v>2273.17</v>
      </c>
      <c r="M1051" s="13">
        <f>'[1]TCE - ANEXO II - Preencher'!R1060</f>
        <v>1143.8399999999999</v>
      </c>
      <c r="N1051" s="13">
        <f>'[1]TCE - ANEXO II - Preencher'!S1060</f>
        <v>0</v>
      </c>
      <c r="O1051" s="14">
        <f>'[1]TCE - ANEXO II - Preencher'!W1060</f>
        <v>586.66999999999996</v>
      </c>
      <c r="P1051" s="13">
        <f>'[1]TCE - ANEXO II - Preencher'!X1060</f>
        <v>4860.8100000000004</v>
      </c>
      <c r="Q1051" s="17"/>
      <c r="R1051" s="17"/>
      <c r="S1051" s="17"/>
    </row>
    <row r="1052" spans="1:19" ht="12.75" customHeight="1" x14ac:dyDescent="0.2">
      <c r="A1052" s="6">
        <f>IFERROR(VLOOKUP(B1052,'[1]DADOS (OCULTAR)'!$P$3:$R$56,3,0),"")</f>
        <v>10988301000803</v>
      </c>
      <c r="B1052" s="7" t="str">
        <f>'[1]TCE - ANEXO II - Preencher'!C1061</f>
        <v>HOSPITAL ALFA</v>
      </c>
      <c r="C1052" s="8"/>
      <c r="D1052" s="9" t="str">
        <f>'[1]TCE - ANEXO II - Preencher'!E1061</f>
        <v>GUSTAVO PAULO SOARES SANTOS</v>
      </c>
      <c r="E1052" s="10" t="str">
        <f>IF('[1]TCE - ANEXO II - Preencher'!G1061="4 - Assistência Odontológica","2 - Outros Profissionais da saúde",'[1]TCE - ANEXO II - Preencher'!G1061)</f>
        <v>2 - Outros Profissionais da Saúde</v>
      </c>
      <c r="F1052" s="11">
        <f>'[1]TCE - ANEXO II - Preencher'!H1061</f>
        <v>324115</v>
      </c>
      <c r="G1052" s="12">
        <f>'[1]TCE - ANEXO II - Preencher'!I1061</f>
        <v>44166</v>
      </c>
      <c r="H1052" s="11" t="str">
        <f>'[1]TCE - ANEXO II - Preencher'!J1061</f>
        <v>1 - Plantonista</v>
      </c>
      <c r="I1052" s="11" t="str">
        <f>'[1]TCE - ANEXO II - Preencher'!K1061</f>
        <v>24</v>
      </c>
      <c r="J1052" s="13">
        <f>'[1]TCE - ANEXO II - Preencher'!L1061</f>
        <v>2030.47</v>
      </c>
      <c r="K1052" s="13">
        <f>'[1]TCE - ANEXO II - Preencher'!P1061</f>
        <v>0</v>
      </c>
      <c r="L1052" s="13">
        <f>'[1]TCE - ANEXO II - Preencher'!Q1061</f>
        <v>2047.42</v>
      </c>
      <c r="M1052" s="13">
        <f>'[1]TCE - ANEXO II - Preencher'!R1061</f>
        <v>1077.5</v>
      </c>
      <c r="N1052" s="13">
        <f>'[1]TCE - ANEXO II - Preencher'!S1061</f>
        <v>0</v>
      </c>
      <c r="O1052" s="14">
        <f>'[1]TCE - ANEXO II - Preencher'!W1061</f>
        <v>531.36</v>
      </c>
      <c r="P1052" s="13">
        <f>'[1]TCE - ANEXO II - Preencher'!X1061</f>
        <v>4624.0300000000007</v>
      </c>
      <c r="Q1052" s="17"/>
      <c r="R1052" s="17"/>
      <c r="S1052" s="17"/>
    </row>
    <row r="1053" spans="1:19" ht="12.75" customHeight="1" x14ac:dyDescent="0.2">
      <c r="A1053" s="6">
        <f>IFERROR(VLOOKUP(B1053,'[1]DADOS (OCULTAR)'!$P$3:$R$56,3,0),"")</f>
        <v>10988301000803</v>
      </c>
      <c r="B1053" s="7" t="str">
        <f>'[1]TCE - ANEXO II - Preencher'!C1062</f>
        <v>HOSPITAL ALFA</v>
      </c>
      <c r="C1053" s="8"/>
      <c r="D1053" s="9" t="str">
        <f>'[1]TCE - ANEXO II - Preencher'!E1062</f>
        <v>LUIZ ANTONIO SILVA CAVALCANTI</v>
      </c>
      <c r="E1053" s="10" t="str">
        <f>IF('[1]TCE - ANEXO II - Preencher'!G1062="4 - Assistência Odontológica","2 - Outros Profissionais da saúde",'[1]TCE - ANEXO II - Preencher'!G1062)</f>
        <v>2 - Outros Profissionais da Saúde</v>
      </c>
      <c r="F1053" s="11">
        <f>'[1]TCE - ANEXO II - Preencher'!H1062</f>
        <v>324115</v>
      </c>
      <c r="G1053" s="12">
        <f>'[1]TCE - ANEXO II - Preencher'!I1062</f>
        <v>44166</v>
      </c>
      <c r="H1053" s="11" t="str">
        <f>'[1]TCE - ANEXO II - Preencher'!J1062</f>
        <v>1 - Plantonista</v>
      </c>
      <c r="I1053" s="11" t="str">
        <f>'[1]TCE - ANEXO II - Preencher'!K1062</f>
        <v>24</v>
      </c>
      <c r="J1053" s="13">
        <f>'[1]TCE - ANEXO II - Preencher'!L1062</f>
        <v>2030.47</v>
      </c>
      <c r="K1053" s="13">
        <f>'[1]TCE - ANEXO II - Preencher'!P1062</f>
        <v>0</v>
      </c>
      <c r="L1053" s="13">
        <f>'[1]TCE - ANEXO II - Preencher'!Q1062</f>
        <v>2518.91</v>
      </c>
      <c r="M1053" s="13">
        <f>'[1]TCE - ANEXO II - Preencher'!R1062</f>
        <v>1077.5</v>
      </c>
      <c r="N1053" s="13">
        <f>'[1]TCE - ANEXO II - Preencher'!S1062</f>
        <v>0</v>
      </c>
      <c r="O1053" s="14">
        <f>'[1]TCE - ANEXO II - Preencher'!W1062</f>
        <v>615.99</v>
      </c>
      <c r="P1053" s="13">
        <f>'[1]TCE - ANEXO II - Preencher'!X1062</f>
        <v>5010.8900000000003</v>
      </c>
      <c r="Q1053" s="17"/>
      <c r="R1053" s="17"/>
      <c r="S1053" s="17"/>
    </row>
    <row r="1054" spans="1:19" ht="12.75" customHeight="1" x14ac:dyDescent="0.2">
      <c r="A1054" s="6">
        <f>IFERROR(VLOOKUP(B1054,'[1]DADOS (OCULTAR)'!$P$3:$R$56,3,0),"")</f>
        <v>10988301000803</v>
      </c>
      <c r="B1054" s="7" t="str">
        <f>'[1]TCE - ANEXO II - Preencher'!C1063</f>
        <v>HOSPITAL ALFA</v>
      </c>
      <c r="C1054" s="8"/>
      <c r="D1054" s="9" t="str">
        <f>'[1]TCE - ANEXO II - Preencher'!E1063</f>
        <v>MILTON RAFAELL GOMES CARNEIRO</v>
      </c>
      <c r="E1054" s="10" t="str">
        <f>IF('[1]TCE - ANEXO II - Preencher'!G1063="4 - Assistência Odontológica","2 - Outros Profissionais da saúde",'[1]TCE - ANEXO II - Preencher'!G1063)</f>
        <v>2 - Outros Profissionais da Saúde</v>
      </c>
      <c r="F1054" s="11">
        <f>'[1]TCE - ANEXO II - Preencher'!H1063</f>
        <v>324115</v>
      </c>
      <c r="G1054" s="12">
        <f>'[1]TCE - ANEXO II - Preencher'!I1063</f>
        <v>44166</v>
      </c>
      <c r="H1054" s="11" t="str">
        <f>'[1]TCE - ANEXO II - Preencher'!J1063</f>
        <v>1 - Plantonista</v>
      </c>
      <c r="I1054" s="11" t="str">
        <f>'[1]TCE - ANEXO II - Preencher'!K1063</f>
        <v>24</v>
      </c>
      <c r="J1054" s="13">
        <f>'[1]TCE - ANEXO II - Preencher'!L1063</f>
        <v>2030.47</v>
      </c>
      <c r="K1054" s="13">
        <f>'[1]TCE - ANEXO II - Preencher'!P1063</f>
        <v>0</v>
      </c>
      <c r="L1054" s="13">
        <f>'[1]TCE - ANEXO II - Preencher'!Q1063</f>
        <v>2111.29</v>
      </c>
      <c r="M1054" s="13">
        <f>'[1]TCE - ANEXO II - Preencher'!R1063</f>
        <v>1077.5</v>
      </c>
      <c r="N1054" s="13">
        <f>'[1]TCE - ANEXO II - Preencher'!S1063</f>
        <v>0</v>
      </c>
      <c r="O1054" s="14">
        <f>'[1]TCE - ANEXO II - Preencher'!W1063</f>
        <v>537.76</v>
      </c>
      <c r="P1054" s="13">
        <f>'[1]TCE - ANEXO II - Preencher'!X1063</f>
        <v>4681.5</v>
      </c>
      <c r="Q1054" s="17"/>
      <c r="R1054" s="17"/>
      <c r="S1054" s="17"/>
    </row>
    <row r="1055" spans="1:19" ht="12.75" customHeight="1" x14ac:dyDescent="0.2">
      <c r="A1055" s="6">
        <f>IFERROR(VLOOKUP(B1055,'[1]DADOS (OCULTAR)'!$P$3:$R$56,3,0),"")</f>
        <v>10988301000803</v>
      </c>
      <c r="B1055" s="7" t="str">
        <f>'[1]TCE - ANEXO II - Preencher'!C1064</f>
        <v>HOSPITAL ALFA</v>
      </c>
      <c r="C1055" s="8"/>
      <c r="D1055" s="9" t="str">
        <f>'[1]TCE - ANEXO II - Preencher'!E1064</f>
        <v>JOAO PAULO GOMES</v>
      </c>
      <c r="E1055" s="10" t="str">
        <f>IF('[1]TCE - ANEXO II - Preencher'!G1064="4 - Assistência Odontológica","2 - Outros Profissionais da saúde",'[1]TCE - ANEXO II - Preencher'!G1064)</f>
        <v>2 - Outros Profissionais da Saúde</v>
      </c>
      <c r="F1055" s="11">
        <f>'[1]TCE - ANEXO II - Preencher'!H1064</f>
        <v>324115</v>
      </c>
      <c r="G1055" s="12">
        <f>'[1]TCE - ANEXO II - Preencher'!I1064</f>
        <v>44166</v>
      </c>
      <c r="H1055" s="11" t="str">
        <f>'[1]TCE - ANEXO II - Preencher'!J1064</f>
        <v>1 - Plantonista</v>
      </c>
      <c r="I1055" s="11" t="str">
        <f>'[1]TCE - ANEXO II - Preencher'!K1064</f>
        <v>24</v>
      </c>
      <c r="J1055" s="13">
        <f>'[1]TCE - ANEXO II - Preencher'!L1064</f>
        <v>2030.47</v>
      </c>
      <c r="K1055" s="13">
        <f>'[1]TCE - ANEXO II - Preencher'!P1064</f>
        <v>0</v>
      </c>
      <c r="L1055" s="13">
        <f>'[1]TCE - ANEXO II - Preencher'!Q1064</f>
        <v>2121.11</v>
      </c>
      <c r="M1055" s="13">
        <f>'[1]TCE - ANEXO II - Preencher'!R1064</f>
        <v>1077.5</v>
      </c>
      <c r="N1055" s="13">
        <f>'[1]TCE - ANEXO II - Preencher'!S1064</f>
        <v>0</v>
      </c>
      <c r="O1055" s="14">
        <f>'[1]TCE - ANEXO II - Preencher'!W1064</f>
        <v>538.94000000000005</v>
      </c>
      <c r="P1055" s="13">
        <f>'[1]TCE - ANEXO II - Preencher'!X1064</f>
        <v>4690.1399999999994</v>
      </c>
      <c r="Q1055" s="17"/>
      <c r="R1055" s="17"/>
      <c r="S1055" s="17"/>
    </row>
    <row r="1056" spans="1:19" ht="12.75" customHeight="1" x14ac:dyDescent="0.2">
      <c r="A1056" s="6">
        <f>IFERROR(VLOOKUP(B1056,'[1]DADOS (OCULTAR)'!$P$3:$R$56,3,0),"")</f>
        <v>10988301000803</v>
      </c>
      <c r="B1056" s="7" t="str">
        <f>'[1]TCE - ANEXO II - Preencher'!C1065</f>
        <v>HOSPITAL ALFA</v>
      </c>
      <c r="C1056" s="8"/>
      <c r="D1056" s="9" t="str">
        <f>'[1]TCE - ANEXO II - Preencher'!E1065</f>
        <v>CLAUDIO RENATO DIAS CARDOSO</v>
      </c>
      <c r="E1056" s="10" t="str">
        <f>IF('[1]TCE - ANEXO II - Preencher'!G1065="4 - Assistência Odontológica","2 - Outros Profissionais da saúde",'[1]TCE - ANEXO II - Preencher'!G1065)</f>
        <v>2 - Outros Profissionais da Saúde</v>
      </c>
      <c r="F1056" s="11">
        <f>'[1]TCE - ANEXO II - Preencher'!H1065</f>
        <v>324115</v>
      </c>
      <c r="G1056" s="12">
        <f>'[1]TCE - ANEXO II - Preencher'!I1065</f>
        <v>44166</v>
      </c>
      <c r="H1056" s="11" t="str">
        <f>'[1]TCE - ANEXO II - Preencher'!J1065</f>
        <v>1 - Plantonista</v>
      </c>
      <c r="I1056" s="11" t="str">
        <f>'[1]TCE - ANEXO II - Preencher'!K1065</f>
        <v>24</v>
      </c>
      <c r="J1056" s="13">
        <f>'[1]TCE - ANEXO II - Preencher'!L1065</f>
        <v>2030.47</v>
      </c>
      <c r="K1056" s="13">
        <f>'[1]TCE - ANEXO II - Preencher'!P1065</f>
        <v>0</v>
      </c>
      <c r="L1056" s="13">
        <f>'[1]TCE - ANEXO II - Preencher'!Q1065</f>
        <v>2077.5</v>
      </c>
      <c r="M1056" s="13">
        <f>'[1]TCE - ANEXO II - Preencher'!R1065</f>
        <v>1077.5</v>
      </c>
      <c r="N1056" s="13">
        <f>'[1]TCE - ANEXO II - Preencher'!S1065</f>
        <v>0</v>
      </c>
      <c r="O1056" s="14">
        <f>'[1]TCE - ANEXO II - Preencher'!W1065</f>
        <v>534.07000000000005</v>
      </c>
      <c r="P1056" s="13">
        <f>'[1]TCE - ANEXO II - Preencher'!X1065</f>
        <v>4651.4000000000005</v>
      </c>
      <c r="Q1056" s="17"/>
      <c r="R1056" s="17"/>
      <c r="S1056" s="17"/>
    </row>
    <row r="1057" spans="1:19" ht="12.75" customHeight="1" x14ac:dyDescent="0.2">
      <c r="A1057" s="6">
        <f>IFERROR(VLOOKUP(B1057,'[1]DADOS (OCULTAR)'!$P$3:$R$56,3,0),"")</f>
        <v>10988301000803</v>
      </c>
      <c r="B1057" s="7" t="str">
        <f>'[1]TCE - ANEXO II - Preencher'!C1066</f>
        <v>HOSPITAL ALFA</v>
      </c>
      <c r="C1057" s="8"/>
      <c r="D1057" s="9" t="str">
        <f>'[1]TCE - ANEXO II - Preencher'!E1066</f>
        <v xml:space="preserve">ROGERIO CRISTIANO GONCALVES </v>
      </c>
      <c r="E1057" s="10" t="str">
        <f>IF('[1]TCE - ANEXO II - Preencher'!G1066="4 - Assistência Odontológica","2 - Outros Profissionais da saúde",'[1]TCE - ANEXO II - Preencher'!G1066)</f>
        <v>2 - Outros Profissionais da Saúde</v>
      </c>
      <c r="F1057" s="11">
        <f>'[1]TCE - ANEXO II - Preencher'!H1066</f>
        <v>324115</v>
      </c>
      <c r="G1057" s="12">
        <f>'[1]TCE - ANEXO II - Preencher'!I1066</f>
        <v>44166</v>
      </c>
      <c r="H1057" s="11" t="str">
        <f>'[1]TCE - ANEXO II - Preencher'!J1066</f>
        <v>1 - Plantonista</v>
      </c>
      <c r="I1057" s="11" t="str">
        <f>'[1]TCE - ANEXO II - Preencher'!K1066</f>
        <v>24</v>
      </c>
      <c r="J1057" s="13">
        <f>'[1]TCE - ANEXO II - Preencher'!L1066</f>
        <v>2030.47</v>
      </c>
      <c r="K1057" s="13">
        <f>'[1]TCE - ANEXO II - Preencher'!P1066</f>
        <v>0</v>
      </c>
      <c r="L1057" s="13">
        <f>'[1]TCE - ANEXO II - Preencher'!Q1066</f>
        <v>2437.85</v>
      </c>
      <c r="M1057" s="13">
        <f>'[1]TCE - ANEXO II - Preencher'!R1066</f>
        <v>1630.24</v>
      </c>
      <c r="N1057" s="13">
        <f>'[1]TCE - ANEXO II - Preencher'!S1066</f>
        <v>0</v>
      </c>
      <c r="O1057" s="14">
        <f>'[1]TCE - ANEXO II - Preencher'!W1066</f>
        <v>748.16</v>
      </c>
      <c r="P1057" s="13">
        <f>'[1]TCE - ANEXO II - Preencher'!X1066</f>
        <v>5350.4</v>
      </c>
      <c r="Q1057" s="17"/>
      <c r="R1057" s="17"/>
      <c r="S1057" s="17"/>
    </row>
    <row r="1058" spans="1:19" ht="12.75" customHeight="1" x14ac:dyDescent="0.2">
      <c r="A1058" s="6">
        <f>IFERROR(VLOOKUP(B1058,'[1]DADOS (OCULTAR)'!$P$3:$R$56,3,0),"")</f>
        <v>10988301000803</v>
      </c>
      <c r="B1058" s="7" t="str">
        <f>'[1]TCE - ANEXO II - Preencher'!C1067</f>
        <v>HOSPITAL ALFA</v>
      </c>
      <c r="C1058" s="8"/>
      <c r="D1058" s="9" t="str">
        <f>'[1]TCE - ANEXO II - Preencher'!E1067</f>
        <v>GILVAN MARCELINO BEZERRA SILVA JUNIOR</v>
      </c>
      <c r="E1058" s="10" t="str">
        <f>IF('[1]TCE - ANEXO II - Preencher'!G1067="4 - Assistência Odontológica","2 - Outros Profissionais da saúde",'[1]TCE - ANEXO II - Preencher'!G1067)</f>
        <v>2 - Outros Profissionais da Saúde</v>
      </c>
      <c r="F1058" s="11">
        <f>'[1]TCE - ANEXO II - Preencher'!H1067</f>
        <v>324115</v>
      </c>
      <c r="G1058" s="12">
        <f>'[1]TCE - ANEXO II - Preencher'!I1067</f>
        <v>44166</v>
      </c>
      <c r="H1058" s="11" t="str">
        <f>'[1]TCE - ANEXO II - Preencher'!J1067</f>
        <v>1 - Plantonista</v>
      </c>
      <c r="I1058" s="11" t="str">
        <f>'[1]TCE - ANEXO II - Preencher'!K1067</f>
        <v>24</v>
      </c>
      <c r="J1058" s="13">
        <f>'[1]TCE - ANEXO II - Preencher'!L1067</f>
        <v>2030.47</v>
      </c>
      <c r="K1058" s="13">
        <f>'[1]TCE - ANEXO II - Preencher'!P1067</f>
        <v>0</v>
      </c>
      <c r="L1058" s="13">
        <f>'[1]TCE - ANEXO II - Preencher'!Q1067</f>
        <v>2556.12</v>
      </c>
      <c r="M1058" s="13">
        <f>'[1]TCE - ANEXO II - Preencher'!R1067</f>
        <v>1734.84</v>
      </c>
      <c r="N1058" s="13">
        <f>'[1]TCE - ANEXO II - Preencher'!S1067</f>
        <v>0</v>
      </c>
      <c r="O1058" s="14">
        <f>'[1]TCE - ANEXO II - Preencher'!W1067</f>
        <v>517.54</v>
      </c>
      <c r="P1058" s="13">
        <f>'[1]TCE - ANEXO II - Preencher'!X1067</f>
        <v>5803.89</v>
      </c>
      <c r="Q1058" s="17"/>
      <c r="R1058" s="17"/>
      <c r="S1058" s="17"/>
    </row>
    <row r="1059" spans="1:19" ht="12.75" customHeight="1" x14ac:dyDescent="0.2">
      <c r="A1059" s="6">
        <f>IFERROR(VLOOKUP(B1059,'[1]DADOS (OCULTAR)'!$P$3:$R$56,3,0),"")</f>
        <v>10988301000803</v>
      </c>
      <c r="B1059" s="7" t="str">
        <f>'[1]TCE - ANEXO II - Preencher'!C1068</f>
        <v>HOSPITAL ALFA</v>
      </c>
      <c r="C1059" s="8"/>
      <c r="D1059" s="9" t="str">
        <f>'[1]TCE - ANEXO II - Preencher'!E1068</f>
        <v>LUIZ HENRIQUE FRANCISCO DE SOUZA</v>
      </c>
      <c r="E1059" s="10" t="str">
        <f>IF('[1]TCE - ANEXO II - Preencher'!G1068="4 - Assistência Odontológica","2 - Outros Profissionais da saúde",'[1]TCE - ANEXO II - Preencher'!G1068)</f>
        <v>2 - Outros Profissionais da Saúde</v>
      </c>
      <c r="F1059" s="11">
        <f>'[1]TCE - ANEXO II - Preencher'!H1068</f>
        <v>324115</v>
      </c>
      <c r="G1059" s="12">
        <f>'[1]TCE - ANEXO II - Preencher'!I1068</f>
        <v>44166</v>
      </c>
      <c r="H1059" s="11" t="str">
        <f>'[1]TCE - ANEXO II - Preencher'!J1068</f>
        <v>1 - Plantonista</v>
      </c>
      <c r="I1059" s="11" t="str">
        <f>'[1]TCE - ANEXO II - Preencher'!K1068</f>
        <v>24</v>
      </c>
      <c r="J1059" s="13">
        <f>'[1]TCE - ANEXO II - Preencher'!L1068</f>
        <v>2030.47</v>
      </c>
      <c r="K1059" s="13">
        <f>'[1]TCE - ANEXO II - Preencher'!P1068</f>
        <v>0</v>
      </c>
      <c r="L1059" s="13">
        <f>'[1]TCE - ANEXO II - Preencher'!Q1068</f>
        <v>2317.65</v>
      </c>
      <c r="M1059" s="13">
        <f>'[1]TCE - ANEXO II - Preencher'!R1068</f>
        <v>1143.8399999999999</v>
      </c>
      <c r="N1059" s="13">
        <f>'[1]TCE - ANEXO II - Preencher'!S1068</f>
        <v>0</v>
      </c>
      <c r="O1059" s="14">
        <f>'[1]TCE - ANEXO II - Preencher'!W1068</f>
        <v>594.95000000000005</v>
      </c>
      <c r="P1059" s="13">
        <f>'[1]TCE - ANEXO II - Preencher'!X1068</f>
        <v>4897.01</v>
      </c>
      <c r="Q1059" s="17"/>
      <c r="R1059" s="17"/>
      <c r="S1059" s="17"/>
    </row>
    <row r="1060" spans="1:19" ht="12.75" customHeight="1" x14ac:dyDescent="0.2">
      <c r="A1060" s="6">
        <f>IFERROR(VLOOKUP(B1060,'[1]DADOS (OCULTAR)'!$P$3:$R$56,3,0),"")</f>
        <v>10988301000803</v>
      </c>
      <c r="B1060" s="7" t="str">
        <f>'[1]TCE - ANEXO II - Preencher'!C1069</f>
        <v>HOSPITAL ALFA</v>
      </c>
      <c r="C1060" s="8"/>
      <c r="D1060" s="9" t="str">
        <f>'[1]TCE - ANEXO II - Preencher'!E1069</f>
        <v>ARTHUR FELIPE DE AGUIAR MARTINS</v>
      </c>
      <c r="E1060" s="10" t="str">
        <f>IF('[1]TCE - ANEXO II - Preencher'!G1069="4 - Assistência Odontológica","2 - Outros Profissionais da saúde",'[1]TCE - ANEXO II - Preencher'!G1069)</f>
        <v>2 - Outros Profissionais da Saúde</v>
      </c>
      <c r="F1060" s="11">
        <f>'[1]TCE - ANEXO II - Preencher'!H1069</f>
        <v>324115</v>
      </c>
      <c r="G1060" s="12">
        <f>'[1]TCE - ANEXO II - Preencher'!I1069</f>
        <v>44166</v>
      </c>
      <c r="H1060" s="11" t="str">
        <f>'[1]TCE - ANEXO II - Preencher'!J1069</f>
        <v>1 - Plantonista</v>
      </c>
      <c r="I1060" s="11" t="str">
        <f>'[1]TCE - ANEXO II - Preencher'!K1069</f>
        <v>24</v>
      </c>
      <c r="J1060" s="13">
        <f>'[1]TCE - ANEXO II - Preencher'!L1069</f>
        <v>2030.47</v>
      </c>
      <c r="K1060" s="13">
        <f>'[1]TCE - ANEXO II - Preencher'!P1069</f>
        <v>0</v>
      </c>
      <c r="L1060" s="13">
        <f>'[1]TCE - ANEXO II - Preencher'!Q1069</f>
        <v>2130.94</v>
      </c>
      <c r="M1060" s="13">
        <f>'[1]TCE - ANEXO II - Preencher'!R1069</f>
        <v>1077.5</v>
      </c>
      <c r="N1060" s="13">
        <f>'[1]TCE - ANEXO II - Preencher'!S1069</f>
        <v>0</v>
      </c>
      <c r="O1060" s="14">
        <f>'[1]TCE - ANEXO II - Preencher'!W1069</f>
        <v>540.12</v>
      </c>
      <c r="P1060" s="13">
        <f>'[1]TCE - ANEXO II - Preencher'!X1069</f>
        <v>4698.79</v>
      </c>
      <c r="Q1060" s="17"/>
      <c r="R1060" s="17"/>
      <c r="S1060" s="17"/>
    </row>
    <row r="1061" spans="1:19" ht="12.75" customHeight="1" x14ac:dyDescent="0.2">
      <c r="A1061" s="6">
        <f>IFERROR(VLOOKUP(B1061,'[1]DADOS (OCULTAR)'!$P$3:$R$56,3,0),"")</f>
        <v>10988301000803</v>
      </c>
      <c r="B1061" s="7" t="str">
        <f>'[1]TCE - ANEXO II - Preencher'!C1070</f>
        <v>HOSPITAL ALFA</v>
      </c>
      <c r="C1061" s="8"/>
      <c r="D1061" s="9" t="str">
        <f>'[1]TCE - ANEXO II - Preencher'!E1070</f>
        <v>JAIRO JOSE FERREIRA JUNIOR</v>
      </c>
      <c r="E1061" s="10" t="str">
        <f>IF('[1]TCE - ANEXO II - Preencher'!G1070="4 - Assistência Odontológica","2 - Outros Profissionais da saúde",'[1]TCE - ANEXO II - Preencher'!G1070)</f>
        <v>2 - Outros Profissionais da Saúde</v>
      </c>
      <c r="F1061" s="11">
        <f>'[1]TCE - ANEXO II - Preencher'!H1070</f>
        <v>324115</v>
      </c>
      <c r="G1061" s="12">
        <f>'[1]TCE - ANEXO II - Preencher'!I1070</f>
        <v>44166</v>
      </c>
      <c r="H1061" s="11" t="str">
        <f>'[1]TCE - ANEXO II - Preencher'!J1070</f>
        <v>1 - Plantonista</v>
      </c>
      <c r="I1061" s="11" t="str">
        <f>'[1]TCE - ANEXO II - Preencher'!K1070</f>
        <v>24</v>
      </c>
      <c r="J1061" s="13">
        <f>'[1]TCE - ANEXO II - Preencher'!L1070</f>
        <v>2030.47</v>
      </c>
      <c r="K1061" s="13">
        <f>'[1]TCE - ANEXO II - Preencher'!P1070</f>
        <v>0</v>
      </c>
      <c r="L1061" s="13">
        <f>'[1]TCE - ANEXO II - Preencher'!Q1070</f>
        <v>2129.54</v>
      </c>
      <c r="M1061" s="13">
        <f>'[1]TCE - ANEXO II - Preencher'!R1070</f>
        <v>1077.5</v>
      </c>
      <c r="N1061" s="13">
        <f>'[1]TCE - ANEXO II - Preencher'!S1070</f>
        <v>0</v>
      </c>
      <c r="O1061" s="14">
        <f>'[1]TCE - ANEXO II - Preencher'!W1070</f>
        <v>539.95000000000005</v>
      </c>
      <c r="P1061" s="13">
        <f>'[1]TCE - ANEXO II - Preencher'!X1070</f>
        <v>4697.5600000000004</v>
      </c>
      <c r="Q1061" s="17"/>
      <c r="R1061" s="17"/>
      <c r="S1061" s="17"/>
    </row>
    <row r="1062" spans="1:19" ht="12.75" customHeight="1" x14ac:dyDescent="0.2">
      <c r="A1062" s="6">
        <f>IFERROR(VLOOKUP(B1062,'[1]DADOS (OCULTAR)'!$P$3:$R$56,3,0),"")</f>
        <v>10988301000803</v>
      </c>
      <c r="B1062" s="7" t="str">
        <f>'[1]TCE - ANEXO II - Preencher'!C1071</f>
        <v>HOSPITAL ALFA</v>
      </c>
      <c r="C1062" s="8"/>
      <c r="D1062" s="9" t="str">
        <f>'[1]TCE - ANEXO II - Preencher'!E1071</f>
        <v>CARLA PEDROZA DA SILVA</v>
      </c>
      <c r="E1062" s="10" t="str">
        <f>IF('[1]TCE - ANEXO II - Preencher'!G1071="4 - Assistência Odontológica","2 - Outros Profissionais da saúde",'[1]TCE - ANEXO II - Preencher'!G1071)</f>
        <v>2 - Outros Profissionais da Saúde</v>
      </c>
      <c r="F1062" s="11">
        <f>'[1]TCE - ANEXO II - Preencher'!H1071</f>
        <v>324115</v>
      </c>
      <c r="G1062" s="12">
        <f>'[1]TCE - ANEXO II - Preencher'!I1071</f>
        <v>44166</v>
      </c>
      <c r="H1062" s="11" t="str">
        <f>'[1]TCE - ANEXO II - Preencher'!J1071</f>
        <v>1 - Plantonista</v>
      </c>
      <c r="I1062" s="11" t="str">
        <f>'[1]TCE - ANEXO II - Preencher'!K1071</f>
        <v>24</v>
      </c>
      <c r="J1062" s="13">
        <f>'[1]TCE - ANEXO II - Preencher'!L1071</f>
        <v>2030.47</v>
      </c>
      <c r="K1062" s="13">
        <f>'[1]TCE - ANEXO II - Preencher'!P1071</f>
        <v>0</v>
      </c>
      <c r="L1062" s="13">
        <f>'[1]TCE - ANEXO II - Preencher'!Q1071</f>
        <v>2332.39</v>
      </c>
      <c r="M1062" s="13">
        <f>'[1]TCE - ANEXO II - Preencher'!R1071</f>
        <v>1143.8399999999999</v>
      </c>
      <c r="N1062" s="13">
        <f>'[1]TCE - ANEXO II - Preencher'!S1071</f>
        <v>0</v>
      </c>
      <c r="O1062" s="14">
        <f>'[1]TCE - ANEXO II - Preencher'!W1071</f>
        <v>597.69000000000005</v>
      </c>
      <c r="P1062" s="13">
        <f>'[1]TCE - ANEXO II - Preencher'!X1071</f>
        <v>4909.01</v>
      </c>
      <c r="Q1062" s="17"/>
      <c r="R1062" s="17"/>
      <c r="S1062" s="17"/>
    </row>
    <row r="1063" spans="1:19" ht="12.75" customHeight="1" x14ac:dyDescent="0.2">
      <c r="A1063" s="6">
        <f>IFERROR(VLOOKUP(B1063,'[1]DADOS (OCULTAR)'!$P$3:$R$56,3,0),"")</f>
        <v>10988301000803</v>
      </c>
      <c r="B1063" s="7" t="str">
        <f>'[1]TCE - ANEXO II - Preencher'!C1072</f>
        <v>HOSPITAL ALFA</v>
      </c>
      <c r="C1063" s="8"/>
      <c r="D1063" s="9" t="str">
        <f>'[1]TCE - ANEXO II - Preencher'!E1072</f>
        <v>JANIO COELHO DE SANTANA JUNIOR</v>
      </c>
      <c r="E1063" s="10" t="str">
        <f>IF('[1]TCE - ANEXO II - Preencher'!G1072="4 - Assistência Odontológica","2 - Outros Profissionais da saúde",'[1]TCE - ANEXO II - Preencher'!G1072)</f>
        <v>2 - Outros Profissionais da Saúde</v>
      </c>
      <c r="F1063" s="11">
        <f>'[1]TCE - ANEXO II - Preencher'!H1072</f>
        <v>324115</v>
      </c>
      <c r="G1063" s="12">
        <f>'[1]TCE - ANEXO II - Preencher'!I1072</f>
        <v>44166</v>
      </c>
      <c r="H1063" s="11" t="str">
        <f>'[1]TCE - ANEXO II - Preencher'!J1072</f>
        <v>1 - Plantonista</v>
      </c>
      <c r="I1063" s="11" t="str">
        <f>'[1]TCE - ANEXO II - Preencher'!K1072</f>
        <v>24</v>
      </c>
      <c r="J1063" s="13">
        <f>'[1]TCE - ANEXO II - Preencher'!L1072</f>
        <v>2030.47</v>
      </c>
      <c r="K1063" s="13">
        <f>'[1]TCE - ANEXO II - Preencher'!P1072</f>
        <v>0</v>
      </c>
      <c r="L1063" s="13">
        <f>'[1]TCE - ANEXO II - Preencher'!Q1072</f>
        <v>2169.4299999999998</v>
      </c>
      <c r="M1063" s="13">
        <f>'[1]TCE - ANEXO II - Preencher'!R1072</f>
        <v>1143.8399999999999</v>
      </c>
      <c r="N1063" s="13">
        <f>'[1]TCE - ANEXO II - Preencher'!S1072</f>
        <v>0</v>
      </c>
      <c r="O1063" s="14">
        <f>'[1]TCE - ANEXO II - Preencher'!W1072</f>
        <v>561.12</v>
      </c>
      <c r="P1063" s="13">
        <f>'[1]TCE - ANEXO II - Preencher'!X1072</f>
        <v>4782.62</v>
      </c>
      <c r="Q1063" s="17"/>
      <c r="R1063" s="17"/>
      <c r="S1063" s="17"/>
    </row>
    <row r="1064" spans="1:19" ht="12.75" customHeight="1" x14ac:dyDescent="0.2">
      <c r="A1064" s="6">
        <f>IFERROR(VLOOKUP(B1064,'[1]DADOS (OCULTAR)'!$P$3:$R$56,3,0),"")</f>
        <v>10988301000803</v>
      </c>
      <c r="B1064" s="7" t="str">
        <f>'[1]TCE - ANEXO II - Preencher'!C1073</f>
        <v>HOSPITAL ALFA</v>
      </c>
      <c r="C1064" s="8"/>
      <c r="D1064" s="9" t="str">
        <f>'[1]TCE - ANEXO II - Preencher'!E1073</f>
        <v>FERNANDO DE ALMEIDA EUSEBIO</v>
      </c>
      <c r="E1064" s="10" t="str">
        <f>IF('[1]TCE - ANEXO II - Preencher'!G1073="4 - Assistência Odontológica","2 - Outros Profissionais da saúde",'[1]TCE - ANEXO II - Preencher'!G1073)</f>
        <v>2 - Outros Profissionais da Saúde</v>
      </c>
      <c r="F1064" s="11" t="str">
        <f>'[1]TCE - ANEXO II - Preencher'!H1073</f>
        <v>324115</v>
      </c>
      <c r="G1064" s="12">
        <f>'[1]TCE - ANEXO II - Preencher'!I1073</f>
        <v>44166</v>
      </c>
      <c r="H1064" s="11" t="str">
        <f>'[1]TCE - ANEXO II - Preencher'!J1073</f>
        <v>1 - Plantonista</v>
      </c>
      <c r="I1064" s="11" t="str">
        <f>'[1]TCE - ANEXO II - Preencher'!K1073</f>
        <v>24</v>
      </c>
      <c r="J1064" s="13">
        <f>'[1]TCE - ANEXO II - Preencher'!L1073</f>
        <v>2030.47</v>
      </c>
      <c r="K1064" s="13">
        <f>'[1]TCE - ANEXO II - Preencher'!P1073</f>
        <v>0</v>
      </c>
      <c r="L1064" s="13">
        <f>'[1]TCE - ANEXO II - Preencher'!Q1073</f>
        <v>1971.04</v>
      </c>
      <c r="M1064" s="13">
        <f>'[1]TCE - ANEXO II - Preencher'!R1073</f>
        <v>1353.87</v>
      </c>
      <c r="N1064" s="13">
        <f>'[1]TCE - ANEXO II - Preencher'!S1073</f>
        <v>0</v>
      </c>
      <c r="O1064" s="14">
        <f>'[1]TCE - ANEXO II - Preencher'!W1073</f>
        <v>427.24</v>
      </c>
      <c r="P1064" s="13">
        <f>'[1]TCE - ANEXO II - Preencher'!X1073</f>
        <v>4928.1400000000003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(OCULTAR)'!$P$3:$R$56,3,0),"")</f>
        <v/>
      </c>
      <c r="B1065" s="7">
        <f>'[1]TCE - ANEXO II - Preencher'!C1074</f>
        <v>0</v>
      </c>
      <c r="C1065" s="8"/>
      <c r="D1065" s="9" t="str">
        <f>'[1]TCE - ANEXO II - Preencher'!E1074</f>
        <v>JONATAS HEBER SANTOS DE LIMA</v>
      </c>
      <c r="E1065" s="10" t="str">
        <f>IF('[1]TCE - ANEXO II - Preencher'!G1074="4 - Assistência Odontológica","2 - Outros Profissionais da saúde",'[1]TCE - ANEXO II - Preencher'!G1074)</f>
        <v>3 - Administrativo</v>
      </c>
      <c r="F1065" s="11">
        <f>'[1]TCE - ANEXO II - Preencher'!H1074</f>
        <v>252105</v>
      </c>
      <c r="G1065" s="12">
        <f>'[1]TCE - ANEXO II - Preencher'!I1074</f>
        <v>44166</v>
      </c>
      <c r="H1065" s="11" t="str">
        <f>'[1]TCE - ANEXO II - Preencher'!J1074</f>
        <v>1 - Plantonista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395.6</v>
      </c>
      <c r="P1065" s="13">
        <f>'[1]TCE - ANEXO II - Preencher'!X1074</f>
        <v>5135.04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(OCULTAR)'!$P$3:$R$56,3,0),"")</f>
        <v/>
      </c>
      <c r="B1066" s="7">
        <f>'[1]TCE - ANEXO II - Preencher'!C1075</f>
        <v>0</v>
      </c>
      <c r="C1066" s="8"/>
      <c r="D1066" s="9" t="str">
        <f>'[1]TCE - ANEXO II - Preencher'!E1075</f>
        <v>LEANDRO DE ALMEIDA GONCALVES</v>
      </c>
      <c r="E1066" s="10" t="str">
        <f>IF('[1]TCE - ANEXO II - Preencher'!G1075="4 - Assistência Odontológica","2 - Outros Profissionais da saúde",'[1]TCE - ANEXO II - Preencher'!G1075)</f>
        <v>2 - Outros Profissionais da Saúde</v>
      </c>
      <c r="F1066" s="11">
        <f>'[1]TCE - ANEXO II - Preencher'!H1075</f>
        <v>252105</v>
      </c>
      <c r="G1066" s="12">
        <f>'[1]TCE - ANEXO II - Preencher'!I1075</f>
        <v>44166</v>
      </c>
      <c r="H1066" s="11" t="str">
        <f>'[1]TCE - ANEXO II - Preencher'!J1075</f>
        <v>1 - Plantonista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225.75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37.24</v>
      </c>
      <c r="P1066" s="13">
        <f>'[1]TCE - ANEXO II - Preencher'!X1075</f>
        <v>2917.82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(OCULTAR)'!$P$3:$R$56,3,0),"")</f>
        <v/>
      </c>
      <c r="B1067" s="7">
        <f>'[1]TCE - ANEXO II - Preencher'!C1076</f>
        <v>0</v>
      </c>
      <c r="C1067" s="8"/>
      <c r="D1067" s="9" t="str">
        <f>'[1]TCE - ANEXO II - Preencher'!E1076</f>
        <v>IGOR GUSTAVO DE LUCENA SILVA</v>
      </c>
      <c r="E1067" s="10" t="str">
        <f>IF('[1]TCE - ANEXO II - Preencher'!G1076="4 - Assistência Odontológica","2 - Outros Profissionais da saúde",'[1]TCE - ANEXO II - Preencher'!G1076)</f>
        <v>2 - Outros Profissionais da Saúde</v>
      </c>
      <c r="F1067" s="11">
        <f>'[1]TCE - ANEXO II - Preencher'!H1076</f>
        <v>251605</v>
      </c>
      <c r="G1067" s="12">
        <f>'[1]TCE - ANEXO II - Preencher'!I1076</f>
        <v>44166</v>
      </c>
      <c r="H1067" s="11" t="str">
        <f>'[1]TCE - ANEXO II - Preencher'!J1076</f>
        <v>1 - Plantonista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848.61</v>
      </c>
      <c r="P1067" s="13">
        <f>'[1]TCE - ANEXO II - Preencher'!X1076</f>
        <v>10535.82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(OCULTAR)'!$P$3:$R$56,3,0),"")</f>
        <v/>
      </c>
      <c r="B1068" s="7">
        <f>'[1]TCE - ANEXO II - Preencher'!C1077</f>
        <v>0</v>
      </c>
      <c r="C1068" s="8"/>
      <c r="D1068" s="9" t="str">
        <f>'[1]TCE - ANEXO II - Preencher'!E1077</f>
        <v>MARIA TAMIRES SABINO DA MOTA SILVEIRA</v>
      </c>
      <c r="E1068" s="10" t="str">
        <f>IF('[1]TCE - ANEXO II - Preencher'!G1077="4 - Assistência Odontológica","2 - Outros Profissionais da saúde",'[1]TCE - ANEXO II - Preencher'!G1077)</f>
        <v>2 - Outros Profissionais da Saúde</v>
      </c>
      <c r="F1068" s="11">
        <f>'[1]TCE - ANEXO II - Preencher'!H1077</f>
        <v>251605</v>
      </c>
      <c r="G1068" s="12">
        <f>'[1]TCE - ANEXO II - Preencher'!I1077</f>
        <v>44166</v>
      </c>
      <c r="H1068" s="11" t="str">
        <f>'[1]TCE - ANEXO II - Preencher'!J1077</f>
        <v>1 - Plantonista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521.35</v>
      </c>
      <c r="P1068" s="13">
        <f>'[1]TCE - ANEXO II - Preencher'!X1077</f>
        <v>7457.7199999999993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(OCULTAR)'!$P$3:$R$56,3,0),"")</f>
        <v/>
      </c>
      <c r="B1069" s="7">
        <f>'[1]TCE - ANEXO II - Preencher'!C1078</f>
        <v>0</v>
      </c>
      <c r="C1069" s="8"/>
      <c r="D1069" s="9" t="str">
        <f>'[1]TCE - ANEXO II - Preencher'!E1078</f>
        <v>BRUNO HENRIQUE MESQUITA DE OLIVEIRA</v>
      </c>
      <c r="E1069" s="10" t="str">
        <f>IF('[1]TCE - ANEXO II - Preencher'!G1078="4 - Assistência Odontológica","2 - Outros Profissionais da saúde",'[1]TCE - ANEXO II - Preencher'!G1078)</f>
        <v>2 - Outros Profissionais da Saúde</v>
      </c>
      <c r="F1069" s="11">
        <f>'[1]TCE - ANEXO II - Preencher'!H1078</f>
        <v>521130</v>
      </c>
      <c r="G1069" s="12">
        <f>'[1]TCE - ANEXO II - Preencher'!I1078</f>
        <v>44166</v>
      </c>
      <c r="H1069" s="11" t="str">
        <f>'[1]TCE - ANEXO II - Preencher'!J1078</f>
        <v>1 - Plantonista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620.30999999999995</v>
      </c>
      <c r="P1069" s="13">
        <f>'[1]TCE - ANEXO II - Preencher'!X1078</f>
        <v>4210.5400000000009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(OCULTAR)'!$P$3:$R$56,3,0),"")</f>
        <v/>
      </c>
      <c r="B1070" s="7">
        <f>'[1]TCE - ANEXO II - Preencher'!C1079</f>
        <v>0</v>
      </c>
      <c r="C1070" s="8"/>
      <c r="D1070" s="9" t="str">
        <f>'[1]TCE - ANEXO II - Preencher'!E1079</f>
        <v>VITOR HENRIQUE DA SILVA</v>
      </c>
      <c r="E1070" s="10" t="str">
        <f>IF('[1]TCE - ANEXO II - Preencher'!G1079="4 - Assistência Odontológica","2 - Outros Profissionais da saúde",'[1]TCE - ANEXO II - Preencher'!G1079)</f>
        <v>2 - Outros Profissionais da Saúde</v>
      </c>
      <c r="F1070" s="11">
        <f>'[1]TCE - ANEXO II - Preencher'!H1079</f>
        <v>521130</v>
      </c>
      <c r="G1070" s="12">
        <f>'[1]TCE - ANEXO II - Preencher'!I1079</f>
        <v>44166</v>
      </c>
      <c r="H1070" s="11" t="str">
        <f>'[1]TCE - ANEXO II - Preencher'!J1079</f>
        <v>2 - Diarista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325.55</v>
      </c>
      <c r="P1070" s="13">
        <f>'[1]TCE - ANEXO II - Preencher'!X1079</f>
        <v>4899.1399999999994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(OCULTAR)'!$P$3:$R$56,3,0),"")</f>
        <v/>
      </c>
      <c r="B1071" s="7">
        <f>'[1]TCE - ANEXO II - Preencher'!C1080</f>
        <v>0</v>
      </c>
      <c r="C1071" s="8"/>
      <c r="D1071" s="9" t="str">
        <f>'[1]TCE - ANEXO II - Preencher'!E1080</f>
        <v>NAYARA GOMES DE MELO</v>
      </c>
      <c r="E1071" s="10" t="str">
        <f>IF('[1]TCE - ANEXO II - Preencher'!G1080="4 - Assistência Odontológica","2 - Outros Profissionais da saúde",'[1]TCE - ANEXO II - Preencher'!G1080)</f>
        <v>2 - Outros Profissionais da Saúde</v>
      </c>
      <c r="F1071" s="11">
        <f>'[1]TCE - ANEXO II - Preencher'!H1080</f>
        <v>521130</v>
      </c>
      <c r="G1071" s="12">
        <f>'[1]TCE - ANEXO II - Preencher'!I1080</f>
        <v>44166</v>
      </c>
      <c r="H1071" s="11" t="str">
        <f>'[1]TCE - ANEXO II - Preencher'!J1080</f>
        <v>1 - Plantonista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446.44</v>
      </c>
      <c r="P1071" s="13">
        <f>'[1]TCE - ANEXO II - Preencher'!X1080</f>
        <v>4282.68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(OCULTAR)'!$P$3:$R$56,3,0),"")</f>
        <v/>
      </c>
      <c r="B1072" s="7">
        <f>'[1]TCE - ANEXO II - Preencher'!C1081</f>
        <v>0</v>
      </c>
      <c r="C1072" s="8"/>
      <c r="D1072" s="9" t="str">
        <f>'[1]TCE - ANEXO II - Preencher'!E1081</f>
        <v>WEBERT ALEXSANDRO CUNHA DOS SANTOS</v>
      </c>
      <c r="E1072" s="10" t="str">
        <f>IF('[1]TCE - ANEXO II - Preencher'!G1081="4 - Assistência Odontológica","2 - Outros Profissionais da saúde",'[1]TCE - ANEXO II - Preencher'!G1081)</f>
        <v>2 - Outros Profissionais da Saúde</v>
      </c>
      <c r="F1072" s="11">
        <f>'[1]TCE - ANEXO II - Preencher'!H1081</f>
        <v>521130</v>
      </c>
      <c r="G1072" s="12">
        <f>'[1]TCE - ANEXO II - Preencher'!I1081</f>
        <v>44166</v>
      </c>
      <c r="H1072" s="11" t="str">
        <f>'[1]TCE - ANEXO II - Preencher'!J1081</f>
        <v>1 - Plantonista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12.27</v>
      </c>
      <c r="P1072" s="13">
        <f>'[1]TCE - ANEXO II - Preencher'!X1081</f>
        <v>1637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(OCULTAR)'!$P$3:$R$56,3,0),"")</f>
        <v/>
      </c>
      <c r="B1073" s="7">
        <f>'[1]TCE - ANEXO II - Preencher'!C1082</f>
        <v>0</v>
      </c>
      <c r="C1073" s="8"/>
      <c r="D1073" s="9" t="str">
        <f>'[1]TCE - ANEXO II - Preencher'!E1082</f>
        <v>JERUSA GOI BARRIOS</v>
      </c>
      <c r="E1073" s="10" t="str">
        <f>IF('[1]TCE - ANEXO II - Preencher'!G1082="4 - Assistência Odontológica","2 - Outros Profissionais da saúde",'[1]TCE - ANEXO II - Preencher'!G1082)</f>
        <v>2 - Outros Profissionais da Saúde</v>
      </c>
      <c r="F1073" s="11">
        <f>'[1]TCE - ANEXO II - Preencher'!H1082</f>
        <v>223405</v>
      </c>
      <c r="G1073" s="12">
        <f>'[1]TCE - ANEXO II - Preencher'!I1082</f>
        <v>44166</v>
      </c>
      <c r="H1073" s="11" t="str">
        <f>'[1]TCE - ANEXO II - Preencher'!J1082</f>
        <v>1 - Plantonista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3455.54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3907.48</v>
      </c>
      <c r="P1073" s="13">
        <f>'[1]TCE - ANEXO II - Preencher'!X1082</f>
        <v>25316.420000000002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(OCULTAR)'!$P$3:$R$56,3,0),"")</f>
        <v/>
      </c>
      <c r="B1074" s="7">
        <f>'[1]TCE - ANEXO II - Preencher'!C1083</f>
        <v>0</v>
      </c>
      <c r="C1074" s="8"/>
      <c r="D1074" s="9" t="str">
        <f>'[1]TCE - ANEXO II - Preencher'!E1083</f>
        <v>NERY DEYSE HONORATO FISCHER</v>
      </c>
      <c r="E1074" s="10" t="str">
        <f>IF('[1]TCE - ANEXO II - Preencher'!G1083="4 - Assistência Odontológica","2 - Outros Profissionais da saúde",'[1]TCE - ANEXO II - Preencher'!G1083)</f>
        <v>2 - Outros Profissionais da Saúde</v>
      </c>
      <c r="F1074" s="11">
        <f>'[1]TCE - ANEXO II - Preencher'!H1083</f>
        <v>223505</v>
      </c>
      <c r="G1074" s="12">
        <f>'[1]TCE - ANEXO II - Preencher'!I1083</f>
        <v>44166</v>
      </c>
      <c r="H1074" s="11" t="str">
        <f>'[1]TCE - ANEXO II - Preencher'!J1083</f>
        <v>1 - Plantonista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490.21</v>
      </c>
      <c r="P1074" s="13">
        <f>'[1]TCE - ANEXO II - Preencher'!X1083</f>
        <v>6110.81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(OCULTAR)'!$P$3:$R$56,3,0),"")</f>
        <v/>
      </c>
      <c r="B1075" s="7">
        <f>'[1]TCE - ANEXO II - Preencher'!C1084</f>
        <v>0</v>
      </c>
      <c r="C1075" s="8"/>
      <c r="D1075" s="9" t="str">
        <f>'[1]TCE - ANEXO II - Preencher'!E1084</f>
        <v>FLAVIANA MARQUES DE SOUSA MELO</v>
      </c>
      <c r="E1075" s="10" t="str">
        <f>IF('[1]TCE - ANEXO II - Preencher'!G1084="4 - Assistência Odontológica","2 - Outros Profissionais da saúde",'[1]TCE - ANEXO II - Preencher'!G1084)</f>
        <v>2 - Outros Profissionais da Saúde</v>
      </c>
      <c r="F1075" s="11">
        <f>'[1]TCE - ANEXO II - Preencher'!H1084</f>
        <v>223505</v>
      </c>
      <c r="G1075" s="12">
        <f>'[1]TCE - ANEXO II - Preencher'!I1084</f>
        <v>44166</v>
      </c>
      <c r="H1075" s="11" t="str">
        <f>'[1]TCE - ANEXO II - Preencher'!J1084</f>
        <v>1 - Plantonista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431.28</v>
      </c>
      <c r="P1075" s="13">
        <f>'[1]TCE - ANEXO II - Preencher'!X1084</f>
        <v>4822.1000000000004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(OCULTAR)'!$P$3:$R$56,3,0),"")</f>
        <v/>
      </c>
      <c r="B1076" s="7">
        <f>'[1]TCE - ANEXO II - Preencher'!C1085</f>
        <v>0</v>
      </c>
      <c r="C1076" s="8"/>
      <c r="D1076" s="9" t="str">
        <f>'[1]TCE - ANEXO II - Preencher'!E1085</f>
        <v>PATRICIA RAMOS BARROS BEZERRA DE LIMA</v>
      </c>
      <c r="E1076" s="10" t="str">
        <f>IF('[1]TCE - ANEXO II - Preencher'!G1085="4 - Assistência Odontológica","2 - Outros Profissionais da saúde",'[1]TCE - ANEXO II - Preencher'!G1085)</f>
        <v>2 - Outros Profissionais da Saúde</v>
      </c>
      <c r="F1076" s="11">
        <f>'[1]TCE - ANEXO II - Preencher'!H1085</f>
        <v>223505</v>
      </c>
      <c r="G1076" s="12">
        <f>'[1]TCE - ANEXO II - Preencher'!I1085</f>
        <v>44166</v>
      </c>
      <c r="H1076" s="11" t="str">
        <f>'[1]TCE - ANEXO II - Preencher'!J1085</f>
        <v>1 - Plantonista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327.96</v>
      </c>
      <c r="P1076" s="13">
        <f>'[1]TCE - ANEXO II - Preencher'!X1085</f>
        <v>4356.79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(OCULTAR)'!$P$3:$R$56,3,0),"")</f>
        <v/>
      </c>
      <c r="B1077" s="7">
        <f>'[1]TCE - ANEXO II - Preencher'!C1086</f>
        <v>0</v>
      </c>
      <c r="C1077" s="8"/>
      <c r="D1077" s="9" t="str">
        <f>'[1]TCE - ANEXO II - Preencher'!E1086</f>
        <v>JAMILLE GABRIELLE COSTA CAVALCANTI NOVAES</v>
      </c>
      <c r="E1077" s="10" t="str">
        <f>IF('[1]TCE - ANEXO II - Preencher'!G1086="4 - Assistência Odontológica","2 - Outros Profissionais da saúde",'[1]TCE - ANEXO II - Preencher'!G1086)</f>
        <v>2 - Outros Profissionais da Saúde</v>
      </c>
      <c r="F1077" s="11">
        <f>'[1]TCE - ANEXO II - Preencher'!H1086</f>
        <v>225125</v>
      </c>
      <c r="G1077" s="12">
        <f>'[1]TCE - ANEXO II - Preencher'!I1086</f>
        <v>44166</v>
      </c>
      <c r="H1077" s="11" t="str">
        <f>'[1]TCE - ANEXO II - Preencher'!J1086</f>
        <v>1 - Plantonista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7.9</v>
      </c>
      <c r="P1077" s="13">
        <f>'[1]TCE - ANEXO II - Preencher'!X1086</f>
        <v>1596.4499999999998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(OCULTAR)'!$P$3:$R$56,3,0),"")</f>
        <v/>
      </c>
      <c r="B1078" s="7">
        <f>'[1]TCE - ANEXO II - Preencher'!C1087</f>
        <v>0</v>
      </c>
      <c r="C1078" s="8"/>
      <c r="D1078" s="9" t="str">
        <f>'[1]TCE - ANEXO II - Preencher'!E1087</f>
        <v>IANKA GABRYELLE MARTINS DE ARAUJO SILVA</v>
      </c>
      <c r="E1078" s="10" t="str">
        <f>IF('[1]TCE - ANEXO II - Preencher'!G1087="4 - Assistência Odontológica","2 - Outros Profissionais da saúde",'[1]TCE - ANEXO II - Preencher'!G1087)</f>
        <v>2 - Outros Profissionais da Saúde</v>
      </c>
      <c r="F1078" s="11">
        <f>'[1]TCE - ANEXO II - Preencher'!H1087</f>
        <v>223405</v>
      </c>
      <c r="G1078" s="12">
        <f>'[1]TCE - ANEXO II - Preencher'!I1087</f>
        <v>44166</v>
      </c>
      <c r="H1078" s="11" t="str">
        <f>'[1]TCE - ANEXO II - Preencher'!J1087</f>
        <v>1 - Plantonista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1002.61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890.94</v>
      </c>
      <c r="P1078" s="13">
        <f>'[1]TCE - ANEXO II - Preencher'!X1087</f>
        <v>10167.98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(OCULTAR)'!$P$3:$R$56,3,0),"")</f>
        <v/>
      </c>
      <c r="B1079" s="7">
        <f>'[1]TCE - ANEXO II - Preencher'!C1088</f>
        <v>0</v>
      </c>
      <c r="C1079" s="8"/>
      <c r="D1079" s="9" t="str">
        <f>'[1]TCE - ANEXO II - Preencher'!E1088</f>
        <v>JORDANA MARYELI SILVA COIMBRA</v>
      </c>
      <c r="E1079" s="10" t="str">
        <f>IF('[1]TCE - ANEXO II - Preencher'!G1088="4 - Assistência Odontológica","2 - Outros Profissionais da saúde",'[1]TCE - ANEXO II - Preencher'!G1088)</f>
        <v>2 - Outros Profissionais da Saúde</v>
      </c>
      <c r="F1079" s="11">
        <f>'[1]TCE - ANEXO II - Preencher'!H1088</f>
        <v>223605</v>
      </c>
      <c r="G1079" s="12">
        <f>'[1]TCE - ANEXO II - Preencher'!I1088</f>
        <v>44166</v>
      </c>
      <c r="H1079" s="11" t="str">
        <f>'[1]TCE - ANEXO II - Preencher'!J1088</f>
        <v>1 - Plantonista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1477.05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863.25</v>
      </c>
      <c r="P1079" s="13">
        <f>'[1]TCE - ANEXO II - Preencher'!X1088</f>
        <v>9675.84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(OCULTAR)'!$P$3:$R$56,3,0),"")</f>
        <v/>
      </c>
      <c r="B1080" s="7">
        <f>'[1]TCE - ANEXO II - Preencher'!C1089</f>
        <v>0</v>
      </c>
      <c r="C1080" s="8"/>
      <c r="D1080" s="9" t="str">
        <f>'[1]TCE - ANEXO II - Preencher'!E1089</f>
        <v>MIRIAN FERREIRA DOS SANTOS</v>
      </c>
      <c r="E1080" s="10" t="str">
        <f>IF('[1]TCE - ANEXO II - Preencher'!G1089="4 - Assistência Odontológica","2 - Outros Profissionais da saúde",'[1]TCE - ANEXO II - Preencher'!G1089)</f>
        <v>2 - Outros Profissionais da Saúde</v>
      </c>
      <c r="F1080" s="11">
        <f>'[1]TCE - ANEXO II - Preencher'!H1089</f>
        <v>515205</v>
      </c>
      <c r="G1080" s="12">
        <f>'[1]TCE - ANEXO II - Preencher'!I1089</f>
        <v>44166</v>
      </c>
      <c r="H1080" s="11" t="str">
        <f>'[1]TCE - ANEXO II - Preencher'!J1089</f>
        <v>1 - Plantonista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490.89</v>
      </c>
      <c r="P1080" s="13">
        <f>'[1]TCE - ANEXO II - Preencher'!X1089</f>
        <v>5890.12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(OCULTAR)'!$P$3:$R$56,3,0),"")</f>
        <v/>
      </c>
      <c r="B1081" s="7">
        <f>'[1]TCE - ANEXO II - Preencher'!C1090</f>
        <v>0</v>
      </c>
      <c r="C1081" s="8"/>
      <c r="D1081" s="9" t="str">
        <f>'[1]TCE - ANEXO II - Preencher'!E1090</f>
        <v>JANICLAUDIA SANTOS ALVES</v>
      </c>
      <c r="E1081" s="10" t="str">
        <f>IF('[1]TCE - ANEXO II - Preencher'!G1090="4 - Assistência Odontológica","2 - Outros Profissionais da saúde",'[1]TCE - ANEXO II - Preencher'!G1090)</f>
        <v>2 - Outros Profissionais da Saúde</v>
      </c>
      <c r="F1081" s="11">
        <f>'[1]TCE - ANEXO II - Preencher'!H1090</f>
        <v>515205</v>
      </c>
      <c r="G1081" s="12">
        <f>'[1]TCE - ANEXO II - Preencher'!I1090</f>
        <v>44166</v>
      </c>
      <c r="H1081" s="11" t="str">
        <f>'[1]TCE - ANEXO II - Preencher'!J1090</f>
        <v>1 - Plantonista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478.72</v>
      </c>
      <c r="P1081" s="13">
        <f>'[1]TCE - ANEXO II - Preencher'!X1090</f>
        <v>6188.08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(OCULTAR)'!$P$3:$R$56,3,0),"")</f>
        <v/>
      </c>
      <c r="B1082" s="7">
        <f>'[1]TCE - ANEXO II - Preencher'!C1091</f>
        <v>0</v>
      </c>
      <c r="C1082" s="8"/>
      <c r="D1082" s="9" t="str">
        <f>'[1]TCE - ANEXO II - Preencher'!E1091</f>
        <v>PAMELA THAYS DA SILVA CABRAL</v>
      </c>
      <c r="E1082" s="10" t="str">
        <f>IF('[1]TCE - ANEXO II - Preencher'!G1091="4 - Assistência Odontológica","2 - Outros Profissionais da saúde",'[1]TCE - ANEXO II - Preencher'!G1091)</f>
        <v>2 - Outros Profissionais da Saúde</v>
      </c>
      <c r="F1082" s="11">
        <f>'[1]TCE - ANEXO II - Preencher'!H1091</f>
        <v>515205</v>
      </c>
      <c r="G1082" s="12">
        <f>'[1]TCE - ANEXO II - Preencher'!I1091</f>
        <v>44166</v>
      </c>
      <c r="H1082" s="11" t="str">
        <f>'[1]TCE - ANEXO II - Preencher'!J1091</f>
        <v>1 - Plantonista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242.04</v>
      </c>
      <c r="P1082" s="13">
        <f>'[1]TCE - ANEXO II - Preencher'!X1091</f>
        <v>5375.39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(OCULTAR)'!$P$3:$R$56,3,0),"")</f>
        <v/>
      </c>
      <c r="B1083" s="7">
        <f>'[1]TCE - ANEXO II - Preencher'!C1092</f>
        <v>0</v>
      </c>
      <c r="C1083" s="8"/>
      <c r="D1083" s="9" t="str">
        <f>'[1]TCE - ANEXO II - Preencher'!E1092</f>
        <v>JORDANNA ANDRADE DE FARIAS QUEIROZ</v>
      </c>
      <c r="E1083" s="10" t="str">
        <f>IF('[1]TCE - ANEXO II - Preencher'!G1092="4 - Assistência Odontológica","2 - Outros Profissionais da saúde",'[1]TCE - ANEXO II - Preencher'!G1092)</f>
        <v>1 - Médico</v>
      </c>
      <c r="F1083" s="11">
        <f>'[1]TCE - ANEXO II - Preencher'!H1092</f>
        <v>225125</v>
      </c>
      <c r="G1083" s="12">
        <f>'[1]TCE - ANEXO II - Preencher'!I1092</f>
        <v>44166</v>
      </c>
      <c r="H1083" s="11" t="str">
        <f>'[1]TCE - ANEXO II - Preencher'!J1092</f>
        <v>1 - Plantonista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54.47</v>
      </c>
      <c r="P1083" s="13">
        <f>'[1]TCE - ANEXO II - Preencher'!X1092</f>
        <v>671.81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(OCULTAR)'!$P$3:$R$56,3,0),"")</f>
        <v/>
      </c>
      <c r="B1084" s="7">
        <f>'[1]TCE - ANEXO II - Preencher'!C1093</f>
        <v>0</v>
      </c>
      <c r="C1084" s="8"/>
      <c r="D1084" s="9" t="str">
        <f>'[1]TCE - ANEXO II - Preencher'!E1093</f>
        <v>CAIO CORREIA DA SILVA</v>
      </c>
      <c r="E1084" s="10" t="str">
        <f>IF('[1]TCE - ANEXO II - Preencher'!G1093="4 - Assistência Odontológica","2 - Outros Profissionais da saúde",'[1]TCE - ANEXO II - Preencher'!G1093)</f>
        <v>1 - Médico</v>
      </c>
      <c r="F1084" s="11">
        <f>'[1]TCE - ANEXO II - Preencher'!H1093</f>
        <v>225125</v>
      </c>
      <c r="G1084" s="12">
        <f>'[1]TCE - ANEXO II - Preencher'!I1093</f>
        <v>44166</v>
      </c>
      <c r="H1084" s="11" t="str">
        <f>'[1]TCE - ANEXO II - Preencher'!J1093</f>
        <v>1 - Plantonista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50.2</v>
      </c>
      <c r="P1084" s="13">
        <f>'[1]TCE - ANEXO II - Preencher'!X1093</f>
        <v>619.18999999999994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(OCULTAR)'!$P$3:$R$56,3,0),"")</f>
        <v/>
      </c>
      <c r="B1085" s="7">
        <f>'[1]TCE - ANEXO II - Preencher'!C1094</f>
        <v>0</v>
      </c>
      <c r="C1085" s="8"/>
      <c r="D1085" s="9" t="str">
        <f>'[1]TCE - ANEXO II - Preencher'!E1094</f>
        <v>MARIA CRISTINA PESSOA DE MELO MONTENEGRO</v>
      </c>
      <c r="E1085" s="10" t="str">
        <f>IF('[1]TCE - ANEXO II - Preencher'!G1094="4 - Assistência Odontológica","2 - Outros Profissionais da saúde",'[1]TCE - ANEXO II - Preencher'!G1094)</f>
        <v>2 - Outros Profissionais da Saúde</v>
      </c>
      <c r="F1085" s="11">
        <f>'[1]TCE - ANEXO II - Preencher'!H1094</f>
        <v>225125</v>
      </c>
      <c r="G1085" s="12">
        <f>'[1]TCE - ANEXO II - Preencher'!I1094</f>
        <v>44166</v>
      </c>
      <c r="H1085" s="11" t="str">
        <f>'[1]TCE - ANEXO II - Preencher'!J1094</f>
        <v>1 - Plantonista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166.83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732.69</v>
      </c>
      <c r="P1085" s="13">
        <f>'[1]TCE - ANEXO II - Preencher'!X1094</f>
        <v>1738.3200000000002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(OCULTAR)'!$P$3:$R$56,3,0),"")</f>
        <v/>
      </c>
      <c r="B1086" s="7">
        <f>'[1]TCE - ANEXO II - Preencher'!C1095</f>
        <v>0</v>
      </c>
      <c r="C1086" s="8"/>
      <c r="D1086" s="9" t="str">
        <f>'[1]TCE - ANEXO II - Preencher'!E1095</f>
        <v>LARISSA DE ANDRADE CARVALHO</v>
      </c>
      <c r="E1086" s="10" t="str">
        <f>IF('[1]TCE - ANEXO II - Preencher'!G1095="4 - Assistência Odontológica","2 - Outros Profissionais da saúde",'[1]TCE - ANEXO II - Preencher'!G1095)</f>
        <v>2 - Outros Profissionais da Saúde</v>
      </c>
      <c r="F1086" s="11">
        <f>'[1]TCE - ANEXO II - Preencher'!H1095</f>
        <v>225125</v>
      </c>
      <c r="G1086" s="12">
        <f>'[1]TCE - ANEXO II - Preencher'!I1095</f>
        <v>44166</v>
      </c>
      <c r="H1086" s="11" t="str">
        <f>'[1]TCE - ANEXO II - Preencher'!J1095</f>
        <v>1 - Plantonista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70.22</v>
      </c>
      <c r="P1086" s="13">
        <f>'[1]TCE - ANEXO II - Preencher'!X1095</f>
        <v>1584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(OCULTAR)'!$P$3:$R$56,3,0),"")</f>
        <v/>
      </c>
      <c r="B1087" s="7">
        <f>'[1]TCE - ANEXO II - Preencher'!C1096</f>
        <v>0</v>
      </c>
      <c r="C1087" s="8"/>
      <c r="D1087" s="9" t="str">
        <f>'[1]TCE - ANEXO II - Preencher'!E1096</f>
        <v>MARCUS VINICIUS QUEIROGA GOMES</v>
      </c>
      <c r="E1087" s="10" t="str">
        <f>IF('[1]TCE - ANEXO II - Preencher'!G1096="4 - Assistência Odontológica","2 - Outros Profissionais da saúde",'[1]TCE - ANEXO II - Preencher'!G1096)</f>
        <v>1 - Médico</v>
      </c>
      <c r="F1087" s="11">
        <f>'[1]TCE - ANEXO II - Preencher'!H1096</f>
        <v>225125</v>
      </c>
      <c r="G1087" s="12">
        <f>'[1]TCE - ANEXO II - Preencher'!I1096</f>
        <v>44166</v>
      </c>
      <c r="H1087" s="11" t="str">
        <f>'[1]TCE - ANEXO II - Preencher'!J1096</f>
        <v>1 - Plantonista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667.44</v>
      </c>
      <c r="P1087" s="13">
        <f>'[1]TCE - ANEXO II - Preencher'!X1096</f>
        <v>10324.81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(OCULTAR)'!$P$3:$R$56,3,0),"")</f>
        <v/>
      </c>
      <c r="B1088" s="7">
        <f>'[1]TCE - ANEXO II - Preencher'!C1097</f>
        <v>0</v>
      </c>
      <c r="C1088" s="8"/>
      <c r="D1088" s="9" t="str">
        <f>'[1]TCE - ANEXO II - Preencher'!E1097</f>
        <v>SEVERINO FRANCISCO DE FONTES NETO</v>
      </c>
      <c r="E1088" s="10" t="str">
        <f>IF('[1]TCE - ANEXO II - Preencher'!G1097="4 - Assistência Odontológica","2 - Outros Profissionais da saúde",'[1]TCE - ANEXO II - Preencher'!G1097)</f>
        <v>1 - Médico</v>
      </c>
      <c r="F1088" s="11">
        <f>'[1]TCE - ANEXO II - Preencher'!H1097</f>
        <v>225125</v>
      </c>
      <c r="G1088" s="12">
        <f>'[1]TCE - ANEXO II - Preencher'!I1097</f>
        <v>44166</v>
      </c>
      <c r="H1088" s="11" t="str">
        <f>'[1]TCE - ANEXO II - Preencher'!J1097</f>
        <v>2 - Diarista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1715.54</v>
      </c>
      <c r="P1088" s="13">
        <f>'[1]TCE - ANEXO II - Preencher'!X1097</f>
        <v>20817.469999999998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(OCULTAR)'!$P$3:$R$56,3,0),"")</f>
        <v/>
      </c>
      <c r="B1089" s="7">
        <f>'[1]TCE - ANEXO II - Preencher'!C1098</f>
        <v>0</v>
      </c>
      <c r="C1089" s="8"/>
      <c r="D1089" s="9" t="str">
        <f>'[1]TCE - ANEXO II - Preencher'!E1098</f>
        <v>JANAINA DE LIMA SOUZA</v>
      </c>
      <c r="E1089" s="10" t="str">
        <f>IF('[1]TCE - ANEXO II - Preencher'!G1098="4 - Assistência Odontológica","2 - Outros Profissionais da saúde",'[1]TCE - ANEXO II - Preencher'!G1098)</f>
        <v>2 - Outros Profissionais da Saúde</v>
      </c>
      <c r="F1089" s="11">
        <f>'[1]TCE - ANEXO II - Preencher'!H1098</f>
        <v>322205</v>
      </c>
      <c r="G1089" s="12">
        <f>'[1]TCE - ANEXO II - Preencher'!I1098</f>
        <v>44166</v>
      </c>
      <c r="H1089" s="11" t="str">
        <f>'[1]TCE - ANEXO II - Preencher'!J1098</f>
        <v>1 - Plantonista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592.55999999999995</v>
      </c>
      <c r="P1089" s="13">
        <f>'[1]TCE - ANEXO II - Preencher'!X1098</f>
        <v>5066.8999999999996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(OCULTAR)'!$P$3:$R$56,3,0),"")</f>
        <v/>
      </c>
      <c r="B1090" s="7">
        <f>'[1]TCE - ANEXO II - Preencher'!C1099</f>
        <v>0</v>
      </c>
      <c r="C1090" s="8"/>
      <c r="D1090" s="9" t="str">
        <f>'[1]TCE - ANEXO II - Preencher'!E1099</f>
        <v>CLAUDIA VICENTE DE OLIVEIRA</v>
      </c>
      <c r="E1090" s="10" t="str">
        <f>IF('[1]TCE - ANEXO II - Preencher'!G1099="4 - Assistência Odontológica","2 - Outros Profissionais da saúde",'[1]TCE - ANEXO II - Preencher'!G1099)</f>
        <v>2 - Outros Profissionais da Saúde</v>
      </c>
      <c r="F1090" s="11">
        <f>'[1]TCE - ANEXO II - Preencher'!H1099</f>
        <v>322205</v>
      </c>
      <c r="G1090" s="12">
        <f>'[1]TCE - ANEXO II - Preencher'!I1099</f>
        <v>44166</v>
      </c>
      <c r="H1090" s="11" t="str">
        <f>'[1]TCE - ANEXO II - Preencher'!J1099</f>
        <v>1 - Plantonista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383.04</v>
      </c>
      <c r="P1090" s="13">
        <f>'[1]TCE - ANEXO II - Preencher'!X1099</f>
        <v>4392.57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(OCULTAR)'!$P$3:$R$56,3,0),"")</f>
        <v/>
      </c>
      <c r="B1091" s="7">
        <f>'[1]TCE - ANEXO II - Preencher'!C1100</f>
        <v>0</v>
      </c>
      <c r="C1091" s="8"/>
      <c r="D1091" s="9" t="str">
        <f>'[1]TCE - ANEXO II - Preencher'!E1100</f>
        <v>ADEILDO ELOI DE LIMA</v>
      </c>
      <c r="E1091" s="10" t="str">
        <f>IF('[1]TCE - ANEXO II - Preencher'!G1100="4 - Assistência Odontológica","2 - Outros Profissionais da saúde",'[1]TCE - ANEXO II - Preencher'!G1100)</f>
        <v>2 - Outros Profissionais da Saúde</v>
      </c>
      <c r="F1091" s="11">
        <f>'[1]TCE - ANEXO II - Preencher'!H1100</f>
        <v>322205</v>
      </c>
      <c r="G1091" s="12">
        <f>'[1]TCE - ANEXO II - Preencher'!I1100</f>
        <v>44166</v>
      </c>
      <c r="H1091" s="11" t="str">
        <f>'[1]TCE - ANEXO II - Preencher'!J1100</f>
        <v>1 - Plantonista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738.68</v>
      </c>
      <c r="P1091" s="13">
        <f>'[1]TCE - ANEXO II - Preencher'!X1100</f>
        <v>3921.1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(OCULTAR)'!$P$3:$R$56,3,0),"")</f>
        <v/>
      </c>
      <c r="B1092" s="7">
        <f>'[1]TCE - ANEXO II - Preencher'!C1101</f>
        <v>0</v>
      </c>
      <c r="C1092" s="8"/>
      <c r="D1092" s="9" t="str">
        <f>'[1]TCE - ANEXO II - Preencher'!E1101</f>
        <v>ANA KELLY GONZAGA HENRIQUE</v>
      </c>
      <c r="E1092" s="10" t="str">
        <f>IF('[1]TCE - ANEXO II - Preencher'!G1101="4 - Assistência Odontológica","2 - Outros Profissionais da saúde",'[1]TCE - ANEXO II - Preencher'!G1101)</f>
        <v>2 - Outros Profissionais da Saúde</v>
      </c>
      <c r="F1092" s="11">
        <f>'[1]TCE - ANEXO II - Preencher'!H1101</f>
        <v>322205</v>
      </c>
      <c r="G1092" s="12">
        <f>'[1]TCE - ANEXO II - Preencher'!I1101</f>
        <v>44166</v>
      </c>
      <c r="H1092" s="11" t="str">
        <f>'[1]TCE - ANEXO II - Preencher'!J1101</f>
        <v>1 - Plantonista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1263.32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382.68</v>
      </c>
      <c r="P1092" s="13">
        <f>'[1]TCE - ANEXO II - Preencher'!X1101</f>
        <v>3932.4500000000003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(OCULTAR)'!$P$3:$R$56,3,0),"")</f>
        <v/>
      </c>
      <c r="B1093" s="7">
        <f>'[1]TCE - ANEXO II - Preencher'!C1102</f>
        <v>0</v>
      </c>
      <c r="C1093" s="8"/>
      <c r="D1093" s="9" t="str">
        <f>'[1]TCE - ANEXO II - Preencher'!E1102</f>
        <v>ELIZANGELA DE ARAUJO SARAIVA</v>
      </c>
      <c r="E1093" s="10" t="str">
        <f>IF('[1]TCE - ANEXO II - Preencher'!G1102="4 - Assistência Odontológica","2 - Outros Profissionais da saúde",'[1]TCE - ANEXO II - Preencher'!G1102)</f>
        <v>2 - Outros Profissionais da Saúde</v>
      </c>
      <c r="F1093" s="11">
        <f>'[1]TCE - ANEXO II - Preencher'!H1102</f>
        <v>322205</v>
      </c>
      <c r="G1093" s="12">
        <f>'[1]TCE - ANEXO II - Preencher'!I1102</f>
        <v>44166</v>
      </c>
      <c r="H1093" s="11" t="str">
        <f>'[1]TCE - ANEXO II - Preencher'!J1102</f>
        <v>1 - Plantonista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569.34</v>
      </c>
      <c r="P1093" s="13">
        <f>'[1]TCE - ANEXO II - Preencher'!X1102</f>
        <v>4790.53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(OCULTAR)'!$P$3:$R$56,3,0),"")</f>
        <v/>
      </c>
      <c r="B1094" s="7">
        <f>'[1]TCE - ANEXO II - Preencher'!C1103</f>
        <v>0</v>
      </c>
      <c r="C1094" s="8"/>
      <c r="D1094" s="9" t="str">
        <f>'[1]TCE - ANEXO II - Preencher'!E1103</f>
        <v>CAMILA AYUSCA DA SILVA</v>
      </c>
      <c r="E1094" s="10" t="str">
        <f>IF('[1]TCE - ANEXO II - Preencher'!G1103="4 - Assistência Odontológica","2 - Outros Profissionais da saúde",'[1]TCE - ANEXO II - Preencher'!G1103)</f>
        <v>2 - Outros Profissionais da Saúde</v>
      </c>
      <c r="F1094" s="11">
        <f>'[1]TCE - ANEXO II - Preencher'!H1103</f>
        <v>322205</v>
      </c>
      <c r="G1094" s="12">
        <f>'[1]TCE - ANEXO II - Preencher'!I1103</f>
        <v>44166</v>
      </c>
      <c r="H1094" s="11" t="str">
        <f>'[1]TCE - ANEXO II - Preencher'!J1103</f>
        <v>1 - Plantonista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280.89999999999998</v>
      </c>
      <c r="P1094" s="13">
        <f>'[1]TCE - ANEXO II - Preencher'!X1103</f>
        <v>4812.3200000000006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(OCULTAR)'!$P$3:$R$56,3,0),"")</f>
        <v/>
      </c>
      <c r="B1095" s="7">
        <f>'[1]TCE - ANEXO II - Preencher'!C1104</f>
        <v>0</v>
      </c>
      <c r="C1095" s="8"/>
      <c r="D1095" s="9" t="str">
        <f>'[1]TCE - ANEXO II - Preencher'!E1104</f>
        <v>ZENITE FRANCISCA DOS SANTOS</v>
      </c>
      <c r="E1095" s="10" t="str">
        <f>IF('[1]TCE - ANEXO II - Preencher'!G1104="4 - Assistência Odontológica","2 - Outros Profissionais da saúde",'[1]TCE - ANEXO II - Preencher'!G1104)</f>
        <v>2 - Outros Profissionais da Saúde</v>
      </c>
      <c r="F1095" s="11">
        <f>'[1]TCE - ANEXO II - Preencher'!H1104</f>
        <v>322205</v>
      </c>
      <c r="G1095" s="12">
        <f>'[1]TCE - ANEXO II - Preencher'!I1104</f>
        <v>44166</v>
      </c>
      <c r="H1095" s="11" t="str">
        <f>'[1]TCE - ANEXO II - Preencher'!J1104</f>
        <v>1 - Plantonista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198.27</v>
      </c>
      <c r="P1095" s="13">
        <f>'[1]TCE - ANEXO II - Preencher'!X1104</f>
        <v>2283.4900000000002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(OCULTAR)'!$P$3:$R$56,3,0),"")</f>
        <v/>
      </c>
      <c r="B1096" s="7">
        <f>'[1]TCE - ANEXO II - Preencher'!C1105</f>
        <v>0</v>
      </c>
      <c r="C1096" s="8"/>
      <c r="D1096" s="9" t="str">
        <f>'[1]TCE - ANEXO II - Preencher'!E1105</f>
        <v>JOCINEIDE BARRETO RICARDO</v>
      </c>
      <c r="E1096" s="10" t="str">
        <f>IF('[1]TCE - ANEXO II - Preencher'!G1105="4 - Assistência Odontológica","2 - Outros Profissionais da saúde",'[1]TCE - ANEXO II - Preencher'!G1105)</f>
        <v>2 - Outros Profissionais da Saúde</v>
      </c>
      <c r="F1096" s="11">
        <f>'[1]TCE - ANEXO II - Preencher'!H1105</f>
        <v>322205</v>
      </c>
      <c r="G1096" s="12">
        <f>'[1]TCE - ANEXO II - Preencher'!I1105</f>
        <v>44166</v>
      </c>
      <c r="H1096" s="11" t="str">
        <f>'[1]TCE - ANEXO II - Preencher'!J1105</f>
        <v>1 - Plantonista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936.38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629.41999999999996</v>
      </c>
      <c r="P1096" s="13">
        <f>'[1]TCE - ANEXO II - Preencher'!X1105</f>
        <v>3222.2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(OCULTAR)'!$P$3:$R$56,3,0),"")</f>
        <v/>
      </c>
      <c r="B1097" s="7">
        <f>'[1]TCE - ANEXO II - Preencher'!C1106</f>
        <v>0</v>
      </c>
      <c r="C1097" s="8"/>
      <c r="D1097" s="9" t="str">
        <f>'[1]TCE - ANEXO II - Preencher'!E1106</f>
        <v>INGRID KAROLAINE JERONIMO DA SILVA</v>
      </c>
      <c r="E1097" s="10" t="str">
        <f>IF('[1]TCE - ANEXO II - Preencher'!G1106="4 - Assistência Odontológica","2 - Outros Profissionais da saúde",'[1]TCE - ANEXO II - Preencher'!G1106)</f>
        <v>2 - Outros Profissionais da Saúde</v>
      </c>
      <c r="F1097" s="11">
        <f>'[1]TCE - ANEXO II - Preencher'!H1106</f>
        <v>322205</v>
      </c>
      <c r="G1097" s="12">
        <f>'[1]TCE - ANEXO II - Preencher'!I1106</f>
        <v>44166</v>
      </c>
      <c r="H1097" s="11" t="str">
        <f>'[1]TCE - ANEXO II - Preencher'!J1106</f>
        <v>1 - Plantonista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292.14</v>
      </c>
      <c r="P1097" s="13">
        <f>'[1]TCE - ANEXO II - Preencher'!X1106</f>
        <v>4510.46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(OCULTAR)'!$P$3:$R$56,3,0),"")</f>
        <v/>
      </c>
      <c r="B1098" s="7">
        <f>'[1]TCE - ANEXO II - Preencher'!C1107</f>
        <v>0</v>
      </c>
      <c r="C1098" s="8"/>
      <c r="D1098" s="9" t="str">
        <f>'[1]TCE - ANEXO II - Preencher'!E1107</f>
        <v>NATALI FLORIDA DE QUEIROZ</v>
      </c>
      <c r="E1098" s="10" t="str">
        <f>IF('[1]TCE - ANEXO II - Preencher'!G1107="4 - Assistência Odontológica","2 - Outros Profissionais da saúde",'[1]TCE - ANEXO II - Preencher'!G1107)</f>
        <v>2 - Outros Profissionais da Saúde</v>
      </c>
      <c r="F1098" s="11">
        <f>'[1]TCE - ANEXO II - Preencher'!H1107</f>
        <v>322205</v>
      </c>
      <c r="G1098" s="12">
        <f>'[1]TCE - ANEXO II - Preencher'!I1107</f>
        <v>44166</v>
      </c>
      <c r="H1098" s="11" t="str">
        <f>'[1]TCE - ANEXO II - Preencher'!J1107</f>
        <v>1 - Plantonista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543.85</v>
      </c>
      <c r="P1098" s="13">
        <f>'[1]TCE - ANEXO II - Preencher'!X1107</f>
        <v>2446.23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(OCULTAR)'!$P$3:$R$56,3,0),"")</f>
        <v/>
      </c>
      <c r="B1099" s="7">
        <f>'[1]TCE - ANEXO II - Preencher'!C1108</f>
        <v>0</v>
      </c>
      <c r="C1099" s="8"/>
      <c r="D1099" s="9" t="str">
        <f>'[1]TCE - ANEXO II - Preencher'!E1108</f>
        <v>GEANE DA SILVA FREITAS</v>
      </c>
      <c r="E1099" s="10" t="str">
        <f>IF('[1]TCE - ANEXO II - Preencher'!G1108="4 - Assistência Odontológica","2 - Outros Profissionais da saúde",'[1]TCE - ANEXO II - Preencher'!G1108)</f>
        <v>2 - Outros Profissionais da Saúde</v>
      </c>
      <c r="F1099" s="11">
        <f>'[1]TCE - ANEXO II - Preencher'!H1108</f>
        <v>322205</v>
      </c>
      <c r="G1099" s="12">
        <f>'[1]TCE - ANEXO II - Preencher'!I1108</f>
        <v>44166</v>
      </c>
      <c r="H1099" s="11" t="str">
        <f>'[1]TCE - ANEXO II - Preencher'!J1108</f>
        <v>1 - Plantonista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469.85</v>
      </c>
      <c r="P1099" s="13">
        <f>'[1]TCE - ANEXO II - Preencher'!X1108</f>
        <v>3979.9600000000005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(OCULTAR)'!$P$3:$R$56,3,0),"")</f>
        <v/>
      </c>
      <c r="B1100" s="7">
        <f>'[1]TCE - ANEXO II - Preencher'!C1109</f>
        <v>0</v>
      </c>
      <c r="C1100" s="8"/>
      <c r="D1100" s="9" t="str">
        <f>'[1]TCE - ANEXO II - Preencher'!E1109</f>
        <v>ROBERTSON DE MIRANDA SOUZA FILHO</v>
      </c>
      <c r="E1100" s="10" t="str">
        <f>IF('[1]TCE - ANEXO II - Preencher'!G1109="4 - Assistência Odontológica","2 - Outros Profissionais da saúde",'[1]TCE - ANEXO II - Preencher'!G1109)</f>
        <v>2 - Outros Profissionais da Saúde</v>
      </c>
      <c r="F1100" s="11">
        <f>'[1]TCE - ANEXO II - Preencher'!H1109</f>
        <v>322205</v>
      </c>
      <c r="G1100" s="12">
        <f>'[1]TCE - ANEXO II - Preencher'!I1109</f>
        <v>44166</v>
      </c>
      <c r="H1100" s="11" t="str">
        <f>'[1]TCE - ANEXO II - Preencher'!J1109</f>
        <v>1 - Plantonista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1277.52</v>
      </c>
      <c r="P1100" s="13">
        <f>'[1]TCE - ANEXO II - Preencher'!X1109</f>
        <v>1304.0900000000001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(OCULTAR)'!$P$3:$R$56,3,0),"")</f>
        <v/>
      </c>
      <c r="B1101" s="7">
        <f>'[1]TCE - ANEXO II - Preencher'!C1110</f>
        <v>0</v>
      </c>
      <c r="C1101" s="8"/>
      <c r="D1101" s="9" t="str">
        <f>'[1]TCE - ANEXO II - Preencher'!E1110</f>
        <v>LEANDRO DA SILVA SANTOS</v>
      </c>
      <c r="E1101" s="10" t="str">
        <f>IF('[1]TCE - ANEXO II - Preencher'!G1110="4 - Assistência Odontológica","2 - Outros Profissionais da saúde",'[1]TCE - ANEXO II - Preencher'!G1110)</f>
        <v>2 - Outros Profissionais da Saúde</v>
      </c>
      <c r="F1101" s="11">
        <f>'[1]TCE - ANEXO II - Preencher'!H1110</f>
        <v>322205</v>
      </c>
      <c r="G1101" s="12">
        <f>'[1]TCE - ANEXO II - Preencher'!I1110</f>
        <v>44166</v>
      </c>
      <c r="H1101" s="11" t="str">
        <f>'[1]TCE - ANEXO II - Preencher'!J1110</f>
        <v>1 - Plantonista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341.18</v>
      </c>
      <c r="P1101" s="13">
        <f>'[1]TCE - ANEXO II - Preencher'!X1110</f>
        <v>1166.9199999999998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(OCULTAR)'!$P$3:$R$56,3,0),"")</f>
        <v/>
      </c>
      <c r="B1102" s="7">
        <f>'[1]TCE - ANEXO II - Preencher'!C1111</f>
        <v>0</v>
      </c>
      <c r="C1102" s="8"/>
      <c r="D1102" s="9" t="str">
        <f>'[1]TCE - ANEXO II - Preencher'!E1111</f>
        <v>MARIA DO CARMO DO NASCIMENTO FERREIRA DE LIMA</v>
      </c>
      <c r="E1102" s="10" t="str">
        <f>IF('[1]TCE - ANEXO II - Preencher'!G1111="4 - Assistência Odontológica","2 - Outros Profissionais da saúde",'[1]TCE - ANEXO II - Preencher'!G1111)</f>
        <v>2 - Outros Profissionais da Saúde</v>
      </c>
      <c r="F1102" s="11">
        <f>'[1]TCE - ANEXO II - Preencher'!H1111</f>
        <v>322205</v>
      </c>
      <c r="G1102" s="12">
        <f>'[1]TCE - ANEXO II - Preencher'!I1111</f>
        <v>44166</v>
      </c>
      <c r="H1102" s="11" t="str">
        <f>'[1]TCE - ANEXO II - Preencher'!J1111</f>
        <v>1 - Plantonista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141.34</v>
      </c>
      <c r="P1102" s="13">
        <f>'[1]TCE - ANEXO II - Preencher'!X1111</f>
        <v>1045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(OCULTAR)'!$P$3:$R$56,3,0),"")</f>
        <v/>
      </c>
      <c r="B1103" s="7">
        <f>'[1]TCE - ANEXO II - Preencher'!C1112</f>
        <v>0</v>
      </c>
      <c r="C1103" s="8"/>
      <c r="D1103" s="9" t="str">
        <f>'[1]TCE - ANEXO II - Preencher'!E1112</f>
        <v>KATIA REGINA FERREIRA DOS SANTOS</v>
      </c>
      <c r="E1103" s="10" t="str">
        <f>IF('[1]TCE - ANEXO II - Preencher'!G1112="4 - Assistência Odontológica","2 - Outros Profissionais da saúde",'[1]TCE - ANEXO II - Preencher'!G1112)</f>
        <v>2 - Outros Profissionais da Saúde</v>
      </c>
      <c r="F1103" s="11">
        <f>'[1]TCE - ANEXO II - Preencher'!H1112</f>
        <v>322205</v>
      </c>
      <c r="G1103" s="12">
        <f>'[1]TCE - ANEXO II - Preencher'!I1112</f>
        <v>44166</v>
      </c>
      <c r="H1103" s="11" t="str">
        <f>'[1]TCE - ANEXO II - Preencher'!J1112</f>
        <v>1 - Plantonista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121.92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1160.08</v>
      </c>
      <c r="P1103" s="13">
        <f>'[1]TCE - ANEXO II - Preencher'!X1112</f>
        <v>1183.0100000000002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(OCULTAR)'!$P$3:$R$56,3,0),"")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(OCULTAR)'!$P$3:$R$56,3,0),"")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(OCULTAR)'!$P$3:$R$56,3,0),"")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(OCULTAR)'!$P$3:$R$56,3,0),"")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(OCULTAR)'!$P$3:$R$56,3,0),"")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(OCULTAR)'!$P$3:$R$56,3,0),"")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(OCULTAR)'!$P$3:$R$56,3,0),"")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(OCULTAR)'!$P$3:$R$56,3,0),"")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(OCULTAR)'!$P$3:$R$56,3,0),"")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(OCULTAR)'!$P$3:$R$56,3,0),"")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(OCULTAR)'!$P$3:$R$56,3,0),"")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(OCULTAR)'!$P$3:$R$56,3,0),"")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(OCULTAR)'!$P$3:$R$56,3,0),"")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(OCULTAR)'!$P$3:$R$56,3,0),"")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(OCULTAR)'!$P$3:$R$56,3,0),"")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(OCULTAR)'!$P$3:$R$56,3,0),"")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(OCULTAR)'!$P$3:$R$56,3,0),"")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(OCULTAR)'!$P$3:$R$56,3,0),"")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(OCULTAR)'!$P$3:$R$56,3,0),"")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(OCULTAR)'!$P$3:$R$56,3,0),"")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(OCULTAR)'!$P$3:$R$56,3,0),"")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(OCULTAR)'!$P$3:$R$56,3,0),"")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(OCULTAR)'!$P$3:$R$56,3,0),"")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(OCULTAR)'!$P$3:$R$56,3,0),"")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(OCULTAR)'!$P$3:$R$56,3,0),"")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(OCULTAR)'!$P$3:$R$56,3,0),"")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(OCULTAR)'!$P$3:$R$56,3,0),"")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(OCULTAR)'!$P$3:$R$56,3,0),"")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(OCULTAR)'!$P$3:$R$56,3,0),"")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(OCULTAR)'!$P$3:$R$56,3,0),"")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(OCULTAR)'!$P$3:$R$56,3,0),"")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(OCULTAR)'!$P$3:$R$56,3,0),"")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(OCULTAR)'!$P$3:$R$56,3,0),"")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(OCULTAR)'!$P$3:$R$56,3,0),"")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(OCULTAR)'!$P$3:$R$56,3,0),"")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(OCULTAR)'!$P$3:$R$56,3,0),"")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(OCULTAR)'!$P$3:$R$56,3,0),"")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(OCULTAR)'!$P$3:$R$56,3,0),"")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(OCULTAR)'!$P$3:$R$56,3,0),"")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(OCULTAR)'!$P$3:$R$56,3,0),"")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(OCULTAR)'!$P$3:$R$56,3,0),"")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(OCULTAR)'!$P$3:$R$56,3,0),"")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(OCULTAR)'!$P$3:$R$56,3,0),"")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(OCULTAR)'!$P$3:$R$56,3,0),"")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(OCULTAR)'!$P$3:$R$56,3,0),"")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(OCULTAR)'!$P$3:$R$56,3,0),"")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(OCULTAR)'!$P$3:$R$56,3,0),"")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(OCULTAR)'!$P$3:$R$56,3,0),"")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(OCULTAR)'!$P$3:$R$56,3,0),"")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(OCULTAR)'!$P$3:$R$56,3,0),"")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(OCULTAR)'!$P$3:$R$56,3,0),"")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(OCULTAR)'!$P$3:$R$56,3,0),"")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(OCULTAR)'!$P$3:$R$56,3,0),"")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(OCULTAR)'!$P$3:$R$56,3,0),"")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(OCULTAR)'!$P$3:$R$56,3,0),"")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(OCULTAR)'!$P$3:$R$56,3,0),"")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(OCULTAR)'!$P$3:$R$56,3,0),"")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(OCULTAR)'!$P$3:$R$56,3,0),"")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(OCULTAR)'!$P$3:$R$56,3,0),"")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(OCULTAR)'!$P$3:$R$56,3,0),"")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(OCULTAR)'!$P$3:$R$56,3,0),"")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(OCULTAR)'!$P$3:$R$56,3,0),"")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(OCULTAR)'!$P$3:$R$56,3,0),"")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(OCULTAR)'!$P$3:$R$56,3,0),"")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(OCULTAR)'!$P$3:$R$56,3,0),"")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(OCULTAR)'!$P$3:$R$56,3,0),"")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(OCULTAR)'!$P$3:$R$56,3,0),"")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(OCULTAR)'!$P$3:$R$56,3,0),"")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(OCULTAR)'!$P$3:$R$56,3,0),"")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(OCULTAR)'!$P$3:$R$56,3,0),"")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(OCULTAR)'!$P$3:$R$56,3,0),"")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(OCULTAR)'!$P$3:$R$56,3,0),"")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(OCULTAR)'!$P$3:$R$56,3,0),"")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(OCULTAR)'!$P$3:$R$56,3,0),"")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(OCULTAR)'!$P$3:$R$56,3,0),"")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(OCULTAR)'!$P$3:$R$56,3,0),"")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(OCULTAR)'!$P$3:$R$56,3,0),"")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(OCULTAR)'!$P$3:$R$56,3,0),"")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(OCULTAR)'!$P$3:$R$56,3,0),"")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(OCULTAR)'!$P$3:$R$56,3,0),"")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(OCULTAR)'!$P$3:$R$56,3,0),"")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(OCULTAR)'!$P$3:$R$56,3,0),"")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(OCULTAR)'!$P$3:$R$56,3,0),"")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(OCULTAR)'!$P$3:$R$56,3,0),"")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(OCULTAR)'!$P$3:$R$56,3,0),"")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(OCULTAR)'!$P$3:$R$56,3,0),"")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(OCULTAR)'!$P$3:$R$56,3,0),"")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(OCULTAR)'!$P$3:$R$56,3,0),"")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(OCULTAR)'!$P$3:$R$56,3,0),"")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(OCULTAR)'!$P$3:$R$56,3,0),"")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(OCULTAR)'!$P$3:$R$56,3,0),"")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(OCULTAR)'!$P$3:$R$56,3,0),"")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(OCULTAR)'!$P$3:$R$56,3,0),"")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(OCULTAR)'!$P$3:$R$56,3,0),"")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(OCULTAR)'!$P$3:$R$56,3,0),"")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(OCULTAR)'!$P$3:$R$56,3,0),"")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(OCULTAR)'!$P$3:$R$56,3,0),"")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(OCULTAR)'!$P$3:$R$56,3,0),"")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(OCULTAR)'!$P$3:$R$56,3,0),"")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(OCULTAR)'!$P$3:$R$56,3,0),"")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(OCULTAR)'!$P$3:$R$56,3,0),"")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(OCULTAR)'!$P$3:$R$56,3,0),"")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(OCULTAR)'!$P$3:$R$56,3,0),"")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(OCULTAR)'!$P$3:$R$56,3,0),"")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(OCULTAR)'!$P$3:$R$56,3,0),"")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(OCULTAR)'!$P$3:$R$56,3,0),"")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(OCULTAR)'!$P$3:$R$56,3,0),"")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(OCULTAR)'!$P$3:$R$56,3,0),"")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(OCULTAR)'!$P$3:$R$56,3,0),"")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(OCULTAR)'!$P$3:$R$56,3,0),"")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(OCULTAR)'!$P$3:$R$56,3,0),"")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(OCULTAR)'!$P$3:$R$56,3,0),"")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(OCULTAR)'!$P$3:$R$56,3,0),"")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(OCULTAR)'!$P$3:$R$56,3,0),"")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(OCULTAR)'!$P$3:$R$56,3,0),"")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(OCULTAR)'!$P$3:$R$56,3,0),"")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(OCULTAR)'!$P$3:$R$56,3,0),"")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(OCULTAR)'!$P$3:$R$56,3,0),"")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(OCULTAR)'!$P$3:$R$56,3,0),"")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(OCULTAR)'!$P$3:$R$56,3,0),"")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(OCULTAR)'!$P$3:$R$56,3,0),"")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(OCULTAR)'!$P$3:$R$56,3,0),"")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(OCULTAR)'!$P$3:$R$56,3,0),"")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(OCULTAR)'!$P$3:$R$56,3,0),"")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(OCULTAR)'!$P$3:$R$56,3,0),"")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(OCULTAR)'!$P$3:$R$56,3,0),"")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(OCULTAR)'!$P$3:$R$56,3,0),"")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(OCULTAR)'!$P$3:$R$56,3,0),"")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(OCULTAR)'!$P$3:$R$56,3,0),"")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(OCULTAR)'!$P$3:$R$56,3,0),"")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(OCULTAR)'!$P$3:$R$56,3,0),"")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(OCULTAR)'!$P$3:$R$56,3,0),"")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(OCULTAR)'!$P$3:$R$56,3,0),"")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(OCULTAR)'!$P$3:$R$56,3,0),"")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(OCULTAR)'!$P$3:$R$56,3,0),"")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(OCULTAR)'!$P$3:$R$56,3,0),"")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(OCULTAR)'!$P$3:$R$56,3,0),"")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(OCULTAR)'!$P$3:$R$56,3,0),"")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(OCULTAR)'!$P$3:$R$56,3,0),"")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(OCULTAR)'!$P$3:$R$56,3,0),"")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(OCULTAR)'!$P$3:$R$56,3,0),"")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(OCULTAR)'!$P$3:$R$56,3,0),"")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(OCULTAR)'!$P$3:$R$56,3,0),"")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(OCULTAR)'!$P$3:$R$56,3,0),"")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(OCULTAR)'!$P$3:$R$56,3,0),"")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(OCULTAR)'!$P$3:$R$56,3,0),"")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(OCULTAR)'!$P$3:$R$56,3,0),"")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(OCULTAR)'!$P$3:$R$56,3,0),"")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(OCULTAR)'!$P$3:$R$56,3,0),"")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(OCULTAR)'!$P$3:$R$56,3,0),"")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(OCULTAR)'!$P$3:$R$56,3,0),"")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(OCULTAR)'!$P$3:$R$56,3,0),"")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(OCULTAR)'!$P$3:$R$56,3,0),"")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(OCULTAR)'!$P$3:$R$56,3,0),"")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(OCULTAR)'!$P$3:$R$56,3,0),"")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(OCULTAR)'!$P$3:$R$56,3,0),"")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(OCULTAR)'!$P$3:$R$56,3,0),"")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(OCULTAR)'!$P$3:$R$56,3,0),"")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(OCULTAR)'!$P$3:$R$56,3,0),"")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(OCULTAR)'!$P$3:$R$56,3,0),"")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(OCULTAR)'!$P$3:$R$56,3,0),"")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(OCULTAR)'!$P$3:$R$56,3,0),"")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(OCULTAR)'!$P$3:$R$56,3,0),"")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(OCULTAR)'!$P$3:$R$56,3,0),"")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(OCULTAR)'!$P$3:$R$56,3,0),"")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(OCULTAR)'!$P$3:$R$56,3,0),"")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(OCULTAR)'!$P$3:$R$56,3,0),"")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(OCULTAR)'!$P$3:$R$56,3,0),"")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(OCULTAR)'!$P$3:$R$56,3,0),"")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(OCULTAR)'!$P$3:$R$56,3,0),"")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(OCULTAR)'!$P$3:$R$56,3,0),"")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(OCULTAR)'!$P$3:$R$56,3,0),"")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(OCULTAR)'!$P$3:$R$56,3,0),"")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(OCULTAR)'!$P$3:$R$56,3,0),"")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(OCULTAR)'!$P$3:$R$56,3,0),"")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(OCULTAR)'!$P$3:$R$56,3,0),"")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(OCULTAR)'!$P$3:$R$56,3,0),"")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(OCULTAR)'!$P$3:$R$56,3,0),"")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(OCULTAR)'!$P$3:$R$56,3,0),"")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(OCULTAR)'!$P$3:$R$56,3,0),"")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(OCULTAR)'!$P$3:$R$56,3,0),"")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(OCULTAR)'!$P$3:$R$56,3,0),"")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(OCULTAR)'!$P$3:$R$56,3,0),"")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(OCULTAR)'!$P$3:$R$56,3,0),"")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(OCULTAR)'!$P$3:$R$56,3,0),"")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(OCULTAR)'!$P$3:$R$56,3,0),"")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(OCULTAR)'!$P$3:$R$56,3,0),"")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(OCULTAR)'!$P$3:$R$56,3,0),"")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(OCULTAR)'!$P$3:$R$56,3,0),"")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(OCULTAR)'!$P$3:$R$56,3,0),"")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(OCULTAR)'!$P$3:$R$56,3,0),"")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(OCULTAR)'!$P$3:$R$56,3,0),"")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(OCULTAR)'!$P$3:$R$56,3,0),"")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(OCULTAR)'!$P$3:$R$56,3,0),"")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(OCULTAR)'!$P$3:$R$56,3,0),"")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(OCULTAR)'!$P$3:$R$56,3,0),"")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(OCULTAR)'!$P$3:$R$56,3,0),"")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(OCULTAR)'!$P$3:$R$56,3,0),"")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(OCULTAR)'!$P$3:$R$56,3,0),"")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(OCULTAR)'!$P$3:$R$56,3,0),"")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(OCULTAR)'!$P$3:$R$56,3,0),"")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(OCULTAR)'!$P$3:$R$56,3,0),"")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(OCULTAR)'!$P$3:$R$56,3,0),"")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(OCULTAR)'!$P$3:$R$56,3,0),"")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(OCULTAR)'!$P$3:$R$56,3,0),"")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(OCULTAR)'!$P$3:$R$56,3,0),"")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(OCULTAR)'!$P$3:$R$56,3,0),"")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(OCULTAR)'!$P$3:$R$56,3,0),"")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(OCULTAR)'!$P$3:$R$56,3,0),"")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(OCULTAR)'!$P$3:$R$56,3,0),"")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(OCULTAR)'!$P$3:$R$56,3,0),"")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(OCULTAR)'!$P$3:$R$56,3,0),"")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(OCULTAR)'!$P$3:$R$56,3,0),"")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(OCULTAR)'!$P$3:$R$56,3,0),"")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(OCULTAR)'!$P$3:$R$56,3,0),"")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(OCULTAR)'!$P$3:$R$56,3,0),"")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(OCULTAR)'!$P$3:$R$56,3,0),"")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(OCULTAR)'!$P$3:$R$56,3,0),"")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(OCULTAR)'!$P$3:$R$56,3,0),"")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(OCULTAR)'!$P$3:$R$56,3,0),"")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(OCULTAR)'!$P$3:$R$56,3,0),"")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(OCULTAR)'!$P$3:$R$56,3,0),"")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(OCULTAR)'!$P$3:$R$56,3,0),"")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(OCULTAR)'!$P$3:$R$56,3,0),"")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(OCULTAR)'!$P$3:$R$56,3,0),"")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(OCULTAR)'!$P$3:$R$56,3,0),"")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(OCULTAR)'!$P$3:$R$56,3,0),"")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(OCULTAR)'!$P$3:$R$56,3,0),"")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(OCULTAR)'!$P$3:$R$56,3,0),"")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(OCULTAR)'!$P$3:$R$56,3,0),"")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(OCULTAR)'!$P$3:$R$56,3,0),"")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(OCULTAR)'!$P$3:$R$56,3,0),"")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(OCULTAR)'!$P$3:$R$56,3,0),"")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(OCULTAR)'!$P$3:$R$56,3,0),"")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(OCULTAR)'!$P$3:$R$56,3,0),"")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(OCULTAR)'!$P$3:$R$56,3,0),"")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(OCULTAR)'!$P$3:$R$56,3,0),"")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(OCULTAR)'!$P$3:$R$56,3,0),"")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(OCULTAR)'!$P$3:$R$56,3,0),"")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(OCULTAR)'!$P$3:$R$56,3,0),"")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(OCULTAR)'!$P$3:$R$56,3,0),"")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(OCULTAR)'!$P$3:$R$56,3,0),"")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(OCULTAR)'!$P$3:$R$56,3,0),"")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(OCULTAR)'!$P$3:$R$56,3,0),"")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(OCULTAR)'!$P$3:$R$56,3,0),"")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(OCULTAR)'!$P$3:$R$56,3,0),"")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(OCULTAR)'!$P$3:$R$56,3,0),"")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(OCULTAR)'!$P$3:$R$56,3,0),"")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(OCULTAR)'!$P$3:$R$56,3,0),"")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(OCULTAR)'!$P$3:$R$56,3,0),"")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(OCULTAR)'!$P$3:$R$56,3,0),"")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(OCULTAR)'!$P$3:$R$56,3,0),"")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(OCULTAR)'!$P$3:$R$56,3,0),"")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(OCULTAR)'!$P$3:$R$56,3,0),"")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(OCULTAR)'!$P$3:$R$56,3,0),"")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(OCULTAR)'!$P$3:$R$56,3,0),"")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(OCULTAR)'!$P$3:$R$56,3,0),"")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(OCULTAR)'!$P$3:$R$56,3,0),"")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(OCULTAR)'!$P$3:$R$56,3,0),"")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(OCULTAR)'!$P$3:$R$56,3,0),"")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(OCULTAR)'!$P$3:$R$56,3,0),"")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(OCULTAR)'!$P$3:$R$56,3,0),"")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(OCULTAR)'!$P$3:$R$56,3,0),"")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(OCULTAR)'!$P$3:$R$56,3,0),"")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(OCULTAR)'!$P$3:$R$56,3,0),"")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(OCULTAR)'!$P$3:$R$56,3,0),"")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(OCULTAR)'!$P$3:$R$56,3,0),"")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(OCULTAR)'!$P$3:$R$56,3,0),"")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(OCULTAR)'!$P$3:$R$56,3,0),"")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(OCULTAR)'!$P$3:$R$56,3,0),"")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(OCULTAR)'!$P$3:$R$56,3,0),"")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(OCULTAR)'!$P$3:$R$56,3,0),"")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(OCULTAR)'!$P$3:$R$56,3,0),"")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(OCULTAR)'!$P$3:$R$56,3,0),"")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(OCULTAR)'!$P$3:$R$56,3,0),"")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(OCULTAR)'!$P$3:$R$56,3,0),"")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(OCULTAR)'!$P$3:$R$56,3,0),"")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(OCULTAR)'!$P$3:$R$56,3,0),"")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(OCULTAR)'!$P$3:$R$56,3,0),"")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(OCULTAR)'!$P$3:$R$56,3,0),"")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(OCULTAR)'!$P$3:$R$56,3,0),"")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(OCULTAR)'!$P$3:$R$56,3,0),"")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(OCULTAR)'!$P$3:$R$56,3,0),"")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(OCULTAR)'!$P$3:$R$56,3,0),"")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(OCULTAR)'!$P$3:$R$56,3,0),"")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(OCULTAR)'!$P$3:$R$56,3,0),"")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(OCULTAR)'!$P$3:$R$56,3,0),"")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(OCULTAR)'!$P$3:$R$56,3,0),"")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(OCULTAR)'!$P$3:$R$56,3,0),"")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(OCULTAR)'!$P$3:$R$56,3,0),"")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(OCULTAR)'!$P$3:$R$56,3,0),"")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(OCULTAR)'!$P$3:$R$56,3,0),"")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(OCULTAR)'!$P$3:$R$56,3,0),"")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(OCULTAR)'!$P$3:$R$56,3,0),"")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(OCULTAR)'!$P$3:$R$56,3,0),"")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(OCULTAR)'!$P$3:$R$56,3,0),"")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(OCULTAR)'!$P$3:$R$56,3,0),"")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(OCULTAR)'!$P$3:$R$56,3,0),"")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(OCULTAR)'!$P$3:$R$56,3,0),"")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(OCULTAR)'!$P$3:$R$56,3,0),"")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(OCULTAR)'!$P$3:$R$56,3,0),"")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(OCULTAR)'!$P$3:$R$56,3,0),"")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(OCULTAR)'!$P$3:$R$56,3,0),"")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(OCULTAR)'!$P$3:$R$56,3,0),"")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(OCULTAR)'!$P$3:$R$56,3,0),"")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(OCULTAR)'!$P$3:$R$56,3,0),"")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(OCULTAR)'!$P$3:$R$56,3,0),"")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(OCULTAR)'!$P$3:$R$56,3,0),"")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(OCULTAR)'!$P$3:$R$56,3,0),"")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(OCULTAR)'!$P$3:$R$56,3,0),"")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(OCULTAR)'!$P$3:$R$56,3,0),"")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(OCULTAR)'!$P$3:$R$56,3,0),"")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(OCULTAR)'!$P$3:$R$56,3,0),"")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(OCULTAR)'!$P$3:$R$56,3,0),"")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(OCULTAR)'!$P$3:$R$56,3,0),"")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(OCULTAR)'!$P$3:$R$56,3,0),"")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(OCULTAR)'!$P$3:$R$56,3,0),"")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(OCULTAR)'!$P$3:$R$56,3,0),"")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(OCULTAR)'!$P$3:$R$56,3,0),"")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(OCULTAR)'!$P$3:$R$56,3,0),"")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(OCULTAR)'!$P$3:$R$56,3,0),"")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(OCULTAR)'!$P$3:$R$56,3,0),"")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(OCULTAR)'!$P$3:$R$56,3,0),"")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(OCULTAR)'!$P$3:$R$56,3,0),"")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(OCULTAR)'!$P$3:$R$56,3,0),"")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(OCULTAR)'!$P$3:$R$56,3,0),"")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(OCULTAR)'!$P$3:$R$56,3,0),"")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(OCULTAR)'!$P$3:$R$56,3,0),"")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(OCULTAR)'!$P$3:$R$56,3,0),"")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(OCULTAR)'!$P$3:$R$56,3,0),"")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(OCULTAR)'!$P$3:$R$56,3,0),"")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(OCULTAR)'!$P$3:$R$56,3,0),"")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(OCULTAR)'!$P$3:$R$56,3,0),"")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(OCULTAR)'!$P$3:$R$56,3,0),"")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(OCULTAR)'!$P$3:$R$56,3,0),"")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(OCULTAR)'!$P$3:$R$56,3,0),"")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(OCULTAR)'!$P$3:$R$56,3,0),"")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(OCULTAR)'!$P$3:$R$56,3,0),"")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(OCULTAR)'!$P$3:$R$56,3,0),"")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(OCULTAR)'!$P$3:$R$56,3,0),"")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(OCULTAR)'!$P$3:$R$56,3,0),"")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(OCULTAR)'!$P$3:$R$56,3,0),"")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(OCULTAR)'!$P$3:$R$56,3,0),"")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(OCULTAR)'!$P$3:$R$56,3,0),"")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(OCULTAR)'!$P$3:$R$56,3,0),"")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(OCULTAR)'!$P$3:$R$56,3,0),"")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(OCULTAR)'!$P$3:$R$56,3,0),"")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(OCULTAR)'!$P$3:$R$56,3,0),"")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(OCULTAR)'!$P$3:$R$56,3,0),"")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(OCULTAR)'!$P$3:$R$56,3,0),"")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(OCULTAR)'!$P$3:$R$56,3,0),"")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(OCULTAR)'!$P$3:$R$56,3,0),"")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(OCULTAR)'!$P$3:$R$56,3,0),"")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(OCULTAR)'!$P$3:$R$56,3,0),"")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(OCULTAR)'!$P$3:$R$56,3,0),"")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(OCULTAR)'!$P$3:$R$56,3,0),"")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(OCULTAR)'!$P$3:$R$56,3,0),"")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(OCULTAR)'!$P$3:$R$56,3,0),"")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(OCULTAR)'!$P$3:$R$56,3,0),"")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(OCULTAR)'!$P$3:$R$56,3,0),"")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(OCULTAR)'!$P$3:$R$56,3,0),"")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(OCULTAR)'!$P$3:$R$56,3,0),"")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(OCULTAR)'!$P$3:$R$56,3,0),"")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(OCULTAR)'!$P$3:$R$56,3,0),"")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(OCULTAR)'!$P$3:$R$56,3,0),"")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(OCULTAR)'!$P$3:$R$56,3,0),"")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(OCULTAR)'!$P$3:$R$56,3,0),"")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(OCULTAR)'!$P$3:$R$56,3,0),"")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(OCULTAR)'!$P$3:$R$56,3,0),"")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(OCULTAR)'!$P$3:$R$56,3,0),"")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(OCULTAR)'!$P$3:$R$56,3,0),"")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(OCULTAR)'!$P$3:$R$56,3,0),"")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(OCULTAR)'!$P$3:$R$56,3,0),"")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(OCULTAR)'!$P$3:$R$56,3,0),"")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(OCULTAR)'!$P$3:$R$56,3,0),"")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(OCULTAR)'!$P$3:$R$56,3,0),"")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(OCULTAR)'!$P$3:$R$56,3,0),"")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(OCULTAR)'!$P$3:$R$56,3,0),"")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(OCULTAR)'!$P$3:$R$56,3,0),"")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(OCULTAR)'!$P$3:$R$56,3,0),"")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(OCULTAR)'!$P$3:$R$56,3,0),"")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(OCULTAR)'!$P$3:$R$56,3,0),"")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(OCULTAR)'!$P$3:$R$56,3,0),"")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(OCULTAR)'!$P$3:$R$56,3,0),"")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(OCULTAR)'!$P$3:$R$56,3,0),"")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(OCULTAR)'!$P$3:$R$56,3,0),"")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(OCULTAR)'!$P$3:$R$56,3,0),"")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(OCULTAR)'!$P$3:$R$56,3,0),"")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(OCULTAR)'!$P$3:$R$56,3,0),"")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(OCULTAR)'!$P$3:$R$56,3,0),"")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(OCULTAR)'!$P$3:$R$56,3,0),"")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(OCULTAR)'!$P$3:$R$56,3,0),"")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(OCULTAR)'!$P$3:$R$56,3,0),"")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(OCULTAR)'!$P$3:$R$56,3,0),"")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(OCULTAR)'!$P$3:$R$56,3,0),"")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(OCULTAR)'!$P$3:$R$56,3,0),"")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(OCULTAR)'!$P$3:$R$56,3,0),"")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(OCULTAR)'!$P$3:$R$56,3,0),"")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(OCULTAR)'!$P$3:$R$56,3,0),"")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(OCULTAR)'!$P$3:$R$56,3,0),"")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(OCULTAR)'!$P$3:$R$56,3,0),"")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(OCULTAR)'!$P$3:$R$56,3,0),"")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(OCULTAR)'!$P$3:$R$56,3,0),"")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(OCULTAR)'!$P$3:$R$56,3,0),"")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(OCULTAR)'!$P$3:$R$56,3,0),"")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(OCULTAR)'!$P$3:$R$56,3,0),"")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(OCULTAR)'!$P$3:$R$56,3,0),"")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(OCULTAR)'!$P$3:$R$56,3,0),"")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(OCULTAR)'!$P$3:$R$56,3,0),"")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(OCULTAR)'!$P$3:$R$56,3,0),"")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(OCULTAR)'!$P$3:$R$56,3,0),"")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(OCULTAR)'!$P$3:$R$56,3,0),"")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(OCULTAR)'!$P$3:$R$56,3,0),"")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(OCULTAR)'!$P$3:$R$56,3,0),"")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(OCULTAR)'!$P$3:$R$56,3,0),"")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(OCULTAR)'!$P$3:$R$56,3,0),"")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(OCULTAR)'!$P$3:$R$56,3,0),"")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(OCULTAR)'!$P$3:$R$56,3,0),"")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(OCULTAR)'!$P$3:$R$56,3,0),"")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(OCULTAR)'!$P$3:$R$56,3,0),"")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(OCULTAR)'!$P$3:$R$56,3,0),"")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(OCULTAR)'!$P$3:$R$56,3,0),"")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(OCULTAR)'!$P$3:$R$56,3,0),"")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(OCULTAR)'!$P$3:$R$56,3,0),"")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(OCULTAR)'!$P$3:$R$56,3,0),"")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(OCULTAR)'!$P$3:$R$56,3,0),"")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(OCULTAR)'!$P$3:$R$56,3,0),"")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(OCULTAR)'!$P$3:$R$56,3,0),"")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(OCULTAR)'!$P$3:$R$56,3,0),"")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(OCULTAR)'!$P$3:$R$56,3,0),"")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(OCULTAR)'!$P$3:$R$56,3,0),"")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(OCULTAR)'!$P$3:$R$56,3,0),"")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(OCULTAR)'!$P$3:$R$56,3,0),"")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(OCULTAR)'!$P$3:$R$56,3,0),"")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(OCULTAR)'!$P$3:$R$56,3,0),"")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(OCULTAR)'!$P$3:$R$56,3,0),"")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(OCULTAR)'!$P$3:$R$56,3,0),"")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(OCULTAR)'!$P$3:$R$56,3,0),"")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(OCULTAR)'!$P$3:$R$56,3,0),"")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(OCULTAR)'!$P$3:$R$56,3,0),"")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(OCULTAR)'!$P$3:$R$56,3,0),"")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(OCULTAR)'!$P$3:$R$56,3,0),"")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(OCULTAR)'!$P$3:$R$56,3,0),"")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(OCULTAR)'!$P$3:$R$56,3,0),"")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(OCULTAR)'!$P$3:$R$56,3,0),"")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(OCULTAR)'!$P$3:$R$56,3,0),"")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(OCULTAR)'!$P$3:$R$56,3,0),"")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(OCULTAR)'!$P$3:$R$56,3,0),"")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(OCULTAR)'!$P$3:$R$56,3,0),"")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(OCULTAR)'!$P$3:$R$56,3,0),"")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(OCULTAR)'!$P$3:$R$56,3,0),"")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(OCULTAR)'!$P$3:$R$56,3,0),"")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(OCULTAR)'!$P$3:$R$56,3,0),"")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(OCULTAR)'!$P$3:$R$56,3,0),"")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(OCULTAR)'!$P$3:$R$56,3,0),"")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(OCULTAR)'!$P$3:$R$56,3,0),"")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(OCULTAR)'!$P$3:$R$56,3,0),"")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(OCULTAR)'!$P$3:$R$56,3,0),"")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(OCULTAR)'!$P$3:$R$56,3,0),"")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(OCULTAR)'!$P$3:$R$56,3,0),"")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(OCULTAR)'!$P$3:$R$56,3,0),"")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(OCULTAR)'!$P$3:$R$56,3,0),"")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(OCULTAR)'!$P$3:$R$56,3,0),"")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(OCULTAR)'!$P$3:$R$56,3,0),"")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(OCULTAR)'!$P$3:$R$56,3,0),"")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(OCULTAR)'!$P$3:$R$56,3,0),"")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(OCULTAR)'!$P$3:$R$56,3,0),"")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(OCULTAR)'!$P$3:$R$56,3,0),"")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(OCULTAR)'!$P$3:$R$56,3,0),"")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(OCULTAR)'!$P$3:$R$56,3,0),"")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(OCULTAR)'!$P$3:$R$56,3,0),"")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(OCULTAR)'!$P$3:$R$56,3,0),"")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(OCULTAR)'!$P$3:$R$56,3,0),"")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(OCULTAR)'!$P$3:$R$56,3,0),"")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(OCULTAR)'!$P$3:$R$56,3,0),"")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(OCULTAR)'!$P$3:$R$56,3,0),"")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(OCULTAR)'!$P$3:$R$56,3,0),"")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(OCULTAR)'!$P$3:$R$56,3,0),"")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(OCULTAR)'!$P$3:$R$56,3,0),"")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(OCULTAR)'!$P$3:$R$56,3,0),"")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(OCULTAR)'!$P$3:$R$56,3,0),"")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(OCULTAR)'!$P$3:$R$56,3,0),"")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(OCULTAR)'!$P$3:$R$56,3,0),"")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(OCULTAR)'!$P$3:$R$56,3,0),"")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(OCULTAR)'!$P$3:$R$56,3,0),"")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(OCULTAR)'!$P$3:$R$56,3,0),"")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(OCULTAR)'!$P$3:$R$56,3,0),"")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(OCULTAR)'!$P$3:$R$56,3,0),"")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(OCULTAR)'!$P$3:$R$56,3,0),"")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(OCULTAR)'!$P$3:$R$56,3,0),"")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(OCULTAR)'!$P$3:$R$56,3,0),"")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(OCULTAR)'!$P$3:$R$56,3,0),"")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(OCULTAR)'!$P$3:$R$56,3,0),"")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(OCULTAR)'!$P$3:$R$56,3,0),"")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(OCULTAR)'!$P$3:$R$56,3,0),"")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(OCULTAR)'!$P$3:$R$56,3,0),"")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(OCULTAR)'!$P$3:$R$56,3,0),"")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(OCULTAR)'!$P$3:$R$56,3,0),"")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(OCULTAR)'!$P$3:$R$56,3,0),"")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(OCULTAR)'!$P$3:$R$56,3,0),"")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(OCULTAR)'!$P$3:$R$56,3,0),"")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(OCULTAR)'!$P$3:$R$56,3,0),"")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(OCULTAR)'!$P$3:$R$56,3,0),"")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(OCULTAR)'!$P$3:$R$56,3,0),"")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(OCULTAR)'!$P$3:$R$56,3,0),"")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(OCULTAR)'!$P$3:$R$56,3,0),"")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(OCULTAR)'!$P$3:$R$56,3,0),"")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(OCULTAR)'!$P$3:$R$56,3,0),"")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(OCULTAR)'!$P$3:$R$56,3,0),"")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(OCULTAR)'!$P$3:$R$56,3,0),"")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(OCULTAR)'!$P$3:$R$56,3,0),"")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(OCULTAR)'!$P$3:$R$56,3,0),"")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(OCULTAR)'!$P$3:$R$56,3,0),"")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(OCULTAR)'!$P$3:$R$56,3,0),"")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(OCULTAR)'!$P$3:$R$56,3,0),"")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(OCULTAR)'!$P$3:$R$56,3,0),"")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(OCULTAR)'!$P$3:$R$56,3,0),"")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(OCULTAR)'!$P$3:$R$56,3,0),"")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(OCULTAR)'!$P$3:$R$56,3,0),"")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(OCULTAR)'!$P$3:$R$56,3,0),"")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(OCULTAR)'!$P$3:$R$56,3,0),"")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(OCULTAR)'!$P$3:$R$56,3,0),"")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(OCULTAR)'!$P$3:$R$56,3,0),"")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(OCULTAR)'!$P$3:$R$56,3,0),"")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(OCULTAR)'!$P$3:$R$56,3,0),"")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(OCULTAR)'!$P$3:$R$56,3,0),"")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(OCULTAR)'!$P$3:$R$56,3,0),"")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(OCULTAR)'!$P$3:$R$56,3,0),"")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(OCULTAR)'!$P$3:$R$56,3,0),"")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(OCULTAR)'!$P$3:$R$56,3,0),"")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(OCULTAR)'!$P$3:$R$56,3,0),"")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(OCULTAR)'!$P$3:$R$56,3,0),"")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(OCULTAR)'!$P$3:$R$56,3,0),"")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(OCULTAR)'!$P$3:$R$56,3,0),"")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(OCULTAR)'!$P$3:$R$56,3,0),"")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(OCULTAR)'!$P$3:$R$56,3,0),"")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(OCULTAR)'!$P$3:$R$56,3,0),"")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(OCULTAR)'!$P$3:$R$56,3,0),"")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(OCULTAR)'!$P$3:$R$56,3,0),"")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(OCULTAR)'!$P$3:$R$56,3,0),"")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(OCULTAR)'!$P$3:$R$56,3,0),"")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(OCULTAR)'!$P$3:$R$56,3,0),"")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(OCULTAR)'!$P$3:$R$56,3,0),"")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(OCULTAR)'!$P$3:$R$56,3,0),"")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(OCULTAR)'!$P$3:$R$56,3,0),"")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(OCULTAR)'!$P$3:$R$56,3,0),"")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(OCULTAR)'!$P$3:$R$56,3,0),"")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(OCULTAR)'!$P$3:$R$56,3,0),"")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(OCULTAR)'!$P$3:$R$56,3,0),"")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(OCULTAR)'!$P$3:$R$56,3,0),"")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(OCULTAR)'!$P$3:$R$56,3,0),"")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(OCULTAR)'!$P$3:$R$56,3,0),"")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(OCULTAR)'!$P$3:$R$56,3,0),"")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(OCULTAR)'!$P$3:$R$56,3,0),"")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(OCULTAR)'!$P$3:$R$56,3,0),"")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(OCULTAR)'!$P$3:$R$56,3,0),"")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(OCULTAR)'!$P$3:$R$56,3,0),"")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(OCULTAR)'!$P$3:$R$56,3,0),"")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(OCULTAR)'!$P$3:$R$56,3,0),"")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(OCULTAR)'!$P$3:$R$56,3,0),"")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(OCULTAR)'!$P$3:$R$56,3,0),"")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(OCULTAR)'!$P$3:$R$56,3,0),"")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(OCULTAR)'!$P$3:$R$56,3,0),"")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(OCULTAR)'!$P$3:$R$56,3,0),"")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(OCULTAR)'!$P$3:$R$56,3,0),"")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(OCULTAR)'!$P$3:$R$56,3,0),"")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(OCULTAR)'!$P$3:$R$56,3,0),"")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(OCULTAR)'!$P$3:$R$56,3,0),"")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(OCULTAR)'!$P$3:$R$56,3,0),"")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(OCULTAR)'!$P$3:$R$56,3,0),"")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(OCULTAR)'!$P$3:$R$56,3,0),"")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(OCULTAR)'!$P$3:$R$56,3,0),"")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(OCULTAR)'!$P$3:$R$56,3,0),"")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(OCULTAR)'!$P$3:$R$56,3,0),"")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(OCULTAR)'!$P$3:$R$56,3,0),"")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(OCULTAR)'!$P$3:$R$56,3,0),"")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(OCULTAR)'!$P$3:$R$56,3,0),"")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(OCULTAR)'!$P$3:$R$56,3,0),"")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(OCULTAR)'!$P$3:$R$56,3,0),"")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(OCULTAR)'!$P$3:$R$56,3,0),"")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(OCULTAR)'!$P$3:$R$56,3,0),"")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(OCULTAR)'!$P$3:$R$56,3,0),"")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(OCULTAR)'!$P$3:$R$56,3,0),"")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(OCULTAR)'!$P$3:$R$56,3,0),"")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(OCULTAR)'!$P$3:$R$56,3,0),"")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(OCULTAR)'!$P$3:$R$56,3,0),"")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(OCULTAR)'!$P$3:$R$56,3,0),"")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(OCULTAR)'!$P$3:$R$56,3,0),"")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(OCULTAR)'!$P$3:$R$56,3,0),"")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(OCULTAR)'!$P$3:$R$56,3,0),"")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(OCULTAR)'!$P$3:$R$56,3,0),"")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(OCULTAR)'!$P$3:$R$56,3,0),"")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(OCULTAR)'!$P$3:$R$56,3,0),"")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(OCULTAR)'!$P$3:$R$56,3,0),"")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(OCULTAR)'!$P$3:$R$56,3,0),"")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(OCULTAR)'!$P$3:$R$56,3,0),"")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(OCULTAR)'!$P$3:$R$56,3,0),"")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(OCULTAR)'!$P$3:$R$56,3,0),"")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(OCULTAR)'!$P$3:$R$56,3,0),"")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(OCULTAR)'!$P$3:$R$56,3,0),"")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(OCULTAR)'!$P$3:$R$56,3,0),"")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(OCULTAR)'!$P$3:$R$56,3,0),"")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(OCULTAR)'!$P$3:$R$56,3,0),"")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(OCULTAR)'!$P$3:$R$56,3,0),"")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(OCULTAR)'!$P$3:$R$56,3,0),"")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(OCULTAR)'!$P$3:$R$56,3,0),"")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(OCULTAR)'!$P$3:$R$56,3,0),"")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(OCULTAR)'!$P$3:$R$56,3,0),"")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(OCULTAR)'!$P$3:$R$56,3,0),"")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(OCULTAR)'!$P$3:$R$56,3,0),"")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(OCULTAR)'!$P$3:$R$56,3,0),"")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(OCULTAR)'!$P$3:$R$56,3,0),"")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(OCULTAR)'!$P$3:$R$56,3,0),"")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(OCULTAR)'!$P$3:$R$56,3,0),"")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(OCULTAR)'!$P$3:$R$56,3,0),"")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(OCULTAR)'!$P$3:$R$56,3,0),"")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(OCULTAR)'!$P$3:$R$56,3,0),"")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(OCULTAR)'!$P$3:$R$56,3,0),"")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(OCULTAR)'!$P$3:$R$56,3,0),"")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(OCULTAR)'!$P$3:$R$56,3,0),"")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(OCULTAR)'!$P$3:$R$56,3,0),"")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(OCULTAR)'!$P$3:$R$56,3,0),"")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(OCULTAR)'!$P$3:$R$56,3,0),"")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(OCULTAR)'!$P$3:$R$56,3,0),"")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(OCULTAR)'!$P$3:$R$56,3,0),"")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(OCULTAR)'!$P$3:$R$56,3,0),"")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(OCULTAR)'!$P$3:$R$56,3,0),"")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(OCULTAR)'!$P$3:$R$56,3,0),"")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(OCULTAR)'!$P$3:$R$56,3,0),"")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(OCULTAR)'!$P$3:$R$56,3,0),"")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(OCULTAR)'!$P$3:$R$56,3,0),"")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(OCULTAR)'!$P$3:$R$56,3,0),"")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(OCULTAR)'!$P$3:$R$56,3,0),"")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(OCULTAR)'!$P$3:$R$56,3,0),"")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(OCULTAR)'!$P$3:$R$56,3,0),"")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(OCULTAR)'!$P$3:$R$56,3,0),"")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(OCULTAR)'!$P$3:$R$56,3,0),"")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(OCULTAR)'!$P$3:$R$56,3,0),"")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(OCULTAR)'!$P$3:$R$56,3,0),"")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(OCULTAR)'!$P$3:$R$56,3,0),"")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(OCULTAR)'!$P$3:$R$56,3,0),"")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(OCULTAR)'!$P$3:$R$56,3,0),"")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(OCULTAR)'!$P$3:$R$56,3,0),"")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(OCULTAR)'!$P$3:$R$56,3,0),"")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(OCULTAR)'!$P$3:$R$56,3,0),"")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(OCULTAR)'!$P$3:$R$56,3,0),"")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(OCULTAR)'!$P$3:$R$56,3,0),"")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(OCULTAR)'!$P$3:$R$56,3,0),"")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(OCULTAR)'!$P$3:$R$56,3,0),"")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(OCULTAR)'!$P$3:$R$56,3,0),"")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(OCULTAR)'!$P$3:$R$56,3,0),"")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(OCULTAR)'!$P$3:$R$56,3,0),"")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(OCULTAR)'!$P$3:$R$56,3,0),"")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(OCULTAR)'!$P$3:$R$56,3,0),"")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(OCULTAR)'!$P$3:$R$56,3,0),"")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(OCULTAR)'!$P$3:$R$56,3,0),"")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(OCULTAR)'!$P$3:$R$56,3,0),"")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(OCULTAR)'!$P$3:$R$56,3,0),"")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(OCULTAR)'!$P$3:$R$56,3,0),"")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(OCULTAR)'!$P$3:$R$56,3,0),"")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(OCULTAR)'!$P$3:$R$56,3,0),"")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(OCULTAR)'!$P$3:$R$56,3,0),"")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(OCULTAR)'!$P$3:$R$56,3,0),"")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(OCULTAR)'!$P$3:$R$56,3,0),"")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(OCULTAR)'!$P$3:$R$56,3,0),"")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(OCULTAR)'!$P$3:$R$56,3,0),"")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(OCULTAR)'!$P$3:$R$56,3,0),"")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(OCULTAR)'!$P$3:$R$56,3,0),"")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(OCULTAR)'!$P$3:$R$56,3,0),"")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(OCULTAR)'!$P$3:$R$56,3,0),"")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(OCULTAR)'!$P$3:$R$56,3,0),"")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(OCULTAR)'!$P$3:$R$56,3,0),"")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(OCULTAR)'!$P$3:$R$56,3,0),"")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(OCULTAR)'!$P$3:$R$56,3,0),"")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(OCULTAR)'!$P$3:$R$56,3,0),"")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(OCULTAR)'!$P$3:$R$56,3,0),"")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(OCULTAR)'!$P$3:$R$56,3,0),"")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(OCULTAR)'!$P$3:$R$56,3,0),"")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(OCULTAR)'!$P$3:$R$56,3,0),"")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(OCULTAR)'!$P$3:$R$56,3,0),"")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(OCULTAR)'!$P$3:$R$56,3,0),"")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(OCULTAR)'!$P$3:$R$56,3,0),"")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(OCULTAR)'!$P$3:$R$56,3,0),"")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(OCULTAR)'!$P$3:$R$56,3,0),"")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(OCULTAR)'!$P$3:$R$56,3,0),"")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(OCULTAR)'!$P$3:$R$56,3,0),"")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(OCULTAR)'!$P$3:$R$56,3,0),"")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(OCULTAR)'!$P$3:$R$56,3,0),"")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(OCULTAR)'!$P$3:$R$56,3,0),"")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(OCULTAR)'!$P$3:$R$56,3,0),"")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(OCULTAR)'!$P$3:$R$56,3,0),"")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(OCULTAR)'!$P$3:$R$56,3,0),"")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(OCULTAR)'!$P$3:$R$56,3,0),"")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(OCULTAR)'!$P$3:$R$56,3,0),"")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(OCULTAR)'!$P$3:$R$56,3,0),"")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(OCULTAR)'!$P$3:$R$56,3,0),"")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(OCULTAR)'!$P$3:$R$56,3,0),"")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(OCULTAR)'!$P$3:$R$56,3,0),"")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(OCULTAR)'!$P$3:$R$56,3,0),"")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(OCULTAR)'!$P$3:$R$56,3,0),"")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(OCULTAR)'!$P$3:$R$56,3,0),"")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(OCULTAR)'!$P$3:$R$56,3,0),"")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(OCULTAR)'!$P$3:$R$56,3,0),"")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(OCULTAR)'!$P$3:$R$56,3,0),"")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(OCULTAR)'!$P$3:$R$56,3,0),"")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(OCULTAR)'!$P$3:$R$56,3,0),"")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(OCULTAR)'!$P$3:$R$56,3,0),"")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(OCULTAR)'!$P$3:$R$56,3,0),"")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(OCULTAR)'!$P$3:$R$56,3,0),"")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(OCULTAR)'!$P$3:$R$56,3,0),"")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(OCULTAR)'!$P$3:$R$56,3,0),"")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(OCULTAR)'!$P$3:$R$56,3,0),"")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(OCULTAR)'!$P$3:$R$56,3,0),"")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(OCULTAR)'!$P$3:$R$56,3,0),"")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(OCULTAR)'!$P$3:$R$56,3,0),"")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(OCULTAR)'!$P$3:$R$56,3,0),"")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(OCULTAR)'!$P$3:$R$56,3,0),"")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(OCULTAR)'!$P$3:$R$56,3,0),"")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(OCULTAR)'!$P$3:$R$56,3,0),"")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(OCULTAR)'!$P$3:$R$56,3,0),"")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(OCULTAR)'!$P$3:$R$56,3,0),"")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(OCULTAR)'!$P$3:$R$56,3,0),"")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(OCULTAR)'!$P$3:$R$56,3,0),"")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(OCULTAR)'!$P$3:$R$56,3,0),"")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(OCULTAR)'!$P$3:$R$56,3,0),"")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(OCULTAR)'!$P$3:$R$56,3,0),"")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(OCULTAR)'!$P$3:$R$56,3,0),"")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(OCULTAR)'!$P$3:$R$56,3,0),"")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(OCULTAR)'!$P$3:$R$56,3,0),"")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(OCULTAR)'!$P$3:$R$56,3,0),"")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(OCULTAR)'!$P$3:$R$56,3,0),"")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(OCULTAR)'!$P$3:$R$56,3,0),"")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(OCULTAR)'!$P$3:$R$56,3,0),"")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(OCULTAR)'!$P$3:$R$56,3,0),"")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(OCULTAR)'!$P$3:$R$56,3,0),"")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(OCULTAR)'!$P$3:$R$56,3,0),"")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(OCULTAR)'!$P$3:$R$56,3,0),"")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(OCULTAR)'!$P$3:$R$56,3,0),"")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(OCULTAR)'!$P$3:$R$56,3,0),"")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(OCULTAR)'!$P$3:$R$56,3,0),"")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(OCULTAR)'!$P$3:$R$56,3,0),"")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(OCULTAR)'!$P$3:$R$56,3,0),"")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(OCULTAR)'!$P$3:$R$56,3,0),"")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(OCULTAR)'!$P$3:$R$56,3,0),"")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(OCULTAR)'!$P$3:$R$56,3,0),"")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(OCULTAR)'!$P$3:$R$56,3,0),"")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(OCULTAR)'!$P$3:$R$56,3,0),"")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(OCULTAR)'!$P$3:$R$56,3,0),"")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(OCULTAR)'!$P$3:$R$56,3,0),"")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(OCULTAR)'!$P$3:$R$56,3,0),"")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(OCULTAR)'!$P$3:$R$56,3,0),"")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(OCULTAR)'!$P$3:$R$56,3,0),"")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(OCULTAR)'!$P$3:$R$56,3,0),"")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(OCULTAR)'!$P$3:$R$56,3,0),"")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(OCULTAR)'!$P$3:$R$56,3,0),"")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(OCULTAR)'!$P$3:$R$56,3,0),"")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(OCULTAR)'!$P$3:$R$56,3,0),"")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(OCULTAR)'!$P$3:$R$56,3,0),"")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(OCULTAR)'!$P$3:$R$56,3,0),"")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(OCULTAR)'!$P$3:$R$56,3,0),"")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(OCULTAR)'!$P$3:$R$56,3,0),"")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(OCULTAR)'!$P$3:$R$56,3,0),"")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(OCULTAR)'!$P$3:$R$56,3,0),"")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(OCULTAR)'!$P$3:$R$56,3,0),"")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(OCULTAR)'!$P$3:$R$56,3,0),"")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(OCULTAR)'!$P$3:$R$56,3,0),"")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(OCULTAR)'!$P$3:$R$56,3,0),"")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(OCULTAR)'!$P$3:$R$56,3,0),"")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(OCULTAR)'!$P$3:$R$56,3,0),"")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(OCULTAR)'!$P$3:$R$56,3,0),"")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(OCULTAR)'!$P$3:$R$56,3,0),"")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(OCULTAR)'!$P$3:$R$56,3,0),"")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(OCULTAR)'!$P$3:$R$56,3,0),"")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(OCULTAR)'!$P$3:$R$56,3,0),"")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(OCULTAR)'!$P$3:$R$56,3,0),"")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(OCULTAR)'!$P$3:$R$56,3,0),"")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(OCULTAR)'!$P$3:$R$56,3,0),"")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(OCULTAR)'!$P$3:$R$56,3,0),"")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(OCULTAR)'!$P$3:$R$56,3,0),"")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(OCULTAR)'!$P$3:$R$56,3,0),"")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(OCULTAR)'!$P$3:$R$56,3,0),"")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(OCULTAR)'!$P$3:$R$56,3,0),"")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(OCULTAR)'!$P$3:$R$56,3,0),"")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(OCULTAR)'!$P$3:$R$56,3,0),"")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(OCULTAR)'!$P$3:$R$56,3,0),"")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(OCULTAR)'!$P$3:$R$56,3,0),"")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(OCULTAR)'!$P$3:$R$56,3,0),"")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(OCULTAR)'!$P$3:$R$56,3,0),"")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(OCULTAR)'!$P$3:$R$56,3,0),"")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(OCULTAR)'!$P$3:$R$56,3,0),"")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(OCULTAR)'!$P$3:$R$56,3,0),"")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(OCULTAR)'!$P$3:$R$56,3,0),"")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(OCULTAR)'!$P$3:$R$56,3,0),"")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(OCULTAR)'!$P$3:$R$56,3,0),"")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(OCULTAR)'!$P$3:$R$56,3,0),"")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(OCULTAR)'!$P$3:$R$56,3,0),"")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(OCULTAR)'!$P$3:$R$56,3,0),"")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(OCULTAR)'!$P$3:$R$56,3,0),"")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(OCULTAR)'!$P$3:$R$56,3,0),"")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(OCULTAR)'!$P$3:$R$56,3,0),"")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(OCULTAR)'!$P$3:$R$56,3,0),"")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(OCULTAR)'!$P$3:$R$56,3,0),"")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(OCULTAR)'!$P$3:$R$56,3,0),"")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(OCULTAR)'!$P$3:$R$56,3,0),"")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(OCULTAR)'!$P$3:$R$56,3,0),"")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(OCULTAR)'!$P$3:$R$56,3,0),"")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(OCULTAR)'!$P$3:$R$56,3,0),"")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(OCULTAR)'!$P$3:$R$56,3,0),"")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(OCULTAR)'!$P$3:$R$56,3,0),"")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(OCULTAR)'!$P$3:$R$56,3,0),"")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(OCULTAR)'!$P$3:$R$56,3,0),"")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(OCULTAR)'!$P$3:$R$56,3,0),"")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(OCULTAR)'!$P$3:$R$56,3,0),"")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(OCULTAR)'!$P$3:$R$56,3,0),"")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(OCULTAR)'!$P$3:$R$56,3,0),"")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(OCULTAR)'!$P$3:$R$56,3,0),"")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(OCULTAR)'!$P$3:$R$56,3,0),"")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(OCULTAR)'!$P$3:$R$56,3,0),"")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(OCULTAR)'!$P$3:$R$56,3,0),"")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(OCULTAR)'!$P$3:$R$56,3,0),"")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(OCULTAR)'!$P$3:$R$56,3,0),"")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(OCULTAR)'!$P$3:$R$56,3,0),"")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(OCULTAR)'!$P$3:$R$56,3,0),"")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(OCULTAR)'!$P$3:$R$56,3,0),"")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(OCULTAR)'!$P$3:$R$56,3,0),"")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(OCULTAR)'!$P$3:$R$56,3,0),"")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(OCULTAR)'!$P$3:$R$56,3,0),"")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(OCULTAR)'!$P$3:$R$56,3,0),"")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(OCULTAR)'!$P$3:$R$56,3,0),"")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(OCULTAR)'!$P$3:$R$56,3,0),"")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(OCULTAR)'!$P$3:$R$56,3,0),"")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(OCULTAR)'!$P$3:$R$56,3,0),"")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(OCULTAR)'!$P$3:$R$56,3,0),"")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(OCULTAR)'!$P$3:$R$56,3,0),"")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(OCULTAR)'!$P$3:$R$56,3,0),"")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(OCULTAR)'!$P$3:$R$56,3,0),"")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(OCULTAR)'!$P$3:$R$56,3,0),"")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(OCULTAR)'!$P$3:$R$56,3,0),"")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(OCULTAR)'!$P$3:$R$56,3,0),"")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(OCULTAR)'!$P$3:$R$56,3,0),"")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(OCULTAR)'!$P$3:$R$56,3,0),"")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(OCULTAR)'!$P$3:$R$56,3,0),"")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(OCULTAR)'!$P$3:$R$56,3,0),"")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(OCULTAR)'!$P$3:$R$56,3,0),"")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(OCULTAR)'!$P$3:$R$56,3,0),"")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(OCULTAR)'!$P$3:$R$56,3,0),"")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(OCULTAR)'!$P$3:$R$56,3,0),"")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(OCULTAR)'!$P$3:$R$56,3,0),"")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(OCULTAR)'!$P$3:$R$56,3,0),"")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(OCULTAR)'!$P$3:$R$56,3,0),"")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(OCULTAR)'!$P$3:$R$56,3,0),"")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(OCULTAR)'!$P$3:$R$56,3,0),"")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(OCULTAR)'!$P$3:$R$56,3,0),"")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(OCULTAR)'!$P$3:$R$56,3,0),"")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(OCULTAR)'!$P$3:$R$56,3,0),"")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(OCULTAR)'!$P$3:$R$56,3,0),"")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(OCULTAR)'!$P$3:$R$56,3,0),"")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(OCULTAR)'!$P$3:$R$56,3,0),"")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(OCULTAR)'!$P$3:$R$56,3,0),"")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(OCULTAR)'!$P$3:$R$56,3,0),"")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(OCULTAR)'!$P$3:$R$56,3,0),"")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(OCULTAR)'!$P$3:$R$56,3,0),"")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(OCULTAR)'!$P$3:$R$56,3,0),"")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(OCULTAR)'!$P$3:$R$56,3,0),"")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(OCULTAR)'!$P$3:$R$56,3,0),"")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(OCULTAR)'!$P$3:$R$56,3,0),"")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(OCULTAR)'!$P$3:$R$56,3,0),"")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(OCULTAR)'!$P$3:$R$56,3,0),"")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(OCULTAR)'!$P$3:$R$56,3,0),"")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(OCULTAR)'!$P$3:$R$56,3,0),"")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(OCULTAR)'!$P$3:$R$56,3,0),"")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(OCULTAR)'!$P$3:$R$56,3,0),"")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(OCULTAR)'!$P$3:$R$56,3,0),"")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(OCULTAR)'!$P$3:$R$56,3,0),"")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(OCULTAR)'!$P$3:$R$56,3,0),"")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(OCULTAR)'!$P$3:$R$56,3,0),"")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(OCULTAR)'!$P$3:$R$56,3,0),"")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(OCULTAR)'!$P$3:$R$56,3,0),"")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(OCULTAR)'!$P$3:$R$56,3,0),"")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(OCULTAR)'!$P$3:$R$56,3,0),"")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(OCULTAR)'!$P$3:$R$56,3,0),"")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(OCULTAR)'!$P$3:$R$56,3,0),"")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(OCULTAR)'!$P$3:$R$56,3,0),"")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(OCULTAR)'!$P$3:$R$56,3,0),"")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(OCULTAR)'!$P$3:$R$56,3,0),"")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(OCULTAR)'!$P$3:$R$56,3,0),"")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(OCULTAR)'!$P$3:$R$56,3,0),"")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(OCULTAR)'!$P$3:$R$56,3,0),"")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(OCULTAR)'!$P$3:$R$56,3,0),"")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(OCULTAR)'!$P$3:$R$56,3,0),"")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(OCULTAR)'!$P$3:$R$56,3,0),"")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(OCULTAR)'!$P$3:$R$56,3,0),"")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(OCULTAR)'!$P$3:$R$56,3,0),"")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(OCULTAR)'!$P$3:$R$56,3,0),"")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(OCULTAR)'!$P$3:$R$56,3,0),"")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(OCULTAR)'!$P$3:$R$56,3,0),"")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(OCULTAR)'!$P$3:$R$56,3,0),"")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(OCULTAR)'!$P$3:$R$56,3,0),"")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(OCULTAR)'!$P$3:$R$56,3,0),"")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(OCULTAR)'!$P$3:$R$56,3,0),"")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(OCULTAR)'!$P$3:$R$56,3,0),"")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(OCULTAR)'!$P$3:$R$56,3,0),"")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(OCULTAR)'!$P$3:$R$56,3,0),"")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(OCULTAR)'!$P$3:$R$56,3,0),"")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(OCULTAR)'!$P$3:$R$56,3,0),"")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(OCULTAR)'!$P$3:$R$56,3,0),"")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(OCULTAR)'!$P$3:$R$56,3,0),"")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(OCULTAR)'!$P$3:$R$56,3,0),"")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(OCULTAR)'!$P$3:$R$56,3,0),"")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(OCULTAR)'!$P$3:$R$56,3,0),"")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(OCULTAR)'!$P$3:$R$56,3,0),"")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(OCULTAR)'!$P$3:$R$56,3,0),"")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(OCULTAR)'!$P$3:$R$56,3,0),"")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(OCULTAR)'!$P$3:$R$56,3,0),"")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(OCULTAR)'!$P$3:$R$56,3,0),"")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(OCULTAR)'!$P$3:$R$56,3,0),"")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(OCULTAR)'!$P$3:$R$56,3,0),"")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(OCULTAR)'!$P$3:$R$56,3,0),"")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(OCULTAR)'!$P$3:$R$56,3,0),"")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(OCULTAR)'!$P$3:$R$56,3,0),"")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(OCULTAR)'!$P$3:$R$56,3,0),"")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(OCULTAR)'!$P$3:$R$56,3,0),"")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(OCULTAR)'!$P$3:$R$56,3,0),"")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(OCULTAR)'!$P$3:$R$56,3,0),"")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(OCULTAR)'!$P$3:$R$56,3,0),"")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(OCULTAR)'!$P$3:$R$56,3,0),"")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(OCULTAR)'!$P$3:$R$56,3,0),"")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(OCULTAR)'!$P$3:$R$56,3,0),"")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(OCULTAR)'!$P$3:$R$56,3,0),"")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(OCULTAR)'!$P$3:$R$56,3,0),"")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(OCULTAR)'!$P$3:$R$56,3,0),"")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(OCULTAR)'!$P$3:$R$56,3,0),"")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(OCULTAR)'!$P$3:$R$56,3,0),"")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(OCULTAR)'!$P$3:$R$56,3,0),"")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(OCULTAR)'!$P$3:$R$56,3,0),"")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(OCULTAR)'!$P$3:$R$56,3,0),"")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(OCULTAR)'!$P$3:$R$56,3,0),"")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(OCULTAR)'!$P$3:$R$56,3,0),"")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(OCULTAR)'!$P$3:$R$56,3,0),"")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(OCULTAR)'!$P$3:$R$56,3,0),"")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(OCULTAR)'!$P$3:$R$56,3,0),"")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(OCULTAR)'!$P$3:$R$56,3,0),"")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(OCULTAR)'!$P$3:$R$56,3,0),"")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(OCULTAR)'!$P$3:$R$56,3,0),"")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(OCULTAR)'!$P$3:$R$56,3,0),"")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(OCULTAR)'!$P$3:$R$56,3,0),"")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(OCULTAR)'!$P$3:$R$56,3,0),"")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(OCULTAR)'!$P$3:$R$56,3,0),"")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(OCULTAR)'!$P$3:$R$56,3,0),"")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(OCULTAR)'!$P$3:$R$56,3,0),"")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(OCULTAR)'!$P$3:$R$56,3,0),"")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(OCULTAR)'!$P$3:$R$56,3,0),"")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(OCULTAR)'!$P$3:$R$56,3,0),"")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(OCULTAR)'!$P$3:$R$56,3,0),"")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(OCULTAR)'!$P$3:$R$56,3,0),"")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(OCULTAR)'!$P$3:$R$56,3,0),"")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(OCULTAR)'!$P$3:$R$56,3,0),"")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(OCULTAR)'!$P$3:$R$56,3,0),"")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(OCULTAR)'!$P$3:$R$56,3,0),"")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(OCULTAR)'!$P$3:$R$56,3,0),"")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(OCULTAR)'!$P$3:$R$56,3,0),"")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(OCULTAR)'!$P$3:$R$56,3,0),"")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(OCULTAR)'!$P$3:$R$56,3,0),"")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(OCULTAR)'!$P$3:$R$56,3,0),"")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(OCULTAR)'!$P$3:$R$56,3,0),"")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(OCULTAR)'!$P$3:$R$56,3,0),"")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(OCULTAR)'!$P$3:$R$56,3,0),"")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(OCULTAR)'!$P$3:$R$56,3,0),"")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(OCULTAR)'!$P$3:$R$56,3,0),"")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(OCULTAR)'!$P$3:$R$56,3,0),"")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(OCULTAR)'!$P$3:$R$56,3,0),"")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(OCULTAR)'!$P$3:$R$56,3,0),"")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(OCULTAR)'!$P$3:$R$56,3,0),"")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(OCULTAR)'!$P$3:$R$56,3,0),"")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(OCULTAR)'!$P$3:$R$56,3,0),"")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(OCULTAR)'!$P$3:$R$56,3,0),"")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(OCULTAR)'!$P$3:$R$56,3,0),"")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(OCULTAR)'!$P$3:$R$56,3,0),"")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(OCULTAR)'!$P$3:$R$56,3,0),"")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(OCULTAR)'!$P$3:$R$56,3,0),"")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(OCULTAR)'!$P$3:$R$56,3,0),"")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(OCULTAR)'!$P$3:$R$56,3,0),"")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(OCULTAR)'!$P$3:$R$56,3,0),"")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(OCULTAR)'!$P$3:$R$56,3,0),"")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(OCULTAR)'!$P$3:$R$56,3,0),"")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(OCULTAR)'!$P$3:$R$56,3,0),"")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(OCULTAR)'!$P$3:$R$56,3,0),"")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(OCULTAR)'!$P$3:$R$56,3,0),"")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(OCULTAR)'!$P$3:$R$56,3,0),"")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(OCULTAR)'!$P$3:$R$56,3,0),"")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(OCULTAR)'!$P$3:$R$56,3,0),"")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(OCULTAR)'!$P$3:$R$56,3,0),"")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(OCULTAR)'!$P$3:$R$56,3,0),"")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(OCULTAR)'!$P$3:$R$56,3,0),"")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(OCULTAR)'!$P$3:$R$56,3,0),"")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(OCULTAR)'!$P$3:$R$56,3,0),"")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(OCULTAR)'!$P$3:$R$56,3,0),"")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(OCULTAR)'!$P$3:$R$56,3,0),"")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(OCULTAR)'!$P$3:$R$56,3,0),"")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(OCULTAR)'!$P$3:$R$56,3,0),"")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(OCULTAR)'!$P$3:$R$56,3,0),"")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(OCULTAR)'!$P$3:$R$56,3,0),"")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(OCULTAR)'!$P$3:$R$56,3,0),"")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(OCULTAR)'!$P$3:$R$56,3,0),"")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(OCULTAR)'!$P$3:$R$56,3,0),"")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(OCULTAR)'!$P$3:$R$56,3,0),"")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(OCULTAR)'!$P$3:$R$56,3,0),"")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(OCULTAR)'!$P$3:$R$56,3,0),"")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(OCULTAR)'!$P$3:$R$56,3,0),"")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(OCULTAR)'!$P$3:$R$56,3,0),"")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(OCULTAR)'!$P$3:$R$56,3,0),"")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(OCULTAR)'!$P$3:$R$56,3,0),"")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(OCULTAR)'!$P$3:$R$56,3,0),"")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(OCULTAR)'!$P$3:$R$56,3,0),"")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(OCULTAR)'!$P$3:$R$56,3,0),"")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(OCULTAR)'!$P$3:$R$56,3,0),"")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(OCULTAR)'!$P$3:$R$56,3,0),"")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(OCULTAR)'!$P$3:$R$56,3,0),"")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(OCULTAR)'!$P$3:$R$56,3,0),"")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(OCULTAR)'!$P$3:$R$56,3,0),"")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(OCULTAR)'!$P$3:$R$56,3,0),"")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(OCULTAR)'!$P$3:$R$56,3,0),"")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(OCULTAR)'!$P$3:$R$56,3,0),"")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(OCULTAR)'!$P$3:$R$56,3,0),"")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(OCULTAR)'!$P$3:$R$56,3,0),"")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(OCULTAR)'!$P$3:$R$56,3,0),"")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(OCULTAR)'!$P$3:$R$56,3,0),"")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(OCULTAR)'!$P$3:$R$56,3,0),"")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(OCULTAR)'!$P$3:$R$56,3,0),"")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(OCULTAR)'!$P$3:$R$56,3,0),"")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(OCULTAR)'!$P$3:$R$56,3,0),"")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(OCULTAR)'!$P$3:$R$56,3,0),"")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(OCULTAR)'!$P$3:$R$56,3,0),"")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(OCULTAR)'!$P$3:$R$56,3,0),"")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(OCULTAR)'!$P$3:$R$56,3,0),"")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(OCULTAR)'!$P$3:$R$56,3,0),"")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(OCULTAR)'!$P$3:$R$56,3,0),"")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(OCULTAR)'!$P$3:$R$56,3,0),"")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(OCULTAR)'!$P$3:$R$56,3,0),"")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(OCULTAR)'!$P$3:$R$56,3,0),"")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(OCULTAR)'!$P$3:$R$56,3,0),"")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(OCULTAR)'!$P$3:$R$56,3,0),"")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(OCULTAR)'!$P$3:$R$56,3,0),"")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(OCULTAR)'!$P$3:$R$56,3,0),"")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(OCULTAR)'!$P$3:$R$56,3,0),"")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(OCULTAR)'!$P$3:$R$56,3,0),"")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(OCULTAR)'!$P$3:$R$56,3,0),"")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(OCULTAR)'!$P$3:$R$56,3,0),"")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(OCULTAR)'!$P$3:$R$56,3,0),"")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(OCULTAR)'!$P$3:$R$56,3,0),"")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(OCULTAR)'!$P$3:$R$56,3,0),"")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(OCULTAR)'!$P$3:$R$56,3,0),"")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(OCULTAR)'!$P$3:$R$56,3,0),"")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(OCULTAR)'!$P$3:$R$56,3,0),"")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(OCULTAR)'!$P$3:$R$56,3,0),"")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(OCULTAR)'!$P$3:$R$56,3,0),"")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(OCULTAR)'!$P$3:$R$56,3,0),"")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(OCULTAR)'!$P$3:$R$56,3,0),"")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(OCULTAR)'!$P$3:$R$56,3,0),"")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(OCULTAR)'!$P$3:$R$56,3,0),"")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(OCULTAR)'!$P$3:$R$56,3,0),"")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(OCULTAR)'!$P$3:$R$56,3,0),"")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(OCULTAR)'!$P$3:$R$56,3,0),"")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(OCULTAR)'!$P$3:$R$56,3,0),"")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(OCULTAR)'!$P$3:$R$56,3,0),"")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(OCULTAR)'!$P$3:$R$56,3,0),"")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(OCULTAR)'!$P$3:$R$56,3,0),"")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(OCULTAR)'!$P$3:$R$56,3,0),"")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(OCULTAR)'!$P$3:$R$56,3,0),"")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(OCULTAR)'!$P$3:$R$56,3,0),"")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(OCULTAR)'!$P$3:$R$56,3,0),"")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(OCULTAR)'!$P$3:$R$56,3,0),"")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(OCULTAR)'!$P$3:$R$56,3,0),"")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(OCULTAR)'!$P$3:$R$56,3,0),"")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(OCULTAR)'!$P$3:$R$56,3,0),"")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(OCULTAR)'!$P$3:$R$56,3,0),"")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(OCULTAR)'!$P$3:$R$56,3,0),"")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(OCULTAR)'!$P$3:$R$56,3,0),"")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(OCULTAR)'!$P$3:$R$56,3,0),"")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(OCULTAR)'!$P$3:$R$56,3,0),"")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(OCULTAR)'!$P$3:$R$56,3,0),"")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(OCULTAR)'!$P$3:$R$56,3,0),"")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(OCULTAR)'!$P$3:$R$56,3,0),"")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(OCULTAR)'!$P$3:$R$56,3,0),"")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(OCULTAR)'!$P$3:$R$56,3,0),"")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(OCULTAR)'!$P$3:$R$56,3,0),"")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(OCULTAR)'!$P$3:$R$56,3,0),"")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(OCULTAR)'!$P$3:$R$56,3,0),"")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(OCULTAR)'!$P$3:$R$56,3,0),"")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(OCULTAR)'!$P$3:$R$56,3,0),"")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(OCULTAR)'!$P$3:$R$56,3,0),"")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(OCULTAR)'!$P$3:$R$56,3,0),"")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(OCULTAR)'!$P$3:$R$56,3,0),"")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(OCULTAR)'!$P$3:$R$56,3,0),"")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(OCULTAR)'!$P$3:$R$56,3,0),"")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(OCULTAR)'!$P$3:$R$56,3,0),"")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(OCULTAR)'!$P$3:$R$56,3,0),"")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(OCULTAR)'!$P$3:$R$56,3,0),"")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(OCULTAR)'!$P$3:$R$56,3,0),"")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(OCULTAR)'!$P$3:$R$56,3,0),"")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(OCULTAR)'!$P$3:$R$56,3,0),"")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(OCULTAR)'!$P$3:$R$56,3,0),"")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(OCULTAR)'!$P$3:$R$56,3,0),"")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(OCULTAR)'!$P$3:$R$56,3,0),"")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(OCULTAR)'!$P$3:$R$56,3,0),"")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(OCULTAR)'!$P$3:$R$56,3,0),"")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(OCULTAR)'!$P$3:$R$56,3,0),"")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(OCULTAR)'!$P$3:$R$56,3,0),"")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(OCULTAR)'!$P$3:$R$56,3,0),"")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(OCULTAR)'!$P$3:$R$56,3,0),"")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(OCULTAR)'!$P$3:$R$56,3,0),"")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(OCULTAR)'!$P$3:$R$56,3,0),"")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(OCULTAR)'!$P$3:$R$56,3,0),"")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(OCULTAR)'!$P$3:$R$56,3,0),"")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(OCULTAR)'!$P$3:$R$56,3,0),"")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(OCULTAR)'!$P$3:$R$56,3,0),"")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(OCULTAR)'!$P$3:$R$56,3,0),"")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(OCULTAR)'!$P$3:$R$56,3,0),"")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(OCULTAR)'!$P$3:$R$56,3,0),"")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(OCULTAR)'!$P$3:$R$56,3,0),"")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(OCULTAR)'!$P$3:$R$56,3,0),"")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(OCULTAR)'!$P$3:$R$56,3,0),"")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(OCULTAR)'!$P$3:$R$56,3,0),"")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(OCULTAR)'!$P$3:$R$56,3,0),"")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(OCULTAR)'!$P$3:$R$56,3,0),"")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(OCULTAR)'!$P$3:$R$56,3,0),"")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(OCULTAR)'!$P$3:$R$56,3,0),"")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(OCULTAR)'!$P$3:$R$56,3,0),"")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(OCULTAR)'!$P$3:$R$56,3,0),"")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(OCULTAR)'!$P$3:$R$56,3,0),"")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(OCULTAR)'!$P$3:$R$56,3,0),"")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(OCULTAR)'!$P$3:$R$56,3,0),"")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(OCULTAR)'!$P$3:$R$56,3,0),"")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(OCULTAR)'!$P$3:$R$56,3,0),"")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(OCULTAR)'!$P$3:$R$56,3,0),"")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(OCULTAR)'!$P$3:$R$56,3,0),"")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(OCULTAR)'!$P$3:$R$56,3,0),"")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(OCULTAR)'!$P$3:$R$56,3,0),"")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(OCULTAR)'!$P$3:$R$56,3,0),"")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(OCULTAR)'!$P$3:$R$56,3,0),"")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(OCULTAR)'!$P$3:$R$56,3,0),"")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(OCULTAR)'!$P$3:$R$56,3,0),"")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(OCULTAR)'!$P$3:$R$56,3,0),"")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(OCULTAR)'!$P$3:$R$56,3,0),"")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(OCULTAR)'!$P$3:$R$56,3,0),"")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(OCULTAR)'!$P$3:$R$56,3,0),"")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(OCULTAR)'!$P$3:$R$56,3,0),"")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(OCULTAR)'!$P$3:$R$56,3,0),"")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(OCULTAR)'!$P$3:$R$56,3,0),"")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(OCULTAR)'!$P$3:$R$56,3,0),"")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(OCULTAR)'!$P$3:$R$56,3,0),"")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(OCULTAR)'!$P$3:$R$56,3,0),"")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(OCULTAR)'!$P$3:$R$56,3,0),"")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(OCULTAR)'!$P$3:$R$56,3,0),"")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(OCULTAR)'!$P$3:$R$56,3,0),"")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(OCULTAR)'!$P$3:$R$56,3,0),"")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(OCULTAR)'!$P$3:$R$56,3,0),"")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(OCULTAR)'!$P$3:$R$56,3,0),"")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(OCULTAR)'!$P$3:$R$56,3,0),"")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(OCULTAR)'!$P$3:$R$56,3,0),"")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(OCULTAR)'!$P$3:$R$56,3,0),"")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(OCULTAR)'!$P$3:$R$56,3,0),"")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(OCULTAR)'!$P$3:$R$56,3,0),"")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(OCULTAR)'!$P$3:$R$56,3,0),"")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(OCULTAR)'!$P$3:$R$56,3,0),"")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(OCULTAR)'!$P$3:$R$56,3,0),"")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(OCULTAR)'!$P$3:$R$56,3,0),"")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(OCULTAR)'!$P$3:$R$56,3,0),"")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(OCULTAR)'!$P$3:$R$56,3,0),"")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(OCULTAR)'!$P$3:$R$56,3,0),"")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(OCULTAR)'!$P$3:$R$56,3,0),"")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(OCULTAR)'!$P$3:$R$56,3,0),"")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(OCULTAR)'!$P$3:$R$56,3,0),"")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(OCULTAR)'!$P$3:$R$56,3,0),"")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(OCULTAR)'!$P$3:$R$56,3,0),"")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(OCULTAR)'!$P$3:$R$56,3,0),"")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(OCULTAR)'!$P$3:$R$56,3,0),"")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(OCULTAR)'!$P$3:$R$56,3,0),"")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(OCULTAR)'!$P$3:$R$56,3,0),"")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(OCULTAR)'!$P$3:$R$56,3,0),"")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(OCULTAR)'!$P$3:$R$56,3,0),"")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(OCULTAR)'!$P$3:$R$56,3,0),"")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(OCULTAR)'!$P$3:$R$56,3,0),"")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(OCULTAR)'!$P$3:$R$56,3,0),"")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(OCULTAR)'!$P$3:$R$56,3,0),"")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(OCULTAR)'!$P$3:$R$56,3,0),"")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(OCULTAR)'!$P$3:$R$56,3,0),"")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(OCULTAR)'!$P$3:$R$56,3,0),"")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(OCULTAR)'!$P$3:$R$56,3,0),"")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(OCULTAR)'!$P$3:$R$56,3,0),"")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(OCULTAR)'!$P$3:$R$56,3,0),"")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(OCULTAR)'!$P$3:$R$56,3,0),"")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(OCULTAR)'!$P$3:$R$56,3,0),"")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(OCULTAR)'!$P$3:$R$56,3,0),"")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(OCULTAR)'!$P$3:$R$56,3,0),"")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(OCULTAR)'!$P$3:$R$56,3,0),"")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(OCULTAR)'!$P$3:$R$56,3,0),"")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(OCULTAR)'!$P$3:$R$56,3,0),"")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(OCULTAR)'!$P$3:$R$56,3,0),"")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(OCULTAR)'!$P$3:$R$56,3,0),"")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(OCULTAR)'!$P$3:$R$56,3,0),"")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(OCULTAR)'!$P$3:$R$56,3,0),"")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(OCULTAR)'!$P$3:$R$56,3,0),"")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(OCULTAR)'!$P$3:$R$56,3,0),"")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(OCULTAR)'!$P$3:$R$56,3,0),"")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(OCULTAR)'!$P$3:$R$56,3,0),"")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(OCULTAR)'!$P$3:$R$56,3,0),"")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(OCULTAR)'!$P$3:$R$56,3,0),"")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(OCULTAR)'!$P$3:$R$56,3,0),"")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(OCULTAR)'!$P$3:$R$56,3,0),"")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(OCULTAR)'!$P$3:$R$56,3,0),"")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(OCULTAR)'!$P$3:$R$56,3,0),"")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(OCULTAR)'!$P$3:$R$56,3,0),"")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(OCULTAR)'!$P$3:$R$56,3,0),"")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(OCULTAR)'!$P$3:$R$56,3,0),"")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(OCULTAR)'!$P$3:$R$56,3,0),"")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(OCULTAR)'!$P$3:$R$56,3,0),"")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(OCULTAR)'!$P$3:$R$56,3,0),"")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(OCULTAR)'!$P$3:$R$56,3,0),"")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(OCULTAR)'!$P$3:$R$56,3,0),"")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(OCULTAR)'!$P$3:$R$56,3,0),"")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(OCULTAR)'!$P$3:$R$56,3,0),"")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(OCULTAR)'!$P$3:$R$56,3,0),"")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(OCULTAR)'!$P$3:$R$56,3,0),"")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(OCULTAR)'!$P$3:$R$56,3,0),"")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(OCULTAR)'!$P$3:$R$56,3,0),"")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(OCULTAR)'!$P$3:$R$56,3,0),"")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(OCULTAR)'!$P$3:$R$56,3,0),"")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(OCULTAR)'!$P$3:$R$56,3,0),"")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(OCULTAR)'!$P$3:$R$56,3,0),"")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(OCULTAR)'!$P$3:$R$56,3,0),"")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(OCULTAR)'!$P$3:$R$56,3,0),"")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(OCULTAR)'!$P$3:$R$56,3,0),"")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(OCULTAR)'!$P$3:$R$56,3,0),"")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(OCULTAR)'!$P$3:$R$56,3,0),"")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(OCULTAR)'!$P$3:$R$56,3,0),"")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(OCULTAR)'!$P$3:$R$56,3,0),"")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(OCULTAR)'!$P$3:$R$56,3,0),"")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(OCULTAR)'!$P$3:$R$56,3,0),"")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(OCULTAR)'!$P$3:$R$56,3,0),"")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(OCULTAR)'!$P$3:$R$56,3,0),"")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(OCULTAR)'!$P$3:$R$56,3,0),"")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(OCULTAR)'!$P$3:$R$56,3,0),"")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(OCULTAR)'!$P$3:$R$56,3,0),"")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(OCULTAR)'!$P$3:$R$56,3,0),"")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(OCULTAR)'!$P$3:$R$56,3,0),"")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(OCULTAR)'!$P$3:$R$56,3,0),"")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(OCULTAR)'!$P$3:$R$56,3,0),"")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(OCULTAR)'!$P$3:$R$56,3,0),"")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(OCULTAR)'!$P$3:$R$56,3,0),"")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(OCULTAR)'!$P$3:$R$56,3,0),"")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(OCULTAR)'!$P$3:$R$56,3,0),"")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(OCULTAR)'!$P$3:$R$56,3,0),"")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(OCULTAR)'!$P$3:$R$56,3,0),"")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(OCULTAR)'!$P$3:$R$56,3,0),"")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(OCULTAR)'!$P$3:$R$56,3,0),"")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(OCULTAR)'!$P$3:$R$56,3,0),"")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(OCULTAR)'!$P$3:$R$56,3,0),"")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(OCULTAR)'!$P$3:$R$56,3,0),"")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(OCULTAR)'!$P$3:$R$56,3,0),"")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(OCULTAR)'!$P$3:$R$56,3,0),"")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(OCULTAR)'!$P$3:$R$56,3,0),"")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(OCULTAR)'!$P$3:$R$56,3,0),"")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(OCULTAR)'!$P$3:$R$56,3,0),"")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(OCULTAR)'!$P$3:$R$56,3,0),"")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(OCULTAR)'!$P$3:$R$56,3,0),"")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(OCULTAR)'!$P$3:$R$56,3,0),"")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(OCULTAR)'!$P$3:$R$56,3,0),"")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(OCULTAR)'!$P$3:$R$56,3,0),"")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(OCULTAR)'!$P$3:$R$56,3,0),"")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(OCULTAR)'!$P$3:$R$56,3,0),"")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(OCULTAR)'!$P$3:$R$56,3,0),"")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(OCULTAR)'!$P$3:$R$56,3,0),"")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(OCULTAR)'!$P$3:$R$56,3,0),"")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(OCULTAR)'!$P$3:$R$56,3,0),"")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(OCULTAR)'!$P$3:$R$56,3,0),"")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(OCULTAR)'!$P$3:$R$56,3,0),"")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(OCULTAR)'!$P$3:$R$56,3,0),"")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(OCULTAR)'!$P$3:$R$56,3,0),"")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(OCULTAR)'!$P$3:$R$56,3,0),"")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(OCULTAR)'!$P$3:$R$56,3,0),"")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(OCULTAR)'!$P$3:$R$56,3,0),"")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(OCULTAR)'!$P$3:$R$56,3,0),"")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(OCULTAR)'!$P$3:$R$56,3,0),"")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(OCULTAR)'!$P$3:$R$56,3,0),"")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(OCULTAR)'!$P$3:$R$56,3,0),"")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(OCULTAR)'!$P$3:$R$56,3,0),"")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(OCULTAR)'!$P$3:$R$56,3,0),"")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(OCULTAR)'!$P$3:$R$56,3,0),"")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(OCULTAR)'!$P$3:$R$56,3,0),"")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(OCULTAR)'!$P$3:$R$56,3,0),"")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(OCULTAR)'!$P$3:$R$56,3,0),"")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(OCULTAR)'!$P$3:$R$56,3,0),"")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(OCULTAR)'!$P$3:$R$56,3,0),"")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(OCULTAR)'!$P$3:$R$56,3,0),"")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(OCULTAR)'!$P$3:$R$56,3,0),"")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(OCULTAR)'!$P$3:$R$56,3,0),"")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(OCULTAR)'!$P$3:$R$56,3,0),"")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(OCULTAR)'!$P$3:$R$56,3,0),"")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(OCULTAR)'!$P$3:$R$56,3,0),"")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(OCULTAR)'!$P$3:$R$56,3,0),"")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(OCULTAR)'!$P$3:$R$56,3,0),"")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(OCULTAR)'!$P$3:$R$56,3,0),"")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(OCULTAR)'!$P$3:$R$56,3,0),"")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(OCULTAR)'!$P$3:$R$56,3,0),"")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(OCULTAR)'!$P$3:$R$56,3,0),"")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(OCULTAR)'!$P$3:$R$56,3,0),"")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(OCULTAR)'!$P$3:$R$56,3,0),"")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(OCULTAR)'!$P$3:$R$56,3,0),"")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(OCULTAR)'!$P$3:$R$56,3,0),"")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(OCULTAR)'!$P$3:$R$56,3,0),"")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(OCULTAR)'!$P$3:$R$56,3,0),"")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(OCULTAR)'!$P$3:$R$56,3,0),"")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(OCULTAR)'!$P$3:$R$56,3,0),"")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(OCULTAR)'!$P$3:$R$56,3,0),"")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(OCULTAR)'!$P$3:$R$56,3,0),"")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(OCULTAR)'!$P$3:$R$56,3,0),"")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(OCULTAR)'!$P$3:$R$56,3,0),"")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(OCULTAR)'!$P$3:$R$56,3,0),"")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(OCULTAR)'!$P$3:$R$56,3,0),"")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(OCULTAR)'!$P$3:$R$56,3,0),"")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(OCULTAR)'!$P$3:$R$56,3,0),"")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(OCULTAR)'!$P$3:$R$56,3,0),"")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(OCULTAR)'!$P$3:$R$56,3,0),"")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(OCULTAR)'!$P$3:$R$56,3,0),"")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(OCULTAR)'!$P$3:$R$56,3,0),"")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(OCULTAR)'!$P$3:$R$56,3,0),"")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(OCULTAR)'!$P$3:$R$56,3,0),"")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(OCULTAR)'!$P$3:$R$56,3,0),"")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(OCULTAR)'!$P$3:$R$56,3,0),"")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(OCULTAR)'!$P$3:$R$56,3,0),"")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(OCULTAR)'!$P$3:$R$56,3,0),"")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(OCULTAR)'!$P$3:$R$56,3,0),"")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(OCULTAR)'!$P$3:$R$56,3,0),"")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(OCULTAR)'!$P$3:$R$56,3,0),"")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(OCULTAR)'!$P$3:$R$56,3,0),"")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(OCULTAR)'!$P$3:$R$56,3,0),"")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(OCULTAR)'!$P$3:$R$56,3,0),"")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(OCULTAR)'!$P$3:$R$56,3,0),"")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(OCULTAR)'!$P$3:$R$56,3,0),"")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(OCULTAR)'!$P$3:$R$56,3,0),"")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(OCULTAR)'!$P$3:$R$56,3,0),"")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(OCULTAR)'!$P$3:$R$56,3,0),"")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(OCULTAR)'!$P$3:$R$56,3,0),"")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(OCULTAR)'!$P$3:$R$56,3,0),"")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(OCULTAR)'!$P$3:$R$56,3,0),"")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(OCULTAR)'!$P$3:$R$56,3,0),"")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(OCULTAR)'!$P$3:$R$56,3,0),"")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(OCULTAR)'!$P$3:$R$56,3,0),"")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(OCULTAR)'!$P$3:$R$56,3,0),"")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(OCULTAR)'!$P$3:$R$56,3,0),"")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(OCULTAR)'!$P$3:$R$56,3,0),"")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(OCULTAR)'!$P$3:$R$56,3,0),"")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(OCULTAR)'!$P$3:$R$56,3,0),"")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(OCULTAR)'!$P$3:$R$56,3,0),"")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(OCULTAR)'!$P$3:$R$56,3,0),"")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(OCULTAR)'!$P$3:$R$56,3,0),"")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(OCULTAR)'!$P$3:$R$56,3,0),"")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(OCULTAR)'!$P$3:$R$56,3,0),"")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(OCULTAR)'!$P$3:$R$56,3,0),"")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(OCULTAR)'!$P$3:$R$56,3,0),"")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(OCULTAR)'!$P$3:$R$56,3,0),"")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(OCULTAR)'!$P$3:$R$56,3,0),"")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(OCULTAR)'!$P$3:$R$56,3,0),"")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(OCULTAR)'!$P$3:$R$56,3,0),"")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(OCULTAR)'!$P$3:$R$56,3,0),"")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(OCULTAR)'!$P$3:$R$56,3,0),"")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(OCULTAR)'!$P$3:$R$56,3,0),"")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(OCULTAR)'!$P$3:$R$56,3,0),"")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(OCULTAR)'!$P$3:$R$56,3,0),"")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(OCULTAR)'!$P$3:$R$56,3,0),"")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(OCULTAR)'!$P$3:$R$56,3,0),"")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(OCULTAR)'!$P$3:$R$56,3,0),"")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(OCULTAR)'!$P$3:$R$56,3,0),"")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(OCULTAR)'!$P$3:$R$56,3,0),"")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(OCULTAR)'!$P$3:$R$56,3,0),"")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(OCULTAR)'!$P$3:$R$56,3,0),"")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(OCULTAR)'!$P$3:$R$56,3,0),"")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(OCULTAR)'!$P$3:$R$56,3,0),"")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(OCULTAR)'!$P$3:$R$56,3,0),"")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(OCULTAR)'!$P$3:$R$56,3,0),"")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(OCULTAR)'!$P$3:$R$56,3,0),"")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(OCULTAR)'!$P$3:$R$56,3,0),"")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(OCULTAR)'!$P$3:$R$56,3,0),"")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(OCULTAR)'!$P$3:$R$56,3,0),"")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(OCULTAR)'!$P$3:$R$56,3,0),"")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(OCULTAR)'!$P$3:$R$56,3,0),"")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(OCULTAR)'!$P$3:$R$56,3,0),"")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(OCULTAR)'!$P$3:$R$56,3,0),"")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(OCULTAR)'!$P$3:$R$56,3,0),"")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(OCULTAR)'!$P$3:$R$56,3,0),"")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(OCULTAR)'!$P$3:$R$56,3,0),"")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(OCULTAR)'!$P$3:$R$56,3,0),"")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(OCULTAR)'!$P$3:$R$56,3,0),"")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(OCULTAR)'!$P$3:$R$56,3,0),"")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(OCULTAR)'!$P$3:$R$56,3,0),"")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(OCULTAR)'!$P$3:$R$56,3,0),"")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(OCULTAR)'!$P$3:$R$56,3,0),"")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(OCULTAR)'!$P$3:$R$56,3,0),"")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(OCULTAR)'!$P$3:$R$56,3,0),"")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(OCULTAR)'!$P$3:$R$56,3,0),"")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(OCULTAR)'!$P$3:$R$56,3,0),"")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(OCULTAR)'!$P$3:$R$56,3,0),"")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(OCULTAR)'!$P$3:$R$56,3,0),"")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(OCULTAR)'!$P$3:$R$56,3,0),"")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(OCULTAR)'!$P$3:$R$56,3,0),"")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(OCULTAR)'!$P$3:$R$56,3,0),"")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(OCULTAR)'!$P$3:$R$56,3,0),"")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(OCULTAR)'!$P$3:$R$56,3,0),"")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(OCULTAR)'!$P$3:$R$56,3,0),"")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(OCULTAR)'!$P$3:$R$56,3,0),"")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(OCULTAR)'!$P$3:$R$56,3,0),"")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(OCULTAR)'!$P$3:$R$56,3,0),"")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(OCULTAR)'!$P$3:$R$56,3,0),"")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(OCULTAR)'!$P$3:$R$56,3,0),"")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(OCULTAR)'!$P$3:$R$56,3,0),"")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(OCULTAR)'!$P$3:$R$56,3,0),"")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(OCULTAR)'!$P$3:$R$56,3,0),"")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(OCULTAR)'!$P$3:$R$56,3,0),"")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(OCULTAR)'!$P$3:$R$56,3,0),"")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(OCULTAR)'!$P$3:$R$56,3,0),"")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(OCULTAR)'!$P$3:$R$56,3,0),"")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(OCULTAR)'!$P$3:$R$56,3,0),"")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(OCULTAR)'!$P$3:$R$56,3,0),"")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(OCULTAR)'!$P$3:$R$56,3,0),"")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(OCULTAR)'!$P$3:$R$56,3,0),"")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(OCULTAR)'!$P$3:$R$56,3,0),"")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(OCULTAR)'!$P$3:$R$56,3,0),"")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(OCULTAR)'!$P$3:$R$56,3,0),"")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(OCULTAR)'!$P$3:$R$56,3,0),"")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(OCULTAR)'!$P$3:$R$56,3,0),"")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(OCULTAR)'!$P$3:$R$56,3,0),"")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(OCULTAR)'!$P$3:$R$56,3,0),"")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(OCULTAR)'!$P$3:$R$56,3,0),"")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(OCULTAR)'!$P$3:$R$56,3,0),"")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(OCULTAR)'!$P$3:$R$56,3,0),"")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(OCULTAR)'!$P$3:$R$56,3,0),"")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(OCULTAR)'!$P$3:$R$56,3,0),"")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(OCULTAR)'!$P$3:$R$56,3,0),"")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(OCULTAR)'!$P$3:$R$56,3,0),"")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(OCULTAR)'!$P$3:$R$56,3,0),"")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(OCULTAR)'!$P$3:$R$56,3,0),"")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(OCULTAR)'!$P$3:$R$56,3,0),"")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(OCULTAR)'!$P$3:$R$56,3,0),"")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(OCULTAR)'!$P$3:$R$56,3,0),"")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(OCULTAR)'!$P$3:$R$56,3,0),"")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(OCULTAR)'!$P$3:$R$56,3,0),"")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(OCULTAR)'!$P$3:$R$56,3,0),"")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(OCULTAR)'!$P$3:$R$56,3,0),"")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(OCULTAR)'!$P$3:$R$56,3,0),"")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(OCULTAR)'!$P$3:$R$56,3,0),"")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(OCULTAR)'!$P$3:$R$56,3,0),"")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(OCULTAR)'!$P$3:$R$56,3,0),"")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(OCULTAR)'!$P$3:$R$56,3,0),"")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(OCULTAR)'!$P$3:$R$56,3,0),"")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(OCULTAR)'!$P$3:$R$56,3,0),"")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(OCULTAR)'!$P$3:$R$56,3,0),"")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(OCULTAR)'!$P$3:$R$56,3,0),"")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(OCULTAR)'!$P$3:$R$56,3,0),"")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(OCULTAR)'!$P$3:$R$56,3,0),"")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(OCULTAR)'!$P$3:$R$56,3,0),"")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(OCULTAR)'!$P$3:$R$56,3,0),"")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(OCULTAR)'!$P$3:$R$56,3,0),"")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(OCULTAR)'!$P$3:$R$56,3,0),"")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(OCULTAR)'!$P$3:$R$56,3,0),"")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(OCULTAR)'!$P$3:$R$56,3,0),"")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(OCULTAR)'!$P$3:$R$56,3,0),"")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(OCULTAR)'!$P$3:$R$56,3,0),"")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(OCULTAR)'!$P$3:$R$56,3,0),"")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(OCULTAR)'!$P$3:$R$56,3,0),"")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(OCULTAR)'!$P$3:$R$56,3,0),"")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(OCULTAR)'!$P$3:$R$56,3,0),"")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(OCULTAR)'!$P$3:$R$56,3,0),"")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(OCULTAR)'!$P$3:$R$56,3,0),"")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(OCULTAR)'!$P$3:$R$56,3,0),"")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(OCULTAR)'!$P$3:$R$56,3,0),"")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(OCULTAR)'!$P$3:$R$56,3,0),"")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(OCULTAR)'!$P$3:$R$56,3,0),"")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(OCULTAR)'!$P$3:$R$56,3,0),"")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(OCULTAR)'!$P$3:$R$56,3,0),"")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(OCULTAR)'!$P$3:$R$56,3,0),"")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(OCULTAR)'!$P$3:$R$56,3,0),"")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(OCULTAR)'!$P$3:$R$56,3,0),"")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(OCULTAR)'!$P$3:$R$56,3,0),"")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(OCULTAR)'!$P$3:$R$56,3,0),"")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(OCULTAR)'!$P$3:$R$56,3,0),"")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(OCULTAR)'!$P$3:$R$56,3,0),"")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(OCULTAR)'!$P$3:$R$56,3,0),"")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(OCULTAR)'!$P$3:$R$56,3,0),"")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(OCULTAR)'!$P$3:$R$56,3,0),"")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(OCULTAR)'!$P$3:$R$56,3,0),"")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(OCULTAR)'!$P$3:$R$56,3,0),"")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(OCULTAR)'!$P$3:$R$56,3,0),"")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(OCULTAR)'!$P$3:$R$56,3,0),"")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(OCULTAR)'!$P$3:$R$56,3,0),"")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(OCULTAR)'!$P$3:$R$56,3,0),"")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(OCULTAR)'!$P$3:$R$56,3,0),"")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(OCULTAR)'!$P$3:$R$56,3,0),"")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(OCULTAR)'!$P$3:$R$56,3,0),"")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(OCULTAR)'!$P$3:$R$56,3,0),"")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(OCULTAR)'!$P$3:$R$56,3,0),"")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(OCULTAR)'!$P$3:$R$56,3,0),"")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(OCULTAR)'!$P$3:$R$56,3,0),"")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(OCULTAR)'!$P$3:$R$56,3,0),"")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(OCULTAR)'!$P$3:$R$56,3,0),"")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(OCULTAR)'!$P$3:$R$56,3,0),"")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(OCULTAR)'!$P$3:$R$56,3,0),"")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(OCULTAR)'!$P$3:$R$56,3,0),"")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(OCULTAR)'!$P$3:$R$56,3,0),"")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(OCULTAR)'!$P$3:$R$56,3,0),"")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(OCULTAR)'!$P$3:$R$56,3,0),"")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(OCULTAR)'!$P$3:$R$56,3,0),"")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(OCULTAR)'!$P$3:$R$56,3,0),"")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(OCULTAR)'!$P$3:$R$56,3,0),"")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(OCULTAR)'!$P$3:$R$56,3,0),"")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(OCULTAR)'!$P$3:$R$56,3,0),"")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(OCULTAR)'!$P$3:$R$56,3,0),"")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(OCULTAR)'!$P$3:$R$56,3,0),"")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(OCULTAR)'!$P$3:$R$56,3,0),"")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(OCULTAR)'!$P$3:$R$56,3,0),"")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(OCULTAR)'!$P$3:$R$56,3,0),"")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(OCULTAR)'!$P$3:$R$56,3,0),"")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(OCULTAR)'!$P$3:$R$56,3,0),"")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(OCULTAR)'!$P$3:$R$56,3,0),"")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(OCULTAR)'!$P$3:$R$56,3,0),"")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(OCULTAR)'!$P$3:$R$56,3,0),"")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(OCULTAR)'!$P$3:$R$56,3,0),"")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(OCULTAR)'!$P$3:$R$56,3,0),"")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(OCULTAR)'!$P$3:$R$56,3,0),"")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(OCULTAR)'!$P$3:$R$56,3,0),"")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(OCULTAR)'!$P$3:$R$56,3,0),"")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(OCULTAR)'!$P$3:$R$56,3,0),"")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(OCULTAR)'!$P$3:$R$56,3,0),"")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(OCULTAR)'!$P$3:$R$56,3,0),"")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(OCULTAR)'!$P$3:$R$56,3,0),"")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(OCULTAR)'!$P$3:$R$56,3,0),"")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(OCULTAR)'!$P$3:$R$56,3,0),"")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(OCULTAR)'!$P$3:$R$56,3,0),"")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(OCULTAR)'!$P$3:$R$56,3,0),"")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(OCULTAR)'!$P$3:$R$56,3,0),"")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(OCULTAR)'!$P$3:$R$56,3,0),"")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(OCULTAR)'!$P$3:$R$56,3,0),"")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(OCULTAR)'!$P$3:$R$56,3,0),"")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(OCULTAR)'!$P$3:$R$56,3,0),"")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(OCULTAR)'!$P$3:$R$56,3,0),"")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(OCULTAR)'!$P$3:$R$56,3,0),"")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(OCULTAR)'!$P$3:$R$56,3,0),"")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(OCULTAR)'!$P$3:$R$56,3,0),"")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(OCULTAR)'!$P$3:$R$56,3,0),"")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(OCULTAR)'!$P$3:$R$56,3,0),"")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(OCULTAR)'!$P$3:$R$56,3,0),"")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(OCULTAR)'!$P$3:$R$56,3,0),"")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(OCULTAR)'!$P$3:$R$56,3,0),"")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(OCULTAR)'!$P$3:$R$56,3,0),"")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(OCULTAR)'!$P$3:$R$56,3,0),"")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(OCULTAR)'!$P$3:$R$56,3,0),"")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(OCULTAR)'!$P$3:$R$56,3,0),"")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(OCULTAR)'!$P$3:$R$56,3,0),"")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(OCULTAR)'!$P$3:$R$56,3,0),"")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(OCULTAR)'!$P$3:$R$56,3,0),"")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(OCULTAR)'!$P$3:$R$56,3,0),"")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(OCULTAR)'!$P$3:$R$56,3,0),"")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(OCULTAR)'!$P$3:$R$56,3,0),"")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(OCULTAR)'!$P$3:$R$56,3,0),"")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(OCULTAR)'!$P$3:$R$56,3,0),"")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(OCULTAR)'!$P$3:$R$56,3,0),"")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(OCULTAR)'!$P$3:$R$56,3,0),"")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(OCULTAR)'!$P$3:$R$56,3,0),"")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(OCULTAR)'!$P$3:$R$56,3,0),"")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(OCULTAR)'!$P$3:$R$56,3,0),"")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(OCULTAR)'!$P$3:$R$56,3,0),"")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(OCULTAR)'!$P$3:$R$56,3,0),"")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(OCULTAR)'!$P$3:$R$56,3,0),"")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(OCULTAR)'!$P$3:$R$56,3,0),"")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(OCULTAR)'!$P$3:$R$56,3,0),"")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(OCULTAR)'!$P$3:$R$56,3,0),"")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(OCULTAR)'!$P$3:$R$56,3,0),"")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(OCULTAR)'!$P$3:$R$56,3,0),"")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(OCULTAR)'!$P$3:$R$56,3,0),"")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(OCULTAR)'!$P$3:$R$56,3,0),"")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(OCULTAR)'!$P$3:$R$56,3,0),"")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(OCULTAR)'!$P$3:$R$56,3,0),"")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(OCULTAR)'!$P$3:$R$56,3,0),"")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(OCULTAR)'!$P$3:$R$56,3,0),"")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(OCULTAR)'!$P$3:$R$56,3,0),"")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(OCULTAR)'!$P$3:$R$56,3,0),"")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(OCULTAR)'!$P$3:$R$56,3,0),"")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(OCULTAR)'!$P$3:$R$56,3,0),"")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(OCULTAR)'!$P$3:$R$56,3,0),"")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(OCULTAR)'!$P$3:$R$56,3,0),"")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(OCULTAR)'!$P$3:$R$56,3,0),"")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(OCULTAR)'!$P$3:$R$56,3,0),"")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(OCULTAR)'!$P$3:$R$56,3,0),"")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(OCULTAR)'!$P$3:$R$56,3,0),"")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(OCULTAR)'!$P$3:$R$56,3,0),"")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(OCULTAR)'!$P$3:$R$56,3,0),"")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(OCULTAR)'!$P$3:$R$56,3,0),"")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(OCULTAR)'!$P$3:$R$56,3,0),"")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(OCULTAR)'!$P$3:$R$56,3,0),"")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(OCULTAR)'!$P$3:$R$56,3,0),"")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(OCULTAR)'!$P$3:$R$56,3,0),"")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(OCULTAR)'!$P$3:$R$56,3,0),"")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(OCULTAR)'!$P$3:$R$56,3,0),"")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(OCULTAR)'!$P$3:$R$56,3,0),"")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(OCULTAR)'!$P$3:$R$56,3,0),"")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(OCULTAR)'!$P$3:$R$56,3,0),"")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(OCULTAR)'!$P$3:$R$56,3,0),"")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(OCULTAR)'!$P$3:$R$56,3,0),"")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(OCULTAR)'!$P$3:$R$56,3,0),"")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(OCULTAR)'!$P$3:$R$56,3,0),"")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(OCULTAR)'!$P$3:$R$56,3,0),"")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(OCULTAR)'!$P$3:$R$56,3,0),"")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(OCULTAR)'!$P$3:$R$56,3,0),"")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(OCULTAR)'!$P$3:$R$56,3,0),"")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(OCULTAR)'!$P$3:$R$56,3,0),"")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(OCULTAR)'!$P$3:$R$56,3,0),"")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(OCULTAR)'!$P$3:$R$56,3,0),"")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(OCULTAR)'!$P$3:$R$56,3,0),"")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(OCULTAR)'!$P$3:$R$56,3,0),"")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(OCULTAR)'!$P$3:$R$56,3,0),"")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(OCULTAR)'!$P$3:$R$56,3,0),"")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(OCULTAR)'!$P$3:$R$56,3,0),"")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(OCULTAR)'!$P$3:$R$56,3,0),"")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(OCULTAR)'!$P$3:$R$56,3,0),"")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(OCULTAR)'!$P$3:$R$56,3,0),"")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(OCULTAR)'!$P$3:$R$56,3,0),"")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(OCULTAR)'!$P$3:$R$56,3,0),"")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(OCULTAR)'!$P$3:$R$56,3,0),"")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(OCULTAR)'!$P$3:$R$56,3,0),"")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(OCULTAR)'!$P$3:$R$56,3,0),"")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(OCULTAR)'!$P$3:$R$56,3,0),"")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(OCULTAR)'!$P$3:$R$56,3,0),"")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(OCULTAR)'!$P$3:$R$56,3,0),"")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(OCULTAR)'!$P$3:$R$56,3,0),"")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(OCULTAR)'!$P$3:$R$56,3,0),"")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(OCULTAR)'!$P$3:$R$56,3,0),"")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(OCULTAR)'!$P$3:$R$56,3,0),"")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(OCULTAR)'!$P$3:$R$56,3,0),"")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(OCULTAR)'!$P$3:$R$56,3,0),"")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(OCULTAR)'!$P$3:$R$56,3,0),"")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(OCULTAR)'!$P$3:$R$56,3,0),"")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(OCULTAR)'!$P$3:$R$56,3,0),"")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(OCULTAR)'!$P$3:$R$56,3,0),"")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(OCULTAR)'!$P$3:$R$56,3,0),"")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(OCULTAR)'!$P$3:$R$56,3,0),"")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(OCULTAR)'!$P$3:$R$56,3,0),"")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(OCULTAR)'!$P$3:$R$56,3,0),"")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(OCULTAR)'!$P$3:$R$56,3,0),"")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(OCULTAR)'!$P$3:$R$56,3,0),"")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(OCULTAR)'!$P$3:$R$56,3,0),"")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(OCULTAR)'!$P$3:$R$56,3,0),"")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(OCULTAR)'!$P$3:$R$56,3,0),"")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(OCULTAR)'!$P$3:$R$56,3,0),"")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(OCULTAR)'!$P$3:$R$56,3,0),"")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(OCULTAR)'!$P$3:$R$56,3,0),"")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(OCULTAR)'!$P$3:$R$56,3,0),"")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(OCULTAR)'!$P$3:$R$56,3,0),"")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(OCULTAR)'!$P$3:$R$56,3,0),"")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(OCULTAR)'!$P$3:$R$56,3,0),"")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(OCULTAR)'!$P$3:$R$56,3,0),"")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(OCULTAR)'!$P$3:$R$56,3,0),"")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(OCULTAR)'!$P$3:$R$56,3,0),"")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(OCULTAR)'!$P$3:$R$56,3,0),"")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(OCULTAR)'!$P$3:$R$56,3,0),"")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(OCULTAR)'!$P$3:$R$56,3,0),"")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(OCULTAR)'!$P$3:$R$56,3,0),"")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(OCULTAR)'!$P$3:$R$56,3,0),"")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(OCULTAR)'!$P$3:$R$56,3,0),"")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(OCULTAR)'!$P$3:$R$56,3,0),"")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(OCULTAR)'!$P$3:$R$56,3,0),"")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(OCULTAR)'!$P$3:$R$56,3,0),"")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(OCULTAR)'!$P$3:$R$56,3,0),"")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(OCULTAR)'!$P$3:$R$56,3,0),"")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(OCULTAR)'!$P$3:$R$56,3,0),"")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(OCULTAR)'!$P$3:$R$56,3,0),"")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(OCULTAR)'!$P$3:$R$56,3,0),"")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(OCULTAR)'!$P$3:$R$56,3,0),"")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(OCULTAR)'!$P$3:$R$56,3,0),"")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(OCULTAR)'!$P$3:$R$56,3,0),"")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(OCULTAR)'!$P$3:$R$56,3,0),"")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(OCULTAR)'!$P$3:$R$56,3,0),"")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(OCULTAR)'!$P$3:$R$56,3,0),"")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(OCULTAR)'!$P$3:$R$56,3,0),"")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(OCULTAR)'!$P$3:$R$56,3,0),"")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(OCULTAR)'!$P$3:$R$56,3,0),"")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(OCULTAR)'!$P$3:$R$56,3,0),"")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(OCULTAR)'!$P$3:$R$56,3,0),"")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(OCULTAR)'!$P$3:$R$56,3,0),"")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(OCULTAR)'!$P$3:$R$56,3,0),"")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(OCULTAR)'!$P$3:$R$56,3,0),"")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(OCULTAR)'!$P$3:$R$56,3,0),"")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(OCULTAR)'!$P$3:$R$56,3,0),"")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(OCULTAR)'!$P$3:$R$56,3,0),"")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(OCULTAR)'!$P$3:$R$56,3,0),"")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(OCULTAR)'!$P$3:$R$56,3,0),"")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(OCULTAR)'!$P$3:$R$56,3,0),"")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(OCULTAR)'!$P$3:$R$56,3,0),"")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(OCULTAR)'!$P$3:$R$56,3,0),"")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(OCULTAR)'!$P$3:$R$56,3,0),"")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(OCULTAR)'!$P$3:$R$56,3,0),"")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(OCULTAR)'!$P$3:$R$56,3,0),"")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(OCULTAR)'!$P$3:$R$56,3,0),"")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(OCULTAR)'!$P$3:$R$56,3,0),"")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(OCULTAR)'!$P$3:$R$56,3,0),"")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(OCULTAR)'!$P$3:$R$56,3,0),"")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(OCULTAR)'!$P$3:$R$56,3,0),"")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(OCULTAR)'!$P$3:$R$56,3,0),"")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(OCULTAR)'!$P$3:$R$56,3,0),"")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(OCULTAR)'!$P$3:$R$56,3,0),"")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(OCULTAR)'!$P$3:$R$56,3,0),"")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(OCULTAR)'!$P$3:$R$56,3,0),"")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(OCULTAR)'!$P$3:$R$56,3,0),"")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(OCULTAR)'!$P$3:$R$56,3,0),"")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(OCULTAR)'!$P$3:$R$56,3,0),"")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(OCULTAR)'!$P$3:$R$56,3,0),"")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(OCULTAR)'!$P$3:$R$56,3,0),"")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(OCULTAR)'!$P$3:$R$56,3,0),"")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(OCULTAR)'!$P$3:$R$56,3,0),"")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(OCULTAR)'!$P$3:$R$56,3,0),"")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(OCULTAR)'!$P$3:$R$56,3,0),"")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(OCULTAR)'!$P$3:$R$56,3,0),"")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(OCULTAR)'!$P$3:$R$56,3,0),"")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(OCULTAR)'!$P$3:$R$56,3,0),"")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(OCULTAR)'!$P$3:$R$56,3,0),"")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(OCULTAR)'!$P$3:$R$56,3,0),"")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(OCULTAR)'!$P$3:$R$56,3,0),"")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(OCULTAR)'!$P$3:$R$56,3,0),"")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(OCULTAR)'!$P$3:$R$56,3,0),"")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(OCULTAR)'!$P$3:$R$56,3,0),"")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(OCULTAR)'!$P$3:$R$56,3,0),"")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(OCULTAR)'!$P$3:$R$56,3,0),"")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(OCULTAR)'!$P$3:$R$56,3,0),"")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(OCULTAR)'!$P$3:$R$56,3,0),"")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(OCULTAR)'!$P$3:$R$56,3,0),"")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(OCULTAR)'!$P$3:$R$56,3,0),"")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(OCULTAR)'!$P$3:$R$56,3,0),"")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(OCULTAR)'!$P$3:$R$56,3,0),"")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(OCULTAR)'!$P$3:$R$56,3,0),"")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(OCULTAR)'!$P$3:$R$56,3,0),"")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(OCULTAR)'!$P$3:$R$56,3,0),"")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(OCULTAR)'!$P$3:$R$56,3,0),"")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(OCULTAR)'!$P$3:$R$56,3,0),"")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(OCULTAR)'!$P$3:$R$56,3,0),"")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(OCULTAR)'!$P$3:$R$56,3,0),"")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(OCULTAR)'!$P$3:$R$56,3,0),"")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(OCULTAR)'!$P$3:$R$56,3,0),"")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(OCULTAR)'!$P$3:$R$56,3,0),"")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(OCULTAR)'!$P$3:$R$56,3,0),"")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(OCULTAR)'!$P$3:$R$56,3,0),"")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(OCULTAR)'!$P$3:$R$56,3,0),"")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(OCULTAR)'!$P$3:$R$56,3,0),"")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(OCULTAR)'!$P$3:$R$56,3,0),"")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(OCULTAR)'!$P$3:$R$56,3,0),"")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(OCULTAR)'!$P$3:$R$56,3,0),"")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(OCULTAR)'!$P$3:$R$56,3,0),"")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(OCULTAR)'!$P$3:$R$56,3,0),"")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(OCULTAR)'!$P$3:$R$56,3,0),"")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(OCULTAR)'!$P$3:$R$56,3,0),"")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(OCULTAR)'!$P$3:$R$56,3,0),"")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(OCULTAR)'!$P$3:$R$56,3,0),"")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(OCULTAR)'!$P$3:$R$56,3,0),"")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(OCULTAR)'!$P$3:$R$56,3,0),"")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(OCULTAR)'!$P$3:$R$56,3,0),"")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(OCULTAR)'!$P$3:$R$56,3,0),"")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(OCULTAR)'!$P$3:$R$56,3,0),"")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(OCULTAR)'!$P$3:$R$56,3,0),"")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(OCULTAR)'!$P$3:$R$56,3,0),"")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(OCULTAR)'!$P$3:$R$56,3,0),"")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(OCULTAR)'!$P$3:$R$56,3,0),"")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(OCULTAR)'!$P$3:$R$56,3,0),"")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(OCULTAR)'!$P$3:$R$56,3,0),"")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(OCULTAR)'!$P$3:$R$56,3,0),"")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(OCULTAR)'!$P$3:$R$56,3,0),"")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(OCULTAR)'!$P$3:$R$56,3,0),"")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(OCULTAR)'!$P$3:$R$56,3,0),"")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(OCULTAR)'!$P$3:$R$56,3,0),"")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(OCULTAR)'!$P$3:$R$56,3,0),"")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(OCULTAR)'!$P$3:$R$56,3,0),"")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(OCULTAR)'!$P$3:$R$56,3,0),"")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(OCULTAR)'!$P$3:$R$56,3,0),"")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(OCULTAR)'!$P$3:$R$56,3,0),"")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(OCULTAR)'!$P$3:$R$56,3,0),"")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(OCULTAR)'!$P$3:$R$56,3,0),"")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(OCULTAR)'!$P$3:$R$56,3,0),"")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(OCULTAR)'!$P$3:$R$56,3,0),"")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(OCULTAR)'!$P$3:$R$56,3,0),"")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(OCULTAR)'!$P$3:$R$56,3,0),"")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(OCULTAR)'!$P$3:$R$56,3,0),"")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(OCULTAR)'!$P$3:$R$56,3,0),"")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(OCULTAR)'!$P$3:$R$56,3,0),"")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(OCULTAR)'!$P$3:$R$56,3,0),"")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(OCULTAR)'!$P$3:$R$56,3,0),"")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(OCULTAR)'!$P$3:$R$56,3,0),"")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(OCULTAR)'!$P$3:$R$56,3,0),"")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(OCULTAR)'!$P$3:$R$56,3,0),"")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(OCULTAR)'!$P$3:$R$56,3,0),"")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(OCULTAR)'!$P$3:$R$56,3,0),"")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(OCULTAR)'!$P$3:$R$56,3,0),"")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(OCULTAR)'!$P$3:$R$56,3,0),"")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(OCULTAR)'!$P$3:$R$56,3,0),"")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(OCULTAR)'!$P$3:$R$56,3,0),"")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(OCULTAR)'!$P$3:$R$56,3,0),"")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(OCULTAR)'!$P$3:$R$56,3,0),"")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(OCULTAR)'!$P$3:$R$56,3,0),"")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(OCULTAR)'!$P$3:$R$56,3,0),"")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(OCULTAR)'!$P$3:$R$56,3,0),"")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(OCULTAR)'!$P$3:$R$56,3,0),"")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(OCULTAR)'!$P$3:$R$56,3,0),"")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(OCULTAR)'!$P$3:$R$56,3,0),"")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(OCULTAR)'!$P$3:$R$56,3,0),"")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(OCULTAR)'!$P$3:$R$56,3,0),"")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(OCULTAR)'!$P$3:$R$56,3,0),"")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(OCULTAR)'!$P$3:$R$56,3,0),"")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(OCULTAR)'!$P$3:$R$56,3,0),"")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(OCULTAR)'!$P$3:$R$56,3,0),"")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(OCULTAR)'!$P$3:$R$56,3,0),"")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(OCULTAR)'!$P$3:$R$56,3,0),"")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(OCULTAR)'!$P$3:$R$56,3,0),"")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(OCULTAR)'!$P$3:$R$56,3,0),"")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(OCULTAR)'!$P$3:$R$56,3,0),"")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(OCULTAR)'!$P$3:$R$56,3,0),"")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(OCULTAR)'!$P$3:$R$56,3,0),"")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(OCULTAR)'!$P$3:$R$56,3,0),"")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(OCULTAR)'!$P$3:$R$56,3,0),"")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(OCULTAR)'!$P$3:$R$56,3,0),"")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(OCULTAR)'!$P$3:$R$56,3,0),"")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(OCULTAR)'!$P$3:$R$56,3,0),"")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(OCULTAR)'!$P$3:$R$56,3,0),"")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(OCULTAR)'!$P$3:$R$56,3,0),"")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(OCULTAR)'!$P$3:$R$56,3,0),"")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(OCULTAR)'!$P$3:$R$56,3,0),"")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(OCULTAR)'!$P$3:$R$56,3,0),"")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(OCULTAR)'!$P$3:$R$56,3,0),"")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(OCULTAR)'!$P$3:$R$56,3,0),"")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(OCULTAR)'!$P$3:$R$56,3,0),"")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(OCULTAR)'!$P$3:$R$56,3,0),"")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(OCULTAR)'!$P$3:$R$56,3,0),"")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(OCULTAR)'!$P$3:$R$56,3,0),"")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(OCULTAR)'!$P$3:$R$56,3,0),"")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(OCULTAR)'!$P$3:$R$56,3,0),"")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(OCULTAR)'!$P$3:$R$56,3,0),"")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(OCULTAR)'!$P$3:$R$56,3,0),"")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(OCULTAR)'!$P$3:$R$56,3,0),"")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(OCULTAR)'!$P$3:$R$56,3,0),"")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(OCULTAR)'!$P$3:$R$56,3,0),"")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(OCULTAR)'!$P$3:$R$56,3,0),"")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(OCULTAR)'!$P$3:$R$56,3,0),"")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(OCULTAR)'!$P$3:$R$56,3,0),"")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(OCULTAR)'!$P$3:$R$56,3,0),"")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(OCULTAR)'!$P$3:$R$56,3,0),"")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(OCULTAR)'!$P$3:$R$56,3,0),"")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(OCULTAR)'!$P$3:$R$56,3,0),"")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(OCULTAR)'!$P$3:$R$56,3,0),"")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(OCULTAR)'!$P$3:$R$56,3,0),"")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(OCULTAR)'!$P$3:$R$56,3,0),"")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(OCULTAR)'!$P$3:$R$56,3,0),"")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(OCULTAR)'!$P$3:$R$56,3,0),"")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(OCULTAR)'!$P$3:$R$56,3,0),"")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(OCULTAR)'!$P$3:$R$56,3,0),"")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(OCULTAR)'!$P$3:$R$56,3,0),"")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(OCULTAR)'!$P$3:$R$56,3,0),"")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(OCULTAR)'!$P$3:$R$56,3,0),"")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(OCULTAR)'!$P$3:$R$56,3,0),"")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(OCULTAR)'!$P$3:$R$56,3,0),"")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(OCULTAR)'!$P$3:$R$56,3,0),"")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(OCULTAR)'!$P$3:$R$56,3,0),"")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(OCULTAR)'!$P$3:$R$56,3,0),"")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(OCULTAR)'!$P$3:$R$56,3,0),"")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(OCULTAR)'!$P$3:$R$56,3,0),"")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(OCULTAR)'!$P$3:$R$56,3,0),"")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(OCULTAR)'!$P$3:$R$56,3,0),"")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(OCULTAR)'!$P$3:$R$56,3,0),"")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(OCULTAR)'!$P$3:$R$56,3,0),"")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(OCULTAR)'!$P$3:$R$56,3,0),"")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(OCULTAR)'!$P$3:$R$56,3,0),"")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(OCULTAR)'!$P$3:$R$56,3,0),"")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(OCULTAR)'!$P$3:$R$56,3,0),"")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(OCULTAR)'!$P$3:$R$56,3,0),"")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(OCULTAR)'!$P$3:$R$56,3,0),"")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(OCULTAR)'!$P$3:$R$56,3,0),"")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(OCULTAR)'!$P$3:$R$56,3,0),"")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(OCULTAR)'!$P$3:$R$56,3,0),"")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(OCULTAR)'!$P$3:$R$56,3,0),"")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(OCULTAR)'!$P$3:$R$56,3,0),"")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(OCULTAR)'!$P$3:$R$56,3,0),"")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(OCULTAR)'!$P$3:$R$56,3,0),"")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(OCULTAR)'!$P$3:$R$56,3,0),"")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(OCULTAR)'!$P$3:$R$56,3,0),"")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(OCULTAR)'!$P$3:$R$56,3,0),"")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(OCULTAR)'!$P$3:$R$56,3,0),"")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(OCULTAR)'!$P$3:$R$56,3,0),"")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(OCULTAR)'!$P$3:$R$56,3,0),"")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(OCULTAR)'!$P$3:$R$56,3,0),"")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(OCULTAR)'!$P$3:$R$56,3,0),"")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(OCULTAR)'!$P$3:$R$56,3,0),"")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(OCULTAR)'!$P$3:$R$56,3,0),"")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(OCULTAR)'!$P$3:$R$56,3,0),"")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(OCULTAR)'!$P$3:$R$56,3,0),"")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(OCULTAR)'!$P$3:$R$56,3,0),"")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(OCULTAR)'!$P$3:$R$56,3,0),"")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(OCULTAR)'!$P$3:$R$56,3,0),"")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(OCULTAR)'!$P$3:$R$56,3,0),"")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(OCULTAR)'!$P$3:$R$56,3,0),"")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(OCULTAR)'!$P$3:$R$56,3,0),"")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(OCULTAR)'!$P$3:$R$56,3,0),"")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(OCULTAR)'!$P$3:$R$56,3,0),"")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(OCULTAR)'!$P$3:$R$56,3,0),"")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(OCULTAR)'!$P$3:$R$56,3,0),"")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(OCULTAR)'!$P$3:$R$56,3,0),"")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(OCULTAR)'!$P$3:$R$56,3,0),"")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(OCULTAR)'!$P$3:$R$56,3,0),"")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(OCULTAR)'!$P$3:$R$56,3,0),"")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(OCULTAR)'!$P$3:$R$56,3,0),"")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(OCULTAR)'!$P$3:$R$56,3,0),"")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(OCULTAR)'!$P$3:$R$56,3,0),"")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(OCULTAR)'!$P$3:$R$56,3,0),"")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(OCULTAR)'!$P$3:$R$56,3,0),"")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(OCULTAR)'!$P$3:$R$56,3,0),"")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(OCULTAR)'!$P$3:$R$56,3,0),"")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(OCULTAR)'!$P$3:$R$56,3,0),"")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(OCULTAR)'!$P$3:$R$56,3,0),"")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(OCULTAR)'!$P$3:$R$56,3,0),"")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(OCULTAR)'!$P$3:$R$56,3,0),"")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(OCULTAR)'!$P$3:$R$56,3,0),"")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(OCULTAR)'!$P$3:$R$56,3,0),"")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(OCULTAR)'!$P$3:$R$56,3,0),"")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(OCULTAR)'!$P$3:$R$56,3,0),"")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(OCULTAR)'!$P$3:$R$56,3,0),"")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(OCULTAR)'!$P$3:$R$56,3,0),"")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(OCULTAR)'!$P$3:$R$56,3,0),"")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(OCULTAR)'!$P$3:$R$56,3,0),"")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(OCULTAR)'!$P$3:$R$56,3,0),"")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(OCULTAR)'!$P$3:$R$56,3,0),"")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(OCULTAR)'!$P$3:$R$56,3,0),"")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(OCULTAR)'!$P$3:$R$56,3,0),"")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(OCULTAR)'!$P$3:$R$56,3,0),"")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(OCULTAR)'!$P$3:$R$56,3,0),"")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(OCULTAR)'!$P$3:$R$56,3,0),"")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(OCULTAR)'!$P$3:$R$56,3,0),"")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(OCULTAR)'!$P$3:$R$56,3,0),"")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(OCULTAR)'!$P$3:$R$56,3,0),"")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(OCULTAR)'!$P$3:$R$56,3,0),"")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(OCULTAR)'!$P$3:$R$56,3,0),"")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(OCULTAR)'!$P$3:$R$56,3,0),"")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(OCULTAR)'!$P$3:$R$56,3,0),"")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(OCULTAR)'!$P$3:$R$56,3,0),"")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(OCULTAR)'!$P$3:$R$56,3,0),"")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(OCULTAR)'!$P$3:$R$56,3,0),"")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(OCULTAR)'!$P$3:$R$56,3,0),"")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(OCULTAR)'!$P$3:$R$56,3,0),"")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(OCULTAR)'!$P$3:$R$56,3,0),"")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(OCULTAR)'!$P$3:$R$56,3,0),"")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(OCULTAR)'!$P$3:$R$56,3,0),"")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(OCULTAR)'!$P$3:$R$56,3,0),"")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(OCULTAR)'!$P$3:$R$56,3,0),"")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(OCULTAR)'!$P$3:$R$56,3,0),"")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(OCULTAR)'!$P$3:$R$56,3,0),"")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(OCULTAR)'!$P$3:$R$56,3,0),"")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(OCULTAR)'!$P$3:$R$56,3,0),"")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(OCULTAR)'!$P$3:$R$56,3,0),"")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(OCULTAR)'!$P$3:$R$56,3,0),"")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(OCULTAR)'!$P$3:$R$56,3,0),"")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(OCULTAR)'!$P$3:$R$56,3,0),"")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(OCULTAR)'!$P$3:$R$56,3,0),"")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(OCULTAR)'!$P$3:$R$56,3,0),"")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(OCULTAR)'!$P$3:$R$56,3,0),"")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(OCULTAR)'!$P$3:$R$56,3,0),"")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(OCULTAR)'!$P$3:$R$56,3,0),"")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(OCULTAR)'!$P$3:$R$56,3,0),"")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(OCULTAR)'!$P$3:$R$56,3,0),"")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(OCULTAR)'!$P$3:$R$56,3,0),"")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(OCULTAR)'!$P$3:$R$56,3,0),"")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(OCULTAR)'!$P$3:$R$56,3,0),"")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(OCULTAR)'!$P$3:$R$56,3,0),"")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(OCULTAR)'!$P$3:$R$56,3,0),"")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(OCULTAR)'!$P$3:$R$56,3,0),"")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(OCULTAR)'!$P$3:$R$56,3,0),"")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(OCULTAR)'!$P$3:$R$56,3,0),"")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(OCULTAR)'!$P$3:$R$56,3,0),"")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(OCULTAR)'!$P$3:$R$56,3,0),"")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(OCULTAR)'!$P$3:$R$56,3,0),"")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(OCULTAR)'!$P$3:$R$56,3,0),"")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(OCULTAR)'!$P$3:$R$56,3,0),"")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(OCULTAR)'!$P$3:$R$56,3,0),"")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(OCULTAR)'!$P$3:$R$56,3,0),"")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(OCULTAR)'!$P$3:$R$56,3,0),"")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(OCULTAR)'!$P$3:$R$56,3,0),"")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(OCULTAR)'!$P$3:$R$56,3,0),"")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(OCULTAR)'!$P$3:$R$56,3,0),"")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(OCULTAR)'!$P$3:$R$56,3,0),"")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(OCULTAR)'!$P$3:$R$56,3,0),"")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(OCULTAR)'!$P$3:$R$56,3,0),"")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(OCULTAR)'!$P$3:$R$56,3,0),"")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(OCULTAR)'!$P$3:$R$56,3,0),"")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(OCULTAR)'!$P$3:$R$56,3,0),"")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(OCULTAR)'!$P$3:$R$56,3,0),"")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(OCULTAR)'!$P$3:$R$56,3,0),"")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(OCULTAR)'!$P$3:$R$56,3,0),"")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(OCULTAR)'!$P$3:$R$56,3,0),"")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(OCULTAR)'!$P$3:$R$56,3,0),"")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(OCULTAR)'!$P$3:$R$56,3,0),"")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(OCULTAR)'!$P$3:$R$56,3,0),"")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(OCULTAR)'!$P$3:$R$56,3,0),"")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(OCULTAR)'!$P$3:$R$56,3,0),"")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(OCULTAR)'!$P$3:$R$56,3,0),"")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(OCULTAR)'!$P$3:$R$56,3,0),"")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(OCULTAR)'!$P$3:$R$56,3,0),"")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(OCULTAR)'!$P$3:$R$56,3,0),"")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(OCULTAR)'!$P$3:$R$56,3,0),"")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(OCULTAR)'!$P$3:$R$56,3,0),"")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(OCULTAR)'!$P$3:$R$56,3,0),"")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(OCULTAR)'!$P$3:$R$56,3,0),"")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(OCULTAR)'!$P$3:$R$56,3,0),"")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(OCULTAR)'!$P$3:$R$56,3,0),"")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(OCULTAR)'!$P$3:$R$56,3,0),"")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(OCULTAR)'!$P$3:$R$56,3,0),"")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(OCULTAR)'!$P$3:$R$56,3,0),"")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(OCULTAR)'!$P$3:$R$56,3,0),"")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(OCULTAR)'!$P$3:$R$56,3,0),"")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(OCULTAR)'!$P$3:$R$56,3,0),"")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(OCULTAR)'!$P$3:$R$56,3,0),"")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(OCULTAR)'!$P$3:$R$56,3,0),"")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(OCULTAR)'!$P$3:$R$56,3,0),"")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(OCULTAR)'!$P$3:$R$56,3,0),"")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(OCULTAR)'!$P$3:$R$56,3,0),"")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(OCULTAR)'!$P$3:$R$56,3,0),"")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(OCULTAR)'!$P$3:$R$56,3,0),"")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(OCULTAR)'!$P$3:$R$56,3,0),"")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(OCULTAR)'!$P$3:$R$56,3,0),"")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(OCULTAR)'!$P$3:$R$56,3,0),"")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(OCULTAR)'!$P$3:$R$56,3,0),"")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(OCULTAR)'!$P$3:$R$56,3,0),"")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(OCULTAR)'!$P$3:$R$56,3,0),"")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(OCULTAR)'!$P$3:$R$56,3,0),"")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(OCULTAR)'!$P$3:$R$56,3,0),"")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(OCULTAR)'!$P$3:$R$56,3,0),"")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(OCULTAR)'!$P$3:$R$56,3,0),"")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(OCULTAR)'!$P$3:$R$56,3,0),"")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(OCULTAR)'!$P$3:$R$56,3,0),"")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(OCULTAR)'!$P$3:$R$56,3,0),"")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(OCULTAR)'!$P$3:$R$56,3,0),"")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(OCULTAR)'!$P$3:$R$56,3,0),"")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(OCULTAR)'!$P$3:$R$56,3,0),"")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(OCULTAR)'!$P$3:$R$56,3,0),"")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(OCULTAR)'!$P$3:$R$56,3,0),"")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(OCULTAR)'!$P$3:$R$56,3,0),"")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(OCULTAR)'!$P$3:$R$56,3,0),"")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(OCULTAR)'!$P$3:$R$56,3,0),"")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(OCULTAR)'!$P$3:$R$56,3,0),"")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(OCULTAR)'!$P$3:$R$56,3,0),"")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(OCULTAR)'!$P$3:$R$56,3,0),"")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(OCULTAR)'!$P$3:$R$56,3,0),"")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(OCULTAR)'!$P$3:$R$56,3,0),"")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(OCULTAR)'!$P$3:$R$56,3,0),"")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(OCULTAR)'!$P$3:$R$56,3,0),"")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(OCULTAR)'!$P$3:$R$56,3,0),"")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(OCULTAR)'!$P$3:$R$56,3,0),"")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(OCULTAR)'!$P$3:$R$56,3,0),"")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(OCULTAR)'!$P$3:$R$56,3,0),"")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(OCULTAR)'!$P$3:$R$56,3,0),"")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(OCULTAR)'!$P$3:$R$56,3,0),"")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(OCULTAR)'!$P$3:$R$56,3,0),"")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(OCULTAR)'!$P$3:$R$56,3,0),"")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(OCULTAR)'!$P$3:$R$56,3,0),"")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(OCULTAR)'!$P$3:$R$56,3,0),"")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(OCULTAR)'!$P$3:$R$56,3,0),"")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(OCULTAR)'!$P$3:$R$56,3,0),"")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(OCULTAR)'!$P$3:$R$56,3,0),"")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(OCULTAR)'!$P$3:$R$56,3,0),"")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(OCULTAR)'!$P$3:$R$56,3,0),"")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(OCULTAR)'!$P$3:$R$56,3,0),"")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(OCULTAR)'!$P$3:$R$56,3,0),"")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(OCULTAR)'!$P$3:$R$56,3,0),"")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(OCULTAR)'!$P$3:$R$56,3,0),"")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(OCULTAR)'!$P$3:$R$56,3,0),"")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(OCULTAR)'!$P$3:$R$56,3,0),"")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(OCULTAR)'!$P$3:$R$56,3,0),"")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(OCULTAR)'!$P$3:$R$56,3,0),"")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(OCULTAR)'!$P$3:$R$56,3,0),"")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(OCULTAR)'!$P$3:$R$56,3,0),"")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(OCULTAR)'!$P$3:$R$56,3,0),"")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(OCULTAR)'!$P$3:$R$56,3,0),"")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(OCULTAR)'!$P$3:$R$56,3,0),"")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(OCULTAR)'!$P$3:$R$56,3,0),"")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(OCULTAR)'!$P$3:$R$56,3,0),"")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(OCULTAR)'!$P$3:$R$56,3,0),"")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(OCULTAR)'!$P$3:$R$56,3,0),"")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(OCULTAR)'!$P$3:$R$56,3,0),"")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(OCULTAR)'!$P$3:$R$56,3,0),"")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(OCULTAR)'!$P$3:$R$56,3,0),"")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(OCULTAR)'!$P$3:$R$56,3,0),"")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(OCULTAR)'!$P$3:$R$56,3,0),"")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(OCULTAR)'!$P$3:$R$56,3,0),"")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(OCULTAR)'!$P$3:$R$56,3,0),"")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(OCULTAR)'!$P$3:$R$56,3,0),"")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(OCULTAR)'!$P$3:$R$56,3,0),"")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(OCULTAR)'!$P$3:$R$56,3,0),"")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(OCULTAR)'!$P$3:$R$56,3,0),"")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(OCULTAR)'!$P$3:$R$56,3,0),"")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(OCULTAR)'!$P$3:$R$56,3,0),"")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(OCULTAR)'!$P$3:$R$56,3,0),"")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(OCULTAR)'!$P$3:$R$56,3,0),"")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(OCULTAR)'!$P$3:$R$56,3,0),"")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(OCULTAR)'!$P$3:$R$56,3,0),"")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(OCULTAR)'!$P$3:$R$56,3,0),"")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(OCULTAR)'!$P$3:$R$56,3,0),"")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(OCULTAR)'!$P$3:$R$56,3,0),"")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(OCULTAR)'!$P$3:$R$56,3,0),"")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(OCULTAR)'!$P$3:$R$56,3,0),"")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(OCULTAR)'!$P$3:$R$56,3,0),"")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(OCULTAR)'!$P$3:$R$56,3,0),"")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(OCULTAR)'!$P$3:$R$56,3,0),"")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(OCULTAR)'!$P$3:$R$56,3,0),"")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(OCULTAR)'!$P$3:$R$56,3,0),"")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(OCULTAR)'!$P$3:$R$56,3,0),"")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(OCULTAR)'!$P$3:$R$56,3,0),"")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(OCULTAR)'!$P$3:$R$56,3,0),"")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(OCULTAR)'!$P$3:$R$56,3,0),"")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(OCULTAR)'!$P$3:$R$56,3,0),"")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(OCULTAR)'!$P$3:$R$56,3,0),"")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(OCULTAR)'!$P$3:$R$56,3,0),"")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(OCULTAR)'!$P$3:$R$56,3,0),"")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(OCULTAR)'!$P$3:$R$56,3,0),"")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(OCULTAR)'!$P$3:$R$56,3,0),"")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(OCULTAR)'!$P$3:$R$56,3,0),"")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(OCULTAR)'!$P$3:$R$56,3,0),"")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(OCULTAR)'!$P$3:$R$56,3,0),"")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(OCULTAR)'!$P$3:$R$56,3,0),"")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(OCULTAR)'!$P$3:$R$56,3,0),"")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(OCULTAR)'!$P$3:$R$56,3,0),"")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(OCULTAR)'!$P$3:$R$56,3,0),"")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(OCULTAR)'!$P$3:$R$56,3,0),"")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(OCULTAR)'!$P$3:$R$56,3,0),"")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(OCULTAR)'!$P$3:$R$56,3,0),"")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(OCULTAR)'!$P$3:$R$56,3,0),"")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(OCULTAR)'!$P$3:$R$56,3,0),"")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(OCULTAR)'!$P$3:$R$56,3,0),"")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(OCULTAR)'!$P$3:$R$56,3,0),"")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(OCULTAR)'!$P$3:$R$56,3,0),"")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(OCULTAR)'!$P$3:$R$56,3,0),"")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(OCULTAR)'!$P$3:$R$56,3,0),"")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(OCULTAR)'!$P$3:$R$56,3,0),"")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(OCULTAR)'!$P$3:$R$56,3,0),"")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(OCULTAR)'!$P$3:$R$56,3,0),"")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(OCULTAR)'!$P$3:$R$56,3,0),"")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(OCULTAR)'!$P$3:$R$56,3,0),"")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(OCULTAR)'!$P$3:$R$56,3,0),"")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(OCULTAR)'!$P$3:$R$56,3,0),"")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(OCULTAR)'!$P$3:$R$56,3,0),"")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(OCULTAR)'!$P$3:$R$56,3,0),"")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(OCULTAR)'!$P$3:$R$56,3,0),"")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(OCULTAR)'!$P$3:$R$56,3,0),"")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(OCULTAR)'!$P$3:$R$56,3,0),"")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(OCULTAR)'!$P$3:$R$56,3,0),"")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(OCULTAR)'!$P$3:$R$56,3,0),"")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(OCULTAR)'!$P$3:$R$56,3,0),"")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(OCULTAR)'!$P$3:$R$56,3,0),"")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(OCULTAR)'!$P$3:$R$56,3,0),"")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(OCULTAR)'!$P$3:$R$56,3,0),"")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(OCULTAR)'!$P$3:$R$56,3,0),"")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(OCULTAR)'!$P$3:$R$56,3,0),"")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(OCULTAR)'!$P$3:$R$56,3,0),"")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(OCULTAR)'!$P$3:$R$56,3,0),"")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(OCULTAR)'!$P$3:$R$56,3,0),"")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(OCULTAR)'!$P$3:$R$56,3,0),"")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(OCULTAR)'!$P$3:$R$56,3,0),"")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(OCULTAR)'!$P$3:$R$56,3,0),"")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(OCULTAR)'!$P$3:$R$56,3,0),"")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(OCULTAR)'!$P$3:$R$56,3,0),"")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(OCULTAR)'!$P$3:$R$56,3,0),"")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(OCULTAR)'!$P$3:$R$56,3,0),"")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(OCULTAR)'!$P$3:$R$56,3,0),"")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(OCULTAR)'!$P$3:$R$56,3,0),"")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(OCULTAR)'!$P$3:$R$56,3,0),"")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(OCULTAR)'!$P$3:$R$56,3,0),"")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(OCULTAR)'!$P$3:$R$56,3,0),"")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(OCULTAR)'!$P$3:$R$56,3,0),"")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(OCULTAR)'!$P$3:$R$56,3,0),"")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(OCULTAR)'!$P$3:$R$56,3,0),"")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(OCULTAR)'!$P$3:$R$56,3,0),"")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(OCULTAR)'!$P$3:$R$56,3,0),"")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(OCULTAR)'!$P$3:$R$56,3,0),"")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(OCULTAR)'!$P$3:$R$56,3,0),"")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(OCULTAR)'!$P$3:$R$56,3,0),"")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(OCULTAR)'!$P$3:$R$56,3,0),"")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(OCULTAR)'!$P$3:$R$56,3,0),"")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(OCULTAR)'!$P$3:$R$56,3,0),"")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(OCULTAR)'!$P$3:$R$56,3,0),"")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(OCULTAR)'!$P$3:$R$56,3,0),"")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(OCULTAR)'!$P$3:$R$56,3,0),"")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(OCULTAR)'!$P$3:$R$56,3,0),"")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(OCULTAR)'!$P$3:$R$56,3,0),"")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(OCULTAR)'!$P$3:$R$56,3,0),"")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(OCULTAR)'!$P$3:$R$56,3,0),"")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(OCULTAR)'!$P$3:$R$56,3,0),"")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(OCULTAR)'!$P$3:$R$56,3,0),"")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(OCULTAR)'!$P$3:$R$56,3,0),"")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(OCULTAR)'!$P$3:$R$56,3,0),"")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(OCULTAR)'!$P$3:$R$56,3,0),"")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(OCULTAR)'!$P$3:$R$56,3,0),"")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(OCULTAR)'!$P$3:$R$56,3,0),"")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(OCULTAR)'!$P$3:$R$56,3,0),"")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(OCULTAR)'!$P$3:$R$56,3,0),"")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(OCULTAR)'!$P$3:$R$56,3,0),"")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(OCULTAR)'!$P$3:$R$56,3,0),"")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(OCULTAR)'!$P$3:$R$56,3,0),"")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(OCULTAR)'!$P$3:$R$56,3,0),"")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(OCULTAR)'!$P$3:$R$56,3,0),"")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(OCULTAR)'!$P$3:$R$56,3,0),"")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(OCULTAR)'!$P$3:$R$56,3,0),"")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(OCULTAR)'!$P$3:$R$56,3,0),"")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(OCULTAR)'!$P$3:$R$56,3,0),"")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(OCULTAR)'!$P$3:$R$56,3,0),"")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(OCULTAR)'!$P$3:$R$56,3,0),"")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(OCULTAR)'!$P$3:$R$56,3,0),"")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(OCULTAR)'!$P$3:$R$56,3,0),"")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(OCULTAR)'!$P$3:$R$56,3,0),"")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(OCULTAR)'!$P$3:$R$56,3,0),"")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(OCULTAR)'!$P$3:$R$56,3,0),"")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(OCULTAR)'!$P$3:$R$56,3,0),"")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(OCULTAR)'!$P$3:$R$56,3,0),"")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(OCULTAR)'!$P$3:$R$56,3,0),"")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(OCULTAR)'!$P$3:$R$56,3,0),"")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(OCULTAR)'!$P$3:$R$56,3,0),"")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(OCULTAR)'!$P$3:$R$56,3,0),"")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(OCULTAR)'!$P$3:$R$56,3,0),"")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(OCULTAR)'!$P$3:$R$56,3,0),"")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(OCULTAR)'!$P$3:$R$56,3,0),"")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(OCULTAR)'!$P$3:$R$56,3,0),"")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(OCULTAR)'!$P$3:$R$56,3,0),"")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(OCULTAR)'!$P$3:$R$56,3,0),"")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(OCULTAR)'!$P$3:$R$56,3,0),"")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(OCULTAR)'!$P$3:$R$56,3,0),"")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(OCULTAR)'!$P$3:$R$56,3,0),"")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(OCULTAR)'!$P$3:$R$56,3,0),"")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(OCULTAR)'!$P$3:$R$56,3,0),"")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(OCULTAR)'!$P$3:$R$56,3,0),"")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(OCULTAR)'!$P$3:$R$56,3,0),"")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(OCULTAR)'!$P$3:$R$56,3,0),"")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(OCULTAR)'!$P$3:$R$56,3,0),"")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(OCULTAR)'!$P$3:$R$56,3,0),"")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(OCULTAR)'!$P$3:$R$56,3,0),"")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(OCULTAR)'!$P$3:$R$56,3,0),"")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(OCULTAR)'!$P$3:$R$56,3,0),"")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(OCULTAR)'!$P$3:$R$56,3,0),"")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(OCULTAR)'!$P$3:$R$56,3,0),"")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(OCULTAR)'!$P$3:$R$56,3,0),"")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(OCULTAR)'!$P$3:$R$56,3,0),"")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(OCULTAR)'!$P$3:$R$56,3,0),"")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(OCULTAR)'!$P$3:$R$56,3,0),"")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(OCULTAR)'!$P$3:$R$56,3,0),"")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(OCULTAR)'!$P$3:$R$56,3,0),"")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(OCULTAR)'!$P$3:$R$56,3,0),"")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(OCULTAR)'!$P$3:$R$56,3,0),"")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(OCULTAR)'!$P$3:$R$56,3,0),"")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(OCULTAR)'!$P$3:$R$56,3,0),"")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(OCULTAR)'!$P$3:$R$56,3,0),"")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(OCULTAR)'!$P$3:$R$56,3,0),"")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(OCULTAR)'!$P$3:$R$56,3,0),"")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(OCULTAR)'!$P$3:$R$56,3,0),"")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(OCULTAR)'!$P$3:$R$56,3,0),"")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(OCULTAR)'!$P$3:$R$56,3,0),"")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(OCULTAR)'!$P$3:$R$56,3,0),"")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(OCULTAR)'!$P$3:$R$56,3,0),"")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(OCULTAR)'!$P$3:$R$56,3,0),"")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(OCULTAR)'!$P$3:$R$56,3,0),"")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(OCULTAR)'!$P$3:$R$56,3,0),"")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(OCULTAR)'!$P$3:$R$56,3,0),"")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(OCULTAR)'!$P$3:$R$56,3,0),"")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(OCULTAR)'!$P$3:$R$56,3,0),"")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(OCULTAR)'!$P$3:$R$56,3,0),"")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(OCULTAR)'!$P$3:$R$56,3,0),"")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(OCULTAR)'!$P$3:$R$56,3,0),"")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(OCULTAR)'!$P$3:$R$56,3,0),"")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(OCULTAR)'!$P$3:$R$56,3,0),"")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(OCULTAR)'!$P$3:$R$56,3,0),"")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(OCULTAR)'!$P$3:$R$56,3,0),"")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(OCULTAR)'!$P$3:$R$56,3,0),"")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(OCULTAR)'!$P$3:$R$56,3,0),"")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(OCULTAR)'!$P$3:$R$56,3,0),"")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(OCULTAR)'!$P$3:$R$56,3,0),"")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(OCULTAR)'!$P$3:$R$56,3,0),"")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(OCULTAR)'!$P$3:$R$56,3,0),"")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(OCULTAR)'!$P$3:$R$56,3,0),"")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(OCULTAR)'!$P$3:$R$56,3,0),"")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(OCULTAR)'!$P$3:$R$56,3,0),"")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(OCULTAR)'!$P$3:$R$56,3,0),"")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(OCULTAR)'!$P$3:$R$56,3,0),"")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(OCULTAR)'!$P$3:$R$56,3,0),"")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(OCULTAR)'!$P$3:$R$56,3,0),"")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(OCULTAR)'!$P$3:$R$56,3,0),"")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(OCULTAR)'!$P$3:$R$56,3,0),"")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(OCULTAR)'!$P$3:$R$56,3,0),"")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(OCULTAR)'!$P$3:$R$56,3,0),"")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(OCULTAR)'!$P$3:$R$56,3,0),"")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(OCULTAR)'!$P$3:$R$56,3,0),"")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(OCULTAR)'!$P$3:$R$56,3,0),"")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(OCULTAR)'!$P$3:$R$56,3,0),"")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(OCULTAR)'!$P$3:$R$56,3,0),"")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(OCULTAR)'!$P$3:$R$56,3,0),"")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(OCULTAR)'!$P$3:$R$56,3,0),"")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(OCULTAR)'!$P$3:$R$56,3,0),"")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(OCULTAR)'!$P$3:$R$56,3,0),"")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(OCULTAR)'!$P$3:$R$56,3,0),"")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(OCULTAR)'!$P$3:$R$56,3,0),"")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(OCULTAR)'!$P$3:$R$56,3,0),"")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(OCULTAR)'!$P$3:$R$56,3,0),"")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(OCULTAR)'!$P$3:$R$56,3,0),"")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(OCULTAR)'!$P$3:$R$56,3,0),"")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(OCULTAR)'!$P$3:$R$56,3,0),"")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(OCULTAR)'!$P$3:$R$56,3,0),"")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(OCULTAR)'!$P$3:$R$56,3,0),"")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(OCULTAR)'!$P$3:$R$56,3,0),"")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(OCULTAR)'!$P$3:$R$56,3,0),"")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(OCULTAR)'!$P$3:$R$56,3,0),"")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(OCULTAR)'!$P$3:$R$56,3,0),"")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(OCULTAR)'!$P$3:$R$56,3,0),"")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(OCULTAR)'!$P$3:$R$56,3,0),"")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(OCULTAR)'!$P$3:$R$56,3,0),"")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(OCULTAR)'!$P$3:$R$56,3,0),"")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(OCULTAR)'!$P$3:$R$56,3,0),"")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(OCULTAR)'!$P$3:$R$56,3,0),"")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(OCULTAR)'!$P$3:$R$56,3,0),"")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(OCULTAR)'!$P$3:$R$56,3,0),"")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(OCULTAR)'!$P$3:$R$56,3,0),"")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(OCULTAR)'!$P$3:$R$56,3,0),"")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(OCULTAR)'!$P$3:$R$56,3,0),"")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(OCULTAR)'!$P$3:$R$56,3,0),"")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(OCULTAR)'!$P$3:$R$56,3,0),"")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(OCULTAR)'!$P$3:$R$56,3,0),"")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(OCULTAR)'!$P$3:$R$56,3,0),"")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(OCULTAR)'!$P$3:$R$56,3,0),"")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(OCULTAR)'!$P$3:$R$56,3,0),"")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(OCULTAR)'!$P$3:$R$56,3,0),"")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(OCULTAR)'!$P$3:$R$56,3,0),"")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(OCULTAR)'!$P$3:$R$56,3,0),"")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(OCULTAR)'!$P$3:$R$56,3,0),"")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(OCULTAR)'!$P$3:$R$56,3,0),"")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(OCULTAR)'!$P$3:$R$56,3,0),"")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(OCULTAR)'!$P$3:$R$56,3,0),"")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(OCULTAR)'!$P$3:$R$56,3,0),"")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(OCULTAR)'!$P$3:$R$56,3,0),"")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(OCULTAR)'!$P$3:$R$56,3,0),"")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(OCULTAR)'!$P$3:$R$56,3,0),"")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(OCULTAR)'!$P$3:$R$56,3,0),"")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(OCULTAR)'!$P$3:$R$56,3,0),"")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(OCULTAR)'!$P$3:$R$56,3,0),"")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(OCULTAR)'!$P$3:$R$56,3,0),"")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(OCULTAR)'!$P$3:$R$56,3,0),"")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(OCULTAR)'!$P$3:$R$56,3,0),"")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(OCULTAR)'!$P$3:$R$56,3,0),"")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(OCULTAR)'!$P$3:$R$56,3,0),"")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(OCULTAR)'!$P$3:$R$56,3,0),"")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(OCULTAR)'!$P$3:$R$56,3,0),"")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(OCULTAR)'!$P$3:$R$56,3,0),"")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(OCULTAR)'!$P$3:$R$56,3,0),"")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(OCULTAR)'!$P$3:$R$56,3,0),"")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(OCULTAR)'!$P$3:$R$56,3,0),"")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(OCULTAR)'!$P$3:$R$56,3,0),"")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(OCULTAR)'!$P$3:$R$56,3,0),"")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(OCULTAR)'!$P$3:$R$56,3,0),"")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(OCULTAR)'!$P$3:$R$56,3,0),"")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(OCULTAR)'!$P$3:$R$56,3,0),"")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(OCULTAR)'!$P$3:$R$56,3,0),"")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(OCULTAR)'!$P$3:$R$56,3,0),"")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(OCULTAR)'!$P$3:$R$56,3,0),"")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(OCULTAR)'!$P$3:$R$56,3,0),"")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(OCULTAR)'!$P$3:$R$56,3,0),"")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(OCULTAR)'!$P$3:$R$56,3,0),"")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(OCULTAR)'!$P$3:$R$56,3,0),"")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(OCULTAR)'!$P$3:$R$56,3,0),"")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(OCULTAR)'!$P$3:$R$56,3,0),"")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(OCULTAR)'!$P$3:$R$56,3,0),"")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(OCULTAR)'!$P$3:$R$56,3,0),"")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(OCULTAR)'!$P$3:$R$56,3,0),"")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(OCULTAR)'!$P$3:$R$56,3,0),"")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(OCULTAR)'!$P$3:$R$56,3,0),"")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(OCULTAR)'!$P$3:$R$56,3,0),"")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(OCULTAR)'!$P$3:$R$56,3,0),"")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(OCULTAR)'!$P$3:$R$56,3,0),"")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(OCULTAR)'!$P$3:$R$56,3,0),"")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(OCULTAR)'!$P$3:$R$56,3,0),"")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(OCULTAR)'!$P$3:$R$56,3,0),"")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(OCULTAR)'!$P$3:$R$56,3,0),"")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(OCULTAR)'!$P$3:$R$56,3,0),"")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(OCULTAR)'!$P$3:$R$56,3,0),"")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(OCULTAR)'!$P$3:$R$56,3,0),"")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(OCULTAR)'!$P$3:$R$56,3,0),"")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(OCULTAR)'!$P$3:$R$56,3,0),"")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(OCULTAR)'!$P$3:$R$56,3,0),"")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(OCULTAR)'!$P$3:$R$56,3,0),"")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(OCULTAR)'!$P$3:$R$56,3,0),"")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(OCULTAR)'!$P$3:$R$56,3,0),"")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(OCULTAR)'!$P$3:$R$56,3,0),"")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(OCULTAR)'!$P$3:$R$56,3,0),"")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(OCULTAR)'!$P$3:$R$56,3,0),"")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(OCULTAR)'!$P$3:$R$56,3,0),"")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(OCULTAR)'!$P$3:$R$56,3,0),"")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(OCULTAR)'!$P$3:$R$56,3,0),"")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(OCULTAR)'!$P$3:$R$56,3,0),"")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(OCULTAR)'!$P$3:$R$56,3,0),"")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(OCULTAR)'!$P$3:$R$56,3,0),"")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(OCULTAR)'!$P$3:$R$56,3,0),"")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(OCULTAR)'!$P$3:$R$56,3,0),"")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(OCULTAR)'!$P$3:$R$56,3,0),"")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(OCULTAR)'!$P$3:$R$56,3,0),"")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(OCULTAR)'!$P$3:$R$56,3,0),"")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(OCULTAR)'!$P$3:$R$56,3,0),"")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(OCULTAR)'!$P$3:$R$56,3,0),"")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(OCULTAR)'!$P$3:$R$56,3,0),"")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(OCULTAR)'!$P$3:$R$56,3,0),"")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(OCULTAR)'!$P$3:$R$56,3,0),"")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(OCULTAR)'!$P$3:$R$56,3,0),"")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(OCULTAR)'!$P$3:$R$56,3,0),"")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(OCULTAR)'!$P$3:$R$56,3,0),"")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(OCULTAR)'!$P$3:$R$56,3,0),"")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(OCULTAR)'!$P$3:$R$56,3,0),"")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(OCULTAR)'!$P$3:$R$56,3,0),"")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(OCULTAR)'!$P$3:$R$56,3,0),"")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(OCULTAR)'!$P$3:$R$56,3,0),"")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(OCULTAR)'!$P$3:$R$56,3,0),"")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(OCULTAR)'!$P$3:$R$56,3,0),"")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(OCULTAR)'!$P$3:$R$56,3,0),"")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(OCULTAR)'!$P$3:$R$56,3,0),"")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(OCULTAR)'!$P$3:$R$56,3,0),"")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(OCULTAR)'!$P$3:$R$56,3,0),"")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(OCULTAR)'!$P$3:$R$56,3,0),"")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(OCULTAR)'!$P$3:$R$56,3,0),"")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(OCULTAR)'!$P$3:$R$56,3,0),"")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(OCULTAR)'!$P$3:$R$56,3,0),"")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(OCULTAR)'!$P$3:$R$56,3,0),"")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(OCULTAR)'!$P$3:$R$56,3,0),"")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(OCULTAR)'!$P$3:$R$56,3,0),"")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(OCULTAR)'!$P$3:$R$56,3,0),"")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(OCULTAR)'!$P$3:$R$56,3,0),"")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(OCULTAR)'!$P$3:$R$56,3,0),"")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(OCULTAR)'!$P$3:$R$56,3,0),"")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(OCULTAR)'!$P$3:$R$56,3,0),"")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(OCULTAR)'!$P$3:$R$56,3,0),"")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(OCULTAR)'!$P$3:$R$56,3,0),"")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(OCULTAR)'!$P$3:$R$56,3,0),"")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(OCULTAR)'!$P$3:$R$56,3,0),"")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(OCULTAR)'!$P$3:$R$56,3,0),"")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(OCULTAR)'!$P$3:$R$56,3,0),"")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(OCULTAR)'!$P$3:$R$56,3,0),"")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(OCULTAR)'!$P$3:$R$56,3,0),"")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(OCULTAR)'!$P$3:$R$56,3,0),"")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(OCULTAR)'!$P$3:$R$56,3,0),"")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(OCULTAR)'!$P$3:$R$56,3,0),"")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(OCULTAR)'!$P$3:$R$56,3,0),"")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(OCULTAR)'!$P$3:$R$56,3,0),"")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(OCULTAR)'!$P$3:$R$56,3,0),"")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(OCULTAR)'!$P$3:$R$56,3,0),"")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(OCULTAR)'!$P$3:$R$56,3,0),"")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(OCULTAR)'!$P$3:$R$56,3,0),"")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(OCULTAR)'!$P$3:$R$56,3,0),"")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(OCULTAR)'!$P$3:$R$56,3,0),"")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(OCULTAR)'!$P$3:$R$56,3,0),"")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(OCULTAR)'!$P$3:$R$56,3,0),"")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(OCULTAR)'!$P$3:$R$56,3,0),"")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(OCULTAR)'!$P$3:$R$56,3,0),"")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(OCULTAR)'!$P$3:$R$56,3,0),"")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(OCULTAR)'!$P$3:$R$56,3,0),"")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(OCULTAR)'!$P$3:$R$56,3,0),"")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(OCULTAR)'!$P$3:$R$56,3,0),"")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(OCULTAR)'!$P$3:$R$56,3,0),"")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(OCULTAR)'!$P$3:$R$56,3,0),"")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(OCULTAR)'!$P$3:$R$56,3,0),"")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(OCULTAR)'!$P$3:$R$56,3,0),"")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(OCULTAR)'!$P$3:$R$56,3,0),"")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(OCULTAR)'!$P$3:$R$56,3,0),"")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(OCULTAR)'!$P$3:$R$56,3,0),"")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(OCULTAR)'!$P$3:$R$56,3,0),"")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(OCULTAR)'!$P$3:$R$56,3,0),"")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(OCULTAR)'!$P$3:$R$56,3,0),"")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(OCULTAR)'!$P$3:$R$56,3,0),"")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(OCULTAR)'!$P$3:$R$56,3,0),"")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(OCULTAR)'!$P$3:$R$56,3,0),"")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(OCULTAR)'!$P$3:$R$56,3,0),"")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(OCULTAR)'!$P$3:$R$56,3,0),"")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(OCULTAR)'!$P$3:$R$56,3,0),"")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(OCULTAR)'!$P$3:$R$56,3,0),"")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(OCULTAR)'!$P$3:$R$56,3,0),"")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(OCULTAR)'!$P$3:$R$56,3,0),"")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(OCULTAR)'!$P$3:$R$56,3,0),"")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(OCULTAR)'!$P$3:$R$56,3,0),"")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(OCULTAR)'!$P$3:$R$56,3,0),"")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(OCULTAR)'!$P$3:$R$56,3,0),"")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(OCULTAR)'!$P$3:$R$56,3,0),"")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(OCULTAR)'!$P$3:$R$56,3,0),"")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(OCULTAR)'!$P$3:$R$56,3,0),"")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(OCULTAR)'!$P$3:$R$56,3,0),"")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(OCULTAR)'!$P$3:$R$56,3,0),"")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(OCULTAR)'!$P$3:$R$56,3,0),"")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(OCULTAR)'!$P$3:$R$56,3,0),"")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(OCULTAR)'!$P$3:$R$56,3,0),"")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(OCULTAR)'!$P$3:$R$56,3,0),"")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(OCULTAR)'!$P$3:$R$56,3,0),"")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(OCULTAR)'!$P$3:$R$56,3,0),"")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(OCULTAR)'!$P$3:$R$56,3,0),"")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(OCULTAR)'!$P$3:$R$56,3,0),"")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(OCULTAR)'!$P$3:$R$56,3,0),"")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(OCULTAR)'!$P$3:$R$56,3,0),"")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(OCULTAR)'!$P$3:$R$56,3,0),"")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(OCULTAR)'!$P$3:$R$56,3,0),"")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(OCULTAR)'!$P$3:$R$56,3,0),"")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(OCULTAR)'!$P$3:$R$56,3,0),"")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(OCULTAR)'!$P$3:$R$56,3,0),"")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(OCULTAR)'!$P$3:$R$56,3,0),"")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(OCULTAR)'!$P$3:$R$56,3,0),"")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(OCULTAR)'!$P$3:$R$56,3,0),"")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(OCULTAR)'!$P$3:$R$56,3,0),"")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(OCULTAR)'!$P$3:$R$56,3,0),"")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(OCULTAR)'!$P$3:$R$56,3,0),"")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(OCULTAR)'!$P$3:$R$56,3,0),"")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(OCULTAR)'!$P$3:$R$56,3,0),"")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(OCULTAR)'!$P$3:$R$56,3,0),"")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(OCULTAR)'!$P$3:$R$56,3,0),"")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(OCULTAR)'!$P$3:$R$56,3,0),"")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(OCULTAR)'!$P$3:$R$56,3,0),"")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(OCULTAR)'!$P$3:$R$56,3,0),"")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(OCULTAR)'!$P$3:$R$56,3,0),"")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(OCULTAR)'!$P$3:$R$56,3,0),"")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(OCULTAR)'!$P$3:$R$56,3,0),"")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(OCULTAR)'!$P$3:$R$56,3,0),"")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(OCULTAR)'!$P$3:$R$56,3,0),"")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(OCULTAR)'!$P$3:$R$56,3,0),"")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(OCULTAR)'!$P$3:$R$56,3,0),"")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(OCULTAR)'!$P$3:$R$56,3,0),"")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(OCULTAR)'!$P$3:$R$56,3,0),"")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(OCULTAR)'!$P$3:$R$56,3,0),"")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(OCULTAR)'!$P$3:$R$56,3,0),"")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(OCULTAR)'!$P$3:$R$56,3,0),"")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(OCULTAR)'!$P$3:$R$56,3,0),"")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(OCULTAR)'!$P$3:$R$56,3,0),"")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(OCULTAR)'!$P$3:$R$56,3,0),"")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(OCULTAR)'!$P$3:$R$56,3,0),"")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(OCULTAR)'!$P$3:$R$56,3,0),"")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(OCULTAR)'!$P$3:$R$56,3,0),"")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(OCULTAR)'!$P$3:$R$56,3,0),"")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(OCULTAR)'!$P$3:$R$56,3,0),"")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(OCULTAR)'!$P$3:$R$56,3,0),"")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(OCULTAR)'!$P$3:$R$56,3,0),"")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(OCULTAR)'!$P$3:$R$56,3,0),"")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(OCULTAR)'!$P$3:$R$56,3,0),"")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(OCULTAR)'!$P$3:$R$56,3,0),"")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(OCULTAR)'!$P$3:$R$56,3,0),"")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(OCULTAR)'!$P$3:$R$56,3,0),"")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(OCULTAR)'!$P$3:$R$56,3,0),"")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(OCULTAR)'!$P$3:$R$56,3,0),"")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(OCULTAR)'!$P$3:$R$56,3,0),"")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(OCULTAR)'!$P$3:$R$56,3,0),"")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(OCULTAR)'!$P$3:$R$56,3,0),"")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(OCULTAR)'!$P$3:$R$56,3,0),"")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(OCULTAR)'!$P$3:$R$56,3,0),"")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(OCULTAR)'!$P$3:$R$56,3,0),"")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(OCULTAR)'!$P$3:$R$56,3,0),"")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(OCULTAR)'!$P$3:$R$56,3,0),"")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(OCULTAR)'!$P$3:$R$56,3,0),"")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(OCULTAR)'!$P$3:$R$56,3,0),"")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(OCULTAR)'!$P$3:$R$56,3,0),"")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(OCULTAR)'!$P$3:$R$56,3,0),"")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(OCULTAR)'!$P$3:$R$56,3,0),"")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(OCULTAR)'!$P$3:$R$56,3,0),"")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(OCULTAR)'!$P$3:$R$56,3,0),"")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(OCULTAR)'!$P$3:$R$56,3,0),"")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(OCULTAR)'!$P$3:$R$56,3,0),"")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(OCULTAR)'!$P$3:$R$56,3,0),"")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(OCULTAR)'!$P$3:$R$56,3,0),"")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(OCULTAR)'!$P$3:$R$56,3,0),"")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(OCULTAR)'!$P$3:$R$56,3,0),"")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(OCULTAR)'!$P$3:$R$56,3,0),"")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(OCULTAR)'!$P$3:$R$56,3,0),"")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(OCULTAR)'!$P$3:$R$56,3,0),"")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(OCULTAR)'!$P$3:$R$56,3,0),"")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(OCULTAR)'!$P$3:$R$56,3,0),"")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(OCULTAR)'!$P$3:$R$56,3,0),"")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(OCULTAR)'!$P$3:$R$56,3,0),"")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(OCULTAR)'!$P$3:$R$56,3,0),"")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(OCULTAR)'!$P$3:$R$56,3,0),"")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(OCULTAR)'!$P$3:$R$56,3,0),"")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(OCULTAR)'!$P$3:$R$56,3,0),"")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(OCULTAR)'!$P$3:$R$56,3,0),"")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(OCULTAR)'!$P$3:$R$56,3,0),"")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(OCULTAR)'!$P$3:$R$56,3,0),"")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(OCULTAR)'!$P$3:$R$56,3,0),"")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(OCULTAR)'!$P$3:$R$56,3,0),"")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(OCULTAR)'!$P$3:$R$56,3,0),"")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(OCULTAR)'!$P$3:$R$56,3,0),"")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(OCULTAR)'!$P$3:$R$56,3,0),"")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(OCULTAR)'!$P$3:$R$56,3,0),"")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(OCULTAR)'!$P$3:$R$56,3,0),"")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(OCULTAR)'!$P$3:$R$56,3,0),"")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(OCULTAR)'!$P$3:$R$56,3,0),"")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(OCULTAR)'!$P$3:$R$56,3,0),"")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(OCULTAR)'!$P$3:$R$56,3,0),"")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(OCULTAR)'!$P$3:$R$56,3,0),"")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(OCULTAR)'!$P$3:$R$56,3,0),"")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(OCULTAR)'!$P$3:$R$56,3,0),"")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(OCULTAR)'!$P$3:$R$56,3,0),"")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(OCULTAR)'!$P$3:$R$56,3,0),"")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(OCULTAR)'!$P$3:$R$56,3,0),"")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(OCULTAR)'!$P$3:$R$56,3,0),"")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(OCULTAR)'!$P$3:$R$56,3,0),"")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(OCULTAR)'!$P$3:$R$56,3,0),"")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(OCULTAR)'!$P$3:$R$56,3,0),"")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(OCULTAR)'!$P$3:$R$56,3,0),"")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(OCULTAR)'!$P$3:$R$56,3,0),"")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(OCULTAR)'!$P$3:$R$56,3,0),"")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(OCULTAR)'!$P$3:$R$56,3,0),"")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(OCULTAR)'!$P$3:$R$56,3,0),"")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(OCULTAR)'!$P$3:$R$56,3,0),"")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(OCULTAR)'!$P$3:$R$56,3,0),"")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(OCULTAR)'!$P$3:$R$56,3,0),"")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(OCULTAR)'!$P$3:$R$56,3,0),"")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(OCULTAR)'!$P$3:$R$56,3,0),"")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(OCULTAR)'!$P$3:$R$56,3,0),"")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(OCULTAR)'!$P$3:$R$56,3,0),"")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(OCULTAR)'!$P$3:$R$56,3,0),"")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(OCULTAR)'!$P$3:$R$56,3,0),"")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(OCULTAR)'!$P$3:$R$56,3,0),"")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(OCULTAR)'!$P$3:$R$56,3,0),"")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(OCULTAR)'!$P$3:$R$56,3,0),"")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(OCULTAR)'!$P$3:$R$56,3,0),"")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(OCULTAR)'!$P$3:$R$56,3,0),"")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(OCULTAR)'!$P$3:$R$56,3,0),"")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(OCULTAR)'!$P$3:$R$56,3,0),"")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(OCULTAR)'!$P$3:$R$56,3,0),"")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(OCULTAR)'!$P$3:$R$56,3,0),"")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(OCULTAR)'!$P$3:$R$56,3,0),"")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(OCULTAR)'!$P$3:$R$56,3,0),"")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(OCULTAR)'!$P$3:$R$56,3,0),"")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(OCULTAR)'!$P$3:$R$56,3,0),"")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(OCULTAR)'!$P$3:$R$56,3,0),"")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(OCULTAR)'!$P$3:$R$56,3,0),"")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(OCULTAR)'!$P$3:$R$56,3,0),"")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(OCULTAR)'!$P$3:$R$56,3,0),"")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(OCULTAR)'!$P$3:$R$56,3,0),"")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(OCULTAR)'!$P$3:$R$56,3,0),"")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(OCULTAR)'!$P$3:$R$56,3,0),"")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(OCULTAR)'!$P$3:$R$56,3,0),"")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(OCULTAR)'!$P$3:$R$56,3,0),"")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(OCULTAR)'!$P$3:$R$56,3,0),"")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(OCULTAR)'!$P$3:$R$56,3,0),"")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(OCULTAR)'!$P$3:$R$56,3,0),"")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(OCULTAR)'!$P$3:$R$56,3,0),"")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(OCULTAR)'!$P$3:$R$56,3,0),"")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(OCULTAR)'!$P$3:$R$56,3,0),"")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(OCULTAR)'!$P$3:$R$56,3,0),"")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(OCULTAR)'!$P$3:$R$56,3,0),"")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(OCULTAR)'!$P$3:$R$56,3,0),"")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(OCULTAR)'!$P$3:$R$56,3,0),"")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(OCULTAR)'!$P$3:$R$56,3,0),"")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(OCULTAR)'!$P$3:$R$56,3,0),"")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(OCULTAR)'!$P$3:$R$56,3,0),"")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(OCULTAR)'!$P$3:$R$56,3,0),"")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(OCULTAR)'!$P$3:$R$56,3,0),"")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(OCULTAR)'!$P$3:$R$56,3,0),"")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(OCULTAR)'!$P$3:$R$56,3,0),"")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(OCULTAR)'!$P$3:$R$56,3,0),"")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(OCULTAR)'!$P$3:$R$56,3,0),"")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(OCULTAR)'!$P$3:$R$56,3,0),"")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(OCULTAR)'!$P$3:$R$56,3,0),"")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(OCULTAR)'!$P$3:$R$56,3,0),"")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(OCULTAR)'!$P$3:$R$56,3,0),"")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(OCULTAR)'!$P$3:$R$56,3,0),"")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(OCULTAR)'!$P$3:$R$56,3,0),"")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(OCULTAR)'!$P$3:$R$56,3,0),"")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(OCULTAR)'!$P$3:$R$56,3,0),"")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(OCULTAR)'!$P$3:$R$56,3,0),"")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(OCULTAR)'!$P$3:$R$56,3,0),"")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(OCULTAR)'!$P$3:$R$56,3,0),"")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(OCULTAR)'!$P$3:$R$56,3,0),"")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(OCULTAR)'!$P$3:$R$56,3,0),"")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(OCULTAR)'!$P$3:$R$56,3,0),"")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(OCULTAR)'!$P$3:$R$56,3,0),"")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(OCULTAR)'!$P$3:$R$56,3,0),"")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(OCULTAR)'!$P$3:$R$56,3,0),"")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(OCULTAR)'!$P$3:$R$56,3,0),"")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(OCULTAR)'!$P$3:$R$56,3,0),"")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(OCULTAR)'!$P$3:$R$56,3,0),"")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(OCULTAR)'!$P$3:$R$56,3,0),"")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(OCULTAR)'!$P$3:$R$56,3,0),"")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(OCULTAR)'!$P$3:$R$56,3,0),"")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(OCULTAR)'!$P$3:$R$56,3,0),"")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(OCULTAR)'!$P$3:$R$56,3,0),"")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(OCULTAR)'!$P$3:$R$56,3,0),"")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(OCULTAR)'!$P$3:$R$56,3,0),"")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(OCULTAR)'!$P$3:$R$56,3,0),"")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(OCULTAR)'!$P$3:$R$56,3,0),"")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(OCULTAR)'!$P$3:$R$56,3,0),"")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(OCULTAR)'!$P$3:$R$56,3,0),"")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(OCULTAR)'!$P$3:$R$56,3,0),"")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(OCULTAR)'!$P$3:$R$56,3,0),"")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(OCULTAR)'!$P$3:$R$56,3,0),"")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(OCULTAR)'!$P$3:$R$56,3,0),"")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(OCULTAR)'!$P$3:$R$56,3,0),"")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(OCULTAR)'!$P$3:$R$56,3,0),"")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(OCULTAR)'!$P$3:$R$56,3,0),"")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(OCULTAR)'!$P$3:$R$56,3,0),"")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(OCULTAR)'!$P$3:$R$56,3,0),"")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(OCULTAR)'!$P$3:$R$56,3,0),"")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(OCULTAR)'!$P$3:$R$56,3,0),"")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(OCULTAR)'!$P$3:$R$56,3,0),"")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(OCULTAR)'!$P$3:$R$56,3,0),"")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(OCULTAR)'!$P$3:$R$56,3,0),"")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(OCULTAR)'!$P$3:$R$56,3,0),"")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(OCULTAR)'!$P$3:$R$56,3,0),"")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(OCULTAR)'!$P$3:$R$56,3,0),"")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(OCULTAR)'!$P$3:$R$56,3,0),"")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(OCULTAR)'!$P$3:$R$56,3,0),"")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(OCULTAR)'!$P$3:$R$56,3,0),"")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(OCULTAR)'!$P$3:$R$56,3,0),"")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(OCULTAR)'!$P$3:$R$56,3,0),"")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(OCULTAR)'!$P$3:$R$56,3,0),"")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(OCULTAR)'!$P$3:$R$56,3,0),"")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(OCULTAR)'!$P$3:$R$56,3,0),"")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(OCULTAR)'!$P$3:$R$56,3,0),"")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(OCULTAR)'!$P$3:$R$56,3,0),"")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(OCULTAR)'!$P$3:$R$56,3,0),"")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(OCULTAR)'!$P$3:$R$56,3,0),"")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(OCULTAR)'!$P$3:$R$56,3,0),"")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(OCULTAR)'!$P$3:$R$56,3,0),"")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(OCULTAR)'!$P$3:$R$56,3,0),"")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(OCULTAR)'!$P$3:$R$56,3,0),"")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(OCULTAR)'!$P$3:$R$56,3,0),"")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(OCULTAR)'!$P$3:$R$56,3,0),"")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(OCULTAR)'!$P$3:$R$56,3,0),"")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(OCULTAR)'!$P$3:$R$56,3,0),"")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(OCULTAR)'!$P$3:$R$56,3,0),"")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(OCULTAR)'!$P$3:$R$56,3,0),"")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(OCULTAR)'!$P$3:$R$56,3,0),"")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(OCULTAR)'!$P$3:$R$56,3,0),"")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(OCULTAR)'!$P$3:$R$56,3,0),"")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(OCULTAR)'!$P$3:$R$56,3,0),"")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(OCULTAR)'!$P$3:$R$56,3,0),"")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(OCULTAR)'!$P$3:$R$56,3,0),"")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(OCULTAR)'!$P$3:$R$56,3,0),"")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(OCULTAR)'!$P$3:$R$56,3,0),"")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(OCULTAR)'!$P$3:$R$56,3,0),"")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(OCULTAR)'!$P$3:$R$56,3,0),"")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(OCULTAR)'!$P$3:$R$56,3,0),"")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(OCULTAR)'!$P$3:$R$56,3,0),"")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(OCULTAR)'!$P$3:$R$56,3,0),"")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(OCULTAR)'!$P$3:$R$56,3,0),"")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(OCULTAR)'!$P$3:$R$56,3,0),"")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(OCULTAR)'!$P$3:$R$56,3,0),"")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(OCULTAR)'!$P$3:$R$56,3,0),"")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(OCULTAR)'!$P$3:$R$56,3,0),"")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(OCULTAR)'!$P$3:$R$56,3,0),"")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(OCULTAR)'!$P$3:$R$56,3,0),"")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(OCULTAR)'!$P$3:$R$56,3,0),"")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(OCULTAR)'!$P$3:$R$56,3,0),"")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(OCULTAR)'!$P$3:$R$56,3,0),"")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(OCULTAR)'!$P$3:$R$56,3,0),"")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(OCULTAR)'!$P$3:$R$56,3,0),"")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(OCULTAR)'!$P$3:$R$56,3,0),"")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(OCULTAR)'!$P$3:$R$56,3,0),"")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(OCULTAR)'!$P$3:$R$56,3,0),"")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(OCULTAR)'!$P$3:$R$56,3,0),"")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(OCULTAR)'!$P$3:$R$56,3,0),"")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(OCULTAR)'!$P$3:$R$56,3,0),"")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(OCULTAR)'!$P$3:$R$56,3,0),"")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(OCULTAR)'!$P$3:$R$56,3,0),"")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(OCULTAR)'!$P$3:$R$56,3,0),"")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(OCULTAR)'!$P$3:$R$56,3,0),"")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(OCULTAR)'!$P$3:$R$56,3,0),"")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(OCULTAR)'!$P$3:$R$56,3,0),"")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(OCULTAR)'!$P$3:$R$56,3,0),"")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(OCULTAR)'!$P$3:$R$56,3,0),"")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(OCULTAR)'!$P$3:$R$56,3,0),"")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(OCULTAR)'!$P$3:$R$56,3,0),"")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(OCULTAR)'!$P$3:$R$56,3,0),"")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(OCULTAR)'!$P$3:$R$56,3,0),"")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(OCULTAR)'!$P$3:$R$56,3,0),"")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(OCULTAR)'!$P$3:$R$56,3,0),"")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(OCULTAR)'!$P$3:$R$56,3,0),"")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(OCULTAR)'!$P$3:$R$56,3,0),"")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(OCULTAR)'!$P$3:$R$56,3,0),"")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(OCULTAR)'!$P$3:$R$56,3,0),"")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(OCULTAR)'!$P$3:$R$56,3,0),"")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(OCULTAR)'!$P$3:$R$56,3,0),"")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(OCULTAR)'!$P$3:$R$56,3,0),"")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(OCULTAR)'!$P$3:$R$56,3,0),"")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(OCULTAR)'!$P$3:$R$56,3,0),"")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(OCULTAR)'!$P$3:$R$56,3,0),"")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(OCULTAR)'!$P$3:$R$56,3,0),"")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(OCULTAR)'!$P$3:$R$56,3,0),"")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(OCULTAR)'!$P$3:$R$56,3,0),"")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(OCULTAR)'!$P$3:$R$56,3,0),"")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(OCULTAR)'!$P$3:$R$56,3,0),"")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(OCULTAR)'!$P$3:$R$56,3,0),"")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(OCULTAR)'!$P$3:$R$56,3,0),"")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(OCULTAR)'!$P$3:$R$56,3,0),"")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(OCULTAR)'!$P$3:$R$56,3,0),"")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(OCULTAR)'!$P$3:$R$56,3,0),"")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(OCULTAR)'!$P$3:$R$56,3,0),"")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(OCULTAR)'!$P$3:$R$56,3,0),"")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(OCULTAR)'!$P$3:$R$56,3,0),"")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(OCULTAR)'!$P$3:$R$56,3,0),"")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(OCULTAR)'!$P$3:$R$56,3,0),"")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(OCULTAR)'!$P$3:$R$56,3,0),"")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(OCULTAR)'!$P$3:$R$56,3,0),"")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(OCULTAR)'!$P$3:$R$56,3,0),"")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(OCULTAR)'!$P$3:$R$56,3,0),"")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(OCULTAR)'!$P$3:$R$56,3,0),"")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(OCULTAR)'!$P$3:$R$56,3,0),"")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(OCULTAR)'!$P$3:$R$56,3,0),"")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(OCULTAR)'!$P$3:$R$56,3,0),"")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(OCULTAR)'!$P$3:$R$56,3,0),"")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(OCULTAR)'!$P$3:$R$56,3,0),"")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(OCULTAR)'!$P$3:$R$56,3,0),"")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(OCULTAR)'!$P$3:$R$56,3,0),"")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(OCULTAR)'!$P$3:$R$56,3,0),"")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(OCULTAR)'!$P$3:$R$56,3,0),"")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(OCULTAR)'!$P$3:$R$56,3,0),"")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(OCULTAR)'!$P$3:$R$56,3,0),"")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(OCULTAR)'!$P$3:$R$56,3,0),"")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(OCULTAR)'!$P$3:$R$56,3,0),"")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(OCULTAR)'!$P$3:$R$56,3,0),"")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(OCULTAR)'!$P$3:$R$56,3,0),"")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(OCULTAR)'!$P$3:$R$56,3,0),"")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(OCULTAR)'!$P$3:$R$56,3,0),"")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(OCULTAR)'!$P$3:$R$56,3,0),"")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(OCULTAR)'!$P$3:$R$56,3,0),"")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(OCULTAR)'!$P$3:$R$56,3,0),"")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(OCULTAR)'!$P$3:$R$56,3,0),"")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(OCULTAR)'!$P$3:$R$56,3,0),"")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(OCULTAR)'!$P$3:$R$56,3,0),"")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(OCULTAR)'!$P$3:$R$56,3,0),"")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(OCULTAR)'!$P$3:$R$56,3,0),"")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(OCULTAR)'!$P$3:$R$56,3,0),"")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(OCULTAR)'!$P$3:$R$56,3,0),"")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(OCULTAR)'!$P$3:$R$56,3,0),"")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(OCULTAR)'!$P$3:$R$56,3,0),"")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(OCULTAR)'!$P$3:$R$56,3,0),"")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(OCULTAR)'!$P$3:$R$56,3,0),"")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(OCULTAR)'!$P$3:$R$56,3,0),"")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(OCULTAR)'!$P$3:$R$56,3,0),"")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(OCULTAR)'!$P$3:$R$56,3,0),"")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(OCULTAR)'!$P$3:$R$56,3,0),"")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(OCULTAR)'!$P$3:$R$56,3,0),"")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(OCULTAR)'!$P$3:$R$56,3,0),"")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(OCULTAR)'!$P$3:$R$56,3,0),"")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(OCULTAR)'!$P$3:$R$56,3,0),"")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(OCULTAR)'!$P$3:$R$56,3,0),"")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(OCULTAR)'!$P$3:$R$56,3,0),"")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(OCULTAR)'!$P$3:$R$56,3,0),"")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(OCULTAR)'!$P$3:$R$56,3,0),"")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(OCULTAR)'!$P$3:$R$56,3,0),"")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(OCULTAR)'!$P$3:$R$56,3,0),"")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(OCULTAR)'!$P$3:$R$56,3,0),"")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(OCULTAR)'!$P$3:$R$56,3,0),"")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(OCULTAR)'!$P$3:$R$56,3,0),"")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(OCULTAR)'!$P$3:$R$56,3,0),"")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(OCULTAR)'!$P$3:$R$56,3,0),"")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(OCULTAR)'!$P$3:$R$56,3,0),"")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(OCULTAR)'!$P$3:$R$56,3,0),"")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(OCULTAR)'!$P$3:$R$56,3,0),"")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(OCULTAR)'!$P$3:$R$56,3,0),"")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(OCULTAR)'!$P$3:$R$56,3,0),"")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(OCULTAR)'!$P$3:$R$56,3,0),"")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(OCULTAR)'!$P$3:$R$56,3,0),"")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(OCULTAR)'!$P$3:$R$56,3,0),"")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(OCULTAR)'!$P$3:$R$56,3,0),"")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(OCULTAR)'!$P$3:$R$56,3,0),"")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(OCULTAR)'!$P$3:$R$56,3,0),"")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(OCULTAR)'!$P$3:$R$56,3,0),"")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(OCULTAR)'!$P$3:$R$56,3,0),"")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(OCULTAR)'!$P$3:$R$56,3,0),"")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(OCULTAR)'!$P$3:$R$56,3,0),"")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(OCULTAR)'!$P$3:$R$56,3,0),"")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(OCULTAR)'!$P$3:$R$56,3,0),"")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(OCULTAR)'!$P$3:$R$56,3,0),"")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(OCULTAR)'!$P$3:$R$56,3,0),"")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(OCULTAR)'!$P$3:$R$56,3,0),"")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(OCULTAR)'!$P$3:$R$56,3,0),"")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(OCULTAR)'!$P$3:$R$56,3,0),"")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(OCULTAR)'!$P$3:$R$56,3,0),"")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(OCULTAR)'!$P$3:$R$56,3,0),"")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(OCULTAR)'!$P$3:$R$56,3,0),"")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(OCULTAR)'!$P$3:$R$56,3,0),"")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(OCULTAR)'!$P$3:$R$56,3,0),"")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(OCULTAR)'!$P$3:$R$56,3,0),"")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(OCULTAR)'!$P$3:$R$56,3,0),"")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(OCULTAR)'!$P$3:$R$56,3,0),"")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(OCULTAR)'!$P$3:$R$56,3,0),"")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(OCULTAR)'!$P$3:$R$56,3,0),"")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(OCULTAR)'!$P$3:$R$56,3,0),"")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(OCULTAR)'!$P$3:$R$56,3,0),"")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(OCULTAR)'!$P$3:$R$56,3,0),"")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(OCULTAR)'!$P$3:$R$56,3,0),"")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(OCULTAR)'!$P$3:$R$56,3,0),"")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(OCULTAR)'!$P$3:$R$56,3,0),"")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(OCULTAR)'!$P$3:$R$56,3,0),"")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(OCULTAR)'!$P$3:$R$56,3,0),"")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(OCULTAR)'!$P$3:$R$56,3,0),"")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(OCULTAR)'!$P$3:$R$56,3,0),"")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(OCULTAR)'!$P$3:$R$56,3,0),"")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(OCULTAR)'!$P$3:$R$56,3,0),"")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(OCULTAR)'!$P$3:$R$56,3,0),"")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(OCULTAR)'!$P$3:$R$56,3,0),"")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(OCULTAR)'!$P$3:$R$56,3,0),"")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(OCULTAR)'!$P$3:$R$56,3,0),"")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(OCULTAR)'!$P$3:$R$56,3,0),"")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(OCULTAR)'!$P$3:$R$56,3,0),"")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(OCULTAR)'!$P$3:$R$56,3,0),"")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(OCULTAR)'!$P$3:$R$56,3,0),"")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(OCULTAR)'!$P$3:$R$56,3,0),"")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(OCULTAR)'!$P$3:$R$56,3,0),"")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(OCULTAR)'!$P$3:$R$56,3,0),"")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(OCULTAR)'!$P$3:$R$56,3,0),"")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(OCULTAR)'!$P$3:$R$56,3,0),"")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(OCULTAR)'!$P$3:$R$56,3,0),"")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(OCULTAR)'!$P$3:$R$56,3,0),"")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(OCULTAR)'!$P$3:$R$56,3,0),"")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(OCULTAR)'!$P$3:$R$56,3,0),"")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(OCULTAR)'!$P$3:$R$56,3,0),"")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(OCULTAR)'!$P$3:$R$56,3,0),"")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(OCULTAR)'!$P$3:$R$56,3,0),"")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(OCULTAR)'!$P$3:$R$56,3,0),"")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(OCULTAR)'!$P$3:$R$56,3,0),"")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(OCULTAR)'!$P$3:$R$56,3,0),"")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(OCULTAR)'!$P$3:$R$56,3,0),"")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(OCULTAR)'!$P$3:$R$56,3,0),"")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(OCULTAR)'!$P$3:$R$56,3,0),"")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(OCULTAR)'!$P$3:$R$56,3,0),"")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(OCULTAR)'!$P$3:$R$56,3,0),"")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(OCULTAR)'!$P$3:$R$56,3,0),"")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(OCULTAR)'!$P$3:$R$56,3,0),"")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(OCULTAR)'!$P$3:$R$56,3,0),"")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(OCULTAR)'!$P$3:$R$56,3,0),"")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(OCULTAR)'!$P$3:$R$56,3,0),"")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(OCULTAR)'!$P$3:$R$56,3,0),"")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(OCULTAR)'!$P$3:$R$56,3,0),"")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(OCULTAR)'!$P$3:$R$56,3,0),"")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(OCULTAR)'!$P$3:$R$56,3,0),"")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(OCULTAR)'!$P$3:$R$56,3,0),"")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(OCULTAR)'!$P$3:$R$56,3,0),"")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(OCULTAR)'!$P$3:$R$56,3,0),"")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(OCULTAR)'!$P$3:$R$56,3,0),"")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(OCULTAR)'!$P$3:$R$56,3,0),"")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(OCULTAR)'!$P$3:$R$56,3,0),"")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(OCULTAR)'!$P$3:$R$56,3,0),"")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(OCULTAR)'!$P$3:$R$56,3,0),"")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(OCULTAR)'!$P$3:$R$56,3,0),"")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(OCULTAR)'!$P$3:$R$56,3,0),"")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(OCULTAR)'!$P$3:$R$56,3,0),"")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(OCULTAR)'!$P$3:$R$56,3,0),"")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(OCULTAR)'!$P$3:$R$56,3,0),"")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(OCULTAR)'!$P$3:$R$56,3,0),"")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(OCULTAR)'!$P$3:$R$56,3,0),"")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(OCULTAR)'!$P$3:$R$56,3,0),"")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(OCULTAR)'!$P$3:$R$56,3,0),"")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(OCULTAR)'!$P$3:$R$56,3,0),"")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(OCULTAR)'!$P$3:$R$56,3,0),"")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(OCULTAR)'!$P$3:$R$56,3,0),"")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(OCULTAR)'!$P$3:$R$56,3,0),"")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(OCULTAR)'!$P$3:$R$56,3,0),"")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(OCULTAR)'!$P$3:$R$56,3,0),"")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(OCULTAR)'!$P$3:$R$56,3,0),"")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(OCULTAR)'!$P$3:$R$56,3,0),"")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(OCULTAR)'!$P$3:$R$56,3,0),"")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(OCULTAR)'!$P$3:$R$56,3,0),"")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(OCULTAR)'!$P$3:$R$56,3,0),"")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(OCULTAR)'!$P$3:$R$56,3,0),"")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(OCULTAR)'!$P$3:$R$56,3,0),"")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(OCULTAR)'!$P$3:$R$56,3,0),"")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(OCULTAR)'!$P$3:$R$56,3,0),"")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(OCULTAR)'!$P$3:$R$56,3,0),"")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(OCULTAR)'!$P$3:$R$56,3,0),"")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(OCULTAR)'!$P$3:$R$56,3,0),"")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(OCULTAR)'!$P$3:$R$56,3,0),"")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(OCULTAR)'!$P$3:$R$56,3,0),"")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(OCULTAR)'!$P$3:$R$56,3,0),"")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(OCULTAR)'!$P$3:$R$56,3,0),"")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(OCULTAR)'!$P$3:$R$56,3,0),"")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(OCULTAR)'!$P$3:$R$56,3,0),"")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(OCULTAR)'!$P$3:$R$56,3,0),"")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(OCULTAR)'!$P$3:$R$56,3,0),"")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(OCULTAR)'!$P$3:$R$56,3,0),"")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(OCULTAR)'!$P$3:$R$56,3,0),"")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(OCULTAR)'!$P$3:$R$56,3,0),"")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(OCULTAR)'!$P$3:$R$56,3,0),"")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(OCULTAR)'!$P$3:$R$56,3,0),"")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(OCULTAR)'!$P$3:$R$56,3,0),"")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(OCULTAR)'!$P$3:$R$56,3,0),"")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(OCULTAR)'!$P$3:$R$56,3,0),"")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(OCULTAR)'!$P$3:$R$56,3,0),"")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(OCULTAR)'!$P$3:$R$56,3,0),"")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(OCULTAR)'!$P$3:$R$56,3,0),"")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(OCULTAR)'!$P$3:$R$56,3,0),"")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(OCULTAR)'!$P$3:$R$56,3,0),"")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(OCULTAR)'!$P$3:$R$56,3,0),"")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(OCULTAR)'!$P$3:$R$56,3,0),"")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(OCULTAR)'!$P$3:$R$56,3,0),"")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(OCULTAR)'!$P$3:$R$56,3,0),"")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(OCULTAR)'!$P$3:$R$56,3,0),"")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(OCULTAR)'!$P$3:$R$56,3,0),"")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(OCULTAR)'!$P$3:$R$56,3,0),"")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(OCULTAR)'!$P$3:$R$56,3,0),"")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(OCULTAR)'!$P$3:$R$56,3,0),"")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(OCULTAR)'!$P$3:$R$56,3,0),"")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(OCULTAR)'!$P$3:$R$56,3,0),"")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(OCULTAR)'!$P$3:$R$56,3,0),"")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(OCULTAR)'!$P$3:$R$56,3,0),"")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(OCULTAR)'!$P$3:$R$56,3,0),"")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(OCULTAR)'!$P$3:$R$56,3,0),"")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(OCULTAR)'!$P$3:$R$56,3,0),"")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(OCULTAR)'!$P$3:$R$56,3,0),"")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(OCULTAR)'!$P$3:$R$56,3,0),"")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(OCULTAR)'!$P$3:$R$56,3,0),"")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(OCULTAR)'!$P$3:$R$56,3,0),"")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(OCULTAR)'!$P$3:$R$56,3,0),"")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(OCULTAR)'!$P$3:$R$56,3,0),"")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(OCULTAR)'!$P$3:$R$56,3,0),"")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(OCULTAR)'!$P$3:$R$56,3,0),"")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(OCULTAR)'!$P$3:$R$56,3,0),"")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(OCULTAR)'!$P$3:$R$56,3,0),"")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(OCULTAR)'!$P$3:$R$56,3,0),"")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(OCULTAR)'!$P$3:$R$56,3,0),"")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(OCULTAR)'!$P$3:$R$56,3,0),"")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(OCULTAR)'!$P$3:$R$56,3,0),"")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(OCULTAR)'!$P$3:$R$56,3,0),"")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(OCULTAR)'!$P$3:$R$56,3,0),"")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(OCULTAR)'!$P$3:$R$56,3,0),"")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(OCULTAR)'!$P$3:$R$56,3,0),"")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(OCULTAR)'!$P$3:$R$56,3,0),"")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(OCULTAR)'!$P$3:$R$56,3,0),"")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(OCULTAR)'!$P$3:$R$56,3,0),"")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(OCULTAR)'!$P$3:$R$56,3,0),"")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(OCULTAR)'!$P$3:$R$56,3,0),"")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(OCULTAR)'!$P$3:$R$56,3,0),"")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(OCULTAR)'!$P$3:$R$56,3,0),"")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(OCULTAR)'!$P$3:$R$56,3,0),"")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(OCULTAR)'!$P$3:$R$56,3,0),"")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(OCULTAR)'!$P$3:$R$56,3,0),"")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(OCULTAR)'!$P$3:$R$56,3,0),"")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(OCULTAR)'!$P$3:$R$56,3,0),"")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(OCULTAR)'!$P$3:$R$56,3,0),"")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(OCULTAR)'!$P$3:$R$56,3,0),"")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(OCULTAR)'!$P$3:$R$56,3,0),"")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(OCULTAR)'!$P$3:$R$56,3,0),"")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(OCULTAR)'!$P$3:$R$56,3,0),"")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(OCULTAR)'!$P$3:$R$56,3,0),"")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(OCULTAR)'!$P$3:$R$56,3,0),"")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(OCULTAR)'!$P$3:$R$56,3,0),"")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(OCULTAR)'!$P$3:$R$56,3,0),"")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(OCULTAR)'!$P$3:$R$56,3,0),"")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(OCULTAR)'!$P$3:$R$56,3,0),"")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(OCULTAR)'!$P$3:$R$56,3,0),"")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(OCULTAR)'!$P$3:$R$56,3,0),"")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(OCULTAR)'!$P$3:$R$56,3,0),"")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(OCULTAR)'!$P$3:$R$56,3,0),"")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(OCULTAR)'!$P$3:$R$56,3,0),"")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(OCULTAR)'!$P$3:$R$56,3,0),"")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(OCULTAR)'!$P$3:$R$56,3,0),"")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(OCULTAR)'!$P$3:$R$56,3,0),"")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(OCULTAR)'!$P$3:$R$56,3,0),"")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(OCULTAR)'!$P$3:$R$56,3,0),"")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(OCULTAR)'!$P$3:$R$56,3,0),"")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(OCULTAR)'!$P$3:$R$56,3,0),"")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(OCULTAR)'!$P$3:$R$56,3,0),"")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(OCULTAR)'!$P$3:$R$56,3,0),"")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(OCULTAR)'!$P$3:$R$56,3,0),"")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(OCULTAR)'!$P$3:$R$56,3,0),"")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(OCULTAR)'!$P$3:$R$56,3,0),"")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(OCULTAR)'!$P$3:$R$56,3,0),"")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(OCULTAR)'!$P$3:$R$56,3,0),"")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(OCULTAR)'!$P$3:$R$56,3,0),"")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(OCULTAR)'!$P$3:$R$56,3,0),"")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(OCULTAR)'!$P$3:$R$56,3,0),"")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(OCULTAR)'!$P$3:$R$56,3,0),"")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(OCULTAR)'!$P$3:$R$56,3,0),"")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(OCULTAR)'!$P$3:$R$56,3,0),"")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(OCULTAR)'!$P$3:$R$56,3,0),"")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(OCULTAR)'!$P$3:$R$56,3,0),"")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(OCULTAR)'!$P$3:$R$56,3,0),"")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(OCULTAR)'!$P$3:$R$56,3,0),"")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(OCULTAR)'!$P$3:$R$56,3,0),"")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(OCULTAR)'!$P$3:$R$56,3,0),"")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(OCULTAR)'!$P$3:$R$56,3,0),"")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(OCULTAR)'!$P$3:$R$56,3,0),"")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(OCULTAR)'!$P$3:$R$56,3,0),"")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(OCULTAR)'!$P$3:$R$56,3,0),"")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(OCULTAR)'!$P$3:$R$56,3,0),"")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(OCULTAR)'!$P$3:$R$56,3,0),"")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(OCULTAR)'!$P$3:$R$56,3,0),"")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(OCULTAR)'!$P$3:$R$56,3,0),"")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(OCULTAR)'!$P$3:$R$56,3,0),"")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(OCULTAR)'!$P$3:$R$56,3,0),"")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(OCULTAR)'!$P$3:$R$56,3,0),"")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(OCULTAR)'!$P$3:$R$56,3,0),"")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(OCULTAR)'!$P$3:$R$56,3,0),"")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(OCULTAR)'!$P$3:$R$56,3,0),"")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(OCULTAR)'!$P$3:$R$56,3,0),"")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(OCULTAR)'!$P$3:$R$56,3,0),"")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(OCULTAR)'!$P$3:$R$56,3,0),"")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(OCULTAR)'!$P$3:$R$56,3,0),"")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(OCULTAR)'!$P$3:$R$56,3,0),"")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(OCULTAR)'!$P$3:$R$56,3,0),"")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(OCULTAR)'!$P$3:$R$56,3,0),"")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(OCULTAR)'!$P$3:$R$56,3,0),"")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(OCULTAR)'!$P$3:$R$56,3,0),"")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(OCULTAR)'!$P$3:$R$56,3,0),"")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(OCULTAR)'!$P$3:$R$56,3,0),"")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(OCULTAR)'!$P$3:$R$56,3,0),"")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(OCULTAR)'!$P$3:$R$56,3,0),"")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(OCULTAR)'!$P$3:$R$56,3,0),"")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(OCULTAR)'!$P$3:$R$56,3,0),"")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(OCULTAR)'!$P$3:$R$56,3,0),"")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(OCULTAR)'!$P$3:$R$56,3,0),"")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(OCULTAR)'!$P$3:$R$56,3,0),"")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(OCULTAR)'!$P$3:$R$56,3,0),"")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(OCULTAR)'!$P$3:$R$56,3,0),"")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(OCULTAR)'!$P$3:$R$56,3,0),"")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(OCULTAR)'!$P$3:$R$56,3,0),"")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(OCULTAR)'!$P$3:$R$56,3,0),"")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(OCULTAR)'!$P$3:$R$56,3,0),"")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(OCULTAR)'!$P$3:$R$56,3,0),"")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(OCULTAR)'!$P$3:$R$56,3,0),"")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(OCULTAR)'!$P$3:$R$56,3,0),"")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(OCULTAR)'!$P$3:$R$56,3,0),"")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(OCULTAR)'!$P$3:$R$56,3,0),"")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(OCULTAR)'!$P$3:$R$56,3,0),"")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(OCULTAR)'!$P$3:$R$56,3,0),"")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(OCULTAR)'!$P$3:$R$56,3,0),"")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(OCULTAR)'!$P$3:$R$56,3,0),"")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(OCULTAR)'!$P$3:$R$56,3,0),"")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(OCULTAR)'!$P$3:$R$56,3,0),"")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(OCULTAR)'!$P$3:$R$56,3,0),"")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(OCULTAR)'!$P$3:$R$56,3,0),"")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(OCULTAR)'!$P$3:$R$56,3,0),"")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(OCULTAR)'!$P$3:$R$56,3,0),"")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(OCULTAR)'!$P$3:$R$56,3,0),"")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(OCULTAR)'!$P$3:$R$56,3,0),"")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(OCULTAR)'!$P$3:$R$56,3,0),"")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(OCULTAR)'!$P$3:$R$56,3,0),"")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(OCULTAR)'!$P$3:$R$56,3,0),"")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(OCULTAR)'!$P$3:$R$56,3,0),"")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(OCULTAR)'!$P$3:$R$56,3,0),"")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(OCULTAR)'!$P$3:$R$56,3,0),"")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(OCULTAR)'!$P$3:$R$56,3,0),"")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(OCULTAR)'!$P$3:$R$56,3,0),"")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(OCULTAR)'!$P$3:$R$56,3,0),"")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(OCULTAR)'!$P$3:$R$56,3,0),"")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(OCULTAR)'!$P$3:$R$56,3,0),"")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(OCULTAR)'!$P$3:$R$56,3,0),"")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(OCULTAR)'!$P$3:$R$56,3,0),"")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(OCULTAR)'!$P$3:$R$56,3,0),"")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(OCULTAR)'!$P$3:$R$56,3,0),"")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(OCULTAR)'!$P$3:$R$56,3,0),"")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(OCULTAR)'!$P$3:$R$56,3,0),"")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(OCULTAR)'!$P$3:$R$56,3,0),"")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(OCULTAR)'!$P$3:$R$56,3,0),"")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(OCULTAR)'!$P$3:$R$56,3,0),"")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(OCULTAR)'!$P$3:$R$56,3,0),"")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(OCULTAR)'!$P$3:$R$56,3,0),"")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(OCULTAR)'!$P$3:$R$56,3,0),"")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(OCULTAR)'!$P$3:$R$56,3,0),"")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(OCULTAR)'!$P$3:$R$56,3,0),"")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(OCULTAR)'!$P$3:$R$56,3,0),"")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(OCULTAR)'!$P$3:$R$56,3,0),"")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(OCULTAR)'!$P$3:$R$56,3,0),"")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(OCULTAR)'!$P$3:$R$56,3,0),"")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(OCULTAR)'!$P$3:$R$56,3,0),"")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(OCULTAR)'!$P$3:$R$56,3,0),"")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(OCULTAR)'!$P$3:$R$56,3,0),"")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(OCULTAR)'!$P$3:$R$56,3,0),"")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(OCULTAR)'!$P$3:$R$56,3,0),"")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(OCULTAR)'!$P$3:$R$56,3,0),"")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(OCULTAR)'!$P$3:$R$56,3,0),"")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(OCULTAR)'!$P$3:$R$56,3,0),"")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(OCULTAR)'!$P$3:$R$56,3,0),"")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(OCULTAR)'!$P$3:$R$56,3,0),"")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(OCULTAR)'!$P$3:$R$56,3,0),"")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(OCULTAR)'!$P$3:$R$56,3,0),"")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(OCULTAR)'!$P$3:$R$56,3,0),"")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(OCULTAR)'!$P$3:$R$56,3,0),"")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(OCULTAR)'!$P$3:$R$56,3,0),"")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(OCULTAR)'!$P$3:$R$56,3,0),"")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(OCULTAR)'!$P$3:$R$56,3,0),"")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(OCULTAR)'!$P$3:$R$56,3,0),"")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(OCULTAR)'!$P$3:$R$56,3,0),"")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(OCULTAR)'!$P$3:$R$56,3,0),"")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(OCULTAR)'!$P$3:$R$56,3,0),"")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(OCULTAR)'!$P$3:$R$56,3,0),"")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(OCULTAR)'!$P$3:$R$56,3,0),"")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(OCULTAR)'!$P$3:$R$56,3,0),"")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(OCULTAR)'!$P$3:$R$56,3,0),"")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(OCULTAR)'!$P$3:$R$56,3,0),"")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(OCULTAR)'!$P$3:$R$56,3,0),"")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(OCULTAR)'!$P$3:$R$56,3,0),"")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(OCULTAR)'!$P$3:$R$56,3,0),"")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(OCULTAR)'!$P$3:$R$56,3,0),"")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(OCULTAR)'!$P$3:$R$56,3,0),"")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(OCULTAR)'!$P$3:$R$56,3,0),"")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(OCULTAR)'!$P$3:$R$56,3,0),"")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(OCULTAR)'!$P$3:$R$56,3,0),"")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(OCULTAR)'!$P$3:$R$56,3,0),"")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(OCULTAR)'!$P$3:$R$56,3,0),"")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(OCULTAR)'!$P$3:$R$56,3,0),"")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(OCULTAR)'!$P$3:$R$56,3,0),"")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(OCULTAR)'!$P$3:$R$56,3,0),"")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(OCULTAR)'!$P$3:$R$56,3,0),"")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(OCULTAR)'!$P$3:$R$56,3,0),"")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(OCULTAR)'!$P$3:$R$56,3,0),"")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(OCULTAR)'!$P$3:$R$56,3,0),"")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(OCULTAR)'!$P$3:$R$56,3,0),"")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(OCULTAR)'!$P$3:$R$56,3,0),"")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(OCULTAR)'!$P$3:$R$56,3,0),"")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(OCULTAR)'!$P$3:$R$56,3,0),"")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(OCULTAR)'!$P$3:$R$56,3,0),"")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(OCULTAR)'!$P$3:$R$56,3,0),"")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(OCULTAR)'!$P$3:$R$56,3,0),"")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(OCULTAR)'!$P$3:$R$56,3,0),"")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(OCULTAR)'!$P$3:$R$56,3,0),"")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(OCULTAR)'!$P$3:$R$56,3,0),"")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(OCULTAR)'!$P$3:$R$56,3,0),"")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(OCULTAR)'!$P$3:$R$56,3,0),"")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(OCULTAR)'!$P$3:$R$56,3,0),"")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(OCULTAR)'!$P$3:$R$56,3,0),"")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(OCULTAR)'!$P$3:$R$56,3,0),"")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(OCULTAR)'!$P$3:$R$56,3,0),"")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(OCULTAR)'!$P$3:$R$56,3,0),"")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(OCULTAR)'!$P$3:$R$56,3,0),"")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(OCULTAR)'!$P$3:$R$56,3,0),"")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(OCULTAR)'!$P$3:$R$56,3,0),"")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(OCULTAR)'!$P$3:$R$56,3,0),"")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(OCULTAR)'!$P$3:$R$56,3,0),"")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(OCULTAR)'!$P$3:$R$56,3,0),"")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(OCULTAR)'!$P$3:$R$56,3,0),"")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(OCULTAR)'!$P$3:$R$56,3,0),"")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(OCULTAR)'!$P$3:$R$56,3,0),"")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(OCULTAR)'!$P$3:$R$56,3,0),"")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(OCULTAR)'!$P$3:$R$56,3,0),"")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(OCULTAR)'!$P$3:$R$56,3,0),"")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(OCULTAR)'!$P$3:$R$56,3,0),"")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(OCULTAR)'!$P$3:$R$56,3,0),"")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(OCULTAR)'!$P$3:$R$56,3,0),"")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(OCULTAR)'!$P$3:$R$56,3,0),"")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(OCULTAR)'!$P$3:$R$56,3,0),"")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(OCULTAR)'!$P$3:$R$56,3,0),"")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(OCULTAR)'!$P$3:$R$56,3,0),"")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(OCULTAR)'!$P$3:$R$56,3,0),"")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(OCULTAR)'!$P$3:$R$56,3,0),"")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(OCULTAR)'!$P$3:$R$56,3,0),"")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(OCULTAR)'!$P$3:$R$56,3,0),"")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(OCULTAR)'!$P$3:$R$56,3,0),"")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(OCULTAR)'!$P$3:$R$56,3,0),"")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(OCULTAR)'!$P$3:$R$56,3,0),"")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(OCULTAR)'!$P$3:$R$56,3,0),"")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(OCULTAR)'!$P$3:$R$56,3,0),"")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(OCULTAR)'!$P$3:$R$56,3,0),"")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(OCULTAR)'!$P$3:$R$56,3,0),"")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(OCULTAR)'!$P$3:$R$56,3,0),"")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(OCULTAR)'!$P$3:$R$56,3,0),"")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(OCULTAR)'!$P$3:$R$56,3,0),"")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(OCULTAR)'!$P$3:$R$56,3,0),"")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(OCULTAR)'!$P$3:$R$56,3,0),"")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(OCULTAR)'!$P$3:$R$56,3,0),"")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(OCULTAR)'!$P$3:$R$56,3,0),"")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(OCULTAR)'!$P$3:$R$56,3,0),"")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(OCULTAR)'!$P$3:$R$56,3,0),"")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(OCULTAR)'!$P$3:$R$56,3,0),"")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(OCULTAR)'!$P$3:$R$56,3,0),"")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(OCULTAR)'!$P$3:$R$56,3,0),"")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(OCULTAR)'!$P$3:$R$56,3,0),"")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(OCULTAR)'!$P$3:$R$56,3,0),"")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(OCULTAR)'!$P$3:$R$56,3,0),"")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(OCULTAR)'!$P$3:$R$56,3,0),"")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(OCULTAR)'!$P$3:$R$56,3,0),"")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(OCULTAR)'!$P$3:$R$56,3,0),"")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(OCULTAR)'!$P$3:$R$56,3,0),"")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(OCULTAR)'!$P$3:$R$56,3,0),"")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(OCULTAR)'!$P$3:$R$56,3,0),"")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(OCULTAR)'!$P$3:$R$56,3,0),"")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(OCULTAR)'!$P$3:$R$56,3,0),"")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(OCULTAR)'!$P$3:$R$56,3,0),"")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(OCULTAR)'!$P$3:$R$56,3,0),"")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(OCULTAR)'!$P$3:$R$56,3,0),"")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(OCULTAR)'!$P$3:$R$56,3,0),"")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(OCULTAR)'!$P$3:$R$56,3,0),"")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(OCULTAR)'!$P$3:$R$56,3,0),"")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(OCULTAR)'!$P$3:$R$56,3,0),"")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(OCULTAR)'!$P$3:$R$56,3,0),"")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(OCULTAR)'!$P$3:$R$56,3,0),"")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(OCULTAR)'!$P$3:$R$56,3,0),"")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(OCULTAR)'!$P$3:$R$56,3,0),"")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(OCULTAR)'!$P$3:$R$56,3,0),"")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(OCULTAR)'!$P$3:$R$56,3,0),"")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(OCULTAR)'!$P$3:$R$56,3,0),"")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(OCULTAR)'!$P$3:$R$56,3,0),"")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(OCULTAR)'!$P$3:$R$56,3,0),"")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(OCULTAR)'!$P$3:$R$56,3,0),"")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(OCULTAR)'!$P$3:$R$56,3,0),"")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(OCULTAR)'!$P$3:$R$56,3,0),"")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(OCULTAR)'!$P$3:$R$56,3,0),"")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(OCULTAR)'!$P$3:$R$56,3,0),"")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(OCULTAR)'!$P$3:$R$56,3,0),"")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(OCULTAR)'!$P$3:$R$56,3,0),"")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(OCULTAR)'!$P$3:$R$56,3,0),"")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(OCULTAR)'!$P$3:$R$56,3,0),"")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(OCULTAR)'!$P$3:$R$56,3,0),"")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(OCULTAR)'!$P$3:$R$56,3,0),"")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(OCULTAR)'!$P$3:$R$56,3,0),"")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(OCULTAR)'!$P$3:$R$56,3,0),"")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(OCULTAR)'!$P$3:$R$56,3,0),"")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(OCULTAR)'!$P$3:$R$56,3,0),"")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(OCULTAR)'!$P$3:$R$56,3,0),"")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(OCULTAR)'!$P$3:$R$56,3,0),"")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(OCULTAR)'!$P$3:$R$56,3,0),"")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(OCULTAR)'!$P$3:$R$56,3,0),"")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(OCULTAR)'!$P$3:$R$56,3,0),"")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(OCULTAR)'!$P$3:$R$56,3,0),"")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(OCULTAR)'!$P$3:$R$56,3,0),"")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(OCULTAR)'!$P$3:$R$56,3,0),"")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(OCULTAR)'!$P$3:$R$56,3,0),"")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(OCULTAR)'!$P$3:$R$56,3,0),"")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(OCULTAR)'!$P$3:$R$56,3,0),"")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(OCULTAR)'!$P$3:$R$56,3,0),"")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(OCULTAR)'!$P$3:$R$56,3,0),"")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(OCULTAR)'!$P$3:$R$56,3,0),"")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(OCULTAR)'!$P$3:$R$56,3,0),"")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(OCULTAR)'!$P$3:$R$56,3,0),"")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(OCULTAR)'!$P$3:$R$56,3,0),"")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(OCULTAR)'!$P$3:$R$56,3,0),"")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(OCULTAR)'!$P$3:$R$56,3,0),"")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(OCULTAR)'!$P$3:$R$56,3,0),"")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(OCULTAR)'!$P$3:$R$56,3,0),"")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(OCULTAR)'!$P$3:$R$56,3,0),"")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(OCULTAR)'!$P$3:$R$56,3,0),"")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(OCULTAR)'!$P$3:$R$56,3,0),"")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(OCULTAR)'!$P$3:$R$56,3,0),"")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(OCULTAR)'!$P$3:$R$56,3,0),"")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(OCULTAR)'!$P$3:$R$56,3,0),"")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(OCULTAR)'!$P$3:$R$56,3,0),"")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(OCULTAR)'!$P$3:$R$56,3,0),"")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(OCULTAR)'!$P$3:$R$56,3,0),"")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(OCULTAR)'!$P$3:$R$56,3,0),"")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(OCULTAR)'!$P$3:$R$56,3,0),"")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(OCULTAR)'!$P$3:$R$56,3,0),"")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(OCULTAR)'!$P$3:$R$56,3,0),"")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(OCULTAR)'!$P$3:$R$56,3,0),"")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(OCULTAR)'!$P$3:$R$56,3,0),"")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(OCULTAR)'!$P$3:$R$56,3,0),"")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(OCULTAR)'!$P$3:$R$56,3,0),"")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(OCULTAR)'!$P$3:$R$56,3,0),"")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(OCULTAR)'!$P$3:$R$56,3,0),"")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(OCULTAR)'!$P$3:$R$56,3,0),"")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(OCULTAR)'!$P$3:$R$56,3,0),"")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(OCULTAR)'!$P$3:$R$56,3,0),"")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(OCULTAR)'!$P$3:$R$56,3,0),"")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(OCULTAR)'!$P$3:$R$56,3,0),"")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(OCULTAR)'!$P$3:$R$56,3,0),"")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(OCULTAR)'!$P$3:$R$56,3,0),"")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(OCULTAR)'!$P$3:$R$56,3,0),"")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(OCULTAR)'!$P$3:$R$56,3,0),"")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(OCULTAR)'!$P$3:$R$56,3,0),"")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(OCULTAR)'!$P$3:$R$56,3,0),"")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(OCULTAR)'!$P$3:$R$56,3,0),"")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(OCULTAR)'!$P$3:$R$56,3,0),"")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(OCULTAR)'!$P$3:$R$56,3,0),"")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(OCULTAR)'!$P$3:$R$56,3,0),"")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(OCULTAR)'!$P$3:$R$56,3,0),"")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(OCULTAR)'!$P$3:$R$56,3,0),"")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(OCULTAR)'!$P$3:$R$56,3,0),"")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(OCULTAR)'!$P$3:$R$56,3,0),"")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(OCULTAR)'!$P$3:$R$56,3,0),"")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(OCULTAR)'!$P$3:$R$56,3,0),"")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(OCULTAR)'!$P$3:$R$56,3,0),"")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(OCULTAR)'!$P$3:$R$56,3,0),"")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(OCULTAR)'!$P$3:$R$56,3,0),"")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(OCULTAR)'!$P$3:$R$56,3,0),"")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(OCULTAR)'!$P$3:$R$56,3,0),"")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(OCULTAR)'!$P$3:$R$56,3,0),"")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(OCULTAR)'!$P$3:$R$56,3,0),"")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(OCULTAR)'!$P$3:$R$56,3,0),"")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(OCULTAR)'!$P$3:$R$56,3,0),"")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(OCULTAR)'!$P$3:$R$56,3,0),"")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(OCULTAR)'!$P$3:$R$56,3,0),"")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(OCULTAR)'!$P$3:$R$56,3,0),"")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(OCULTAR)'!$P$3:$R$56,3,0),"")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(OCULTAR)'!$P$3:$R$56,3,0),"")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(OCULTAR)'!$P$3:$R$56,3,0),"")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(OCULTAR)'!$P$3:$R$56,3,0),"")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(OCULTAR)'!$P$3:$R$56,3,0),"")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(OCULTAR)'!$P$3:$R$56,3,0),"")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(OCULTAR)'!$P$3:$R$56,3,0),"")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(OCULTAR)'!$P$3:$R$56,3,0),"")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(OCULTAR)'!$P$3:$R$56,3,0),"")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(OCULTAR)'!$P$3:$R$56,3,0),"")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(OCULTAR)'!$P$3:$R$56,3,0),"")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(OCULTAR)'!$P$3:$R$56,3,0),"")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(OCULTAR)'!$P$3:$R$56,3,0),"")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(OCULTAR)'!$P$3:$R$56,3,0),"")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(OCULTAR)'!$P$3:$R$56,3,0),"")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(OCULTAR)'!$P$3:$R$56,3,0),"")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(OCULTAR)'!$P$3:$R$56,3,0),"")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(OCULTAR)'!$P$3:$R$56,3,0),"")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(OCULTAR)'!$P$3:$R$56,3,0),"")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(OCULTAR)'!$P$3:$R$56,3,0),"")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(OCULTAR)'!$P$3:$R$56,3,0),"")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(OCULTAR)'!$P$3:$R$56,3,0),"")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(OCULTAR)'!$P$3:$R$56,3,0),"")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(OCULTAR)'!$P$3:$R$56,3,0),"")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(OCULTAR)'!$P$3:$R$56,3,0),"")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(OCULTAR)'!$P$3:$R$56,3,0),"")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(OCULTAR)'!$P$3:$R$56,3,0),"")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(OCULTAR)'!$P$3:$R$56,3,0),"")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(OCULTAR)'!$P$3:$R$56,3,0),"")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(OCULTAR)'!$P$3:$R$56,3,0),"")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(OCULTAR)'!$P$3:$R$56,3,0),"")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(OCULTAR)'!$P$3:$R$56,3,0),"")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(OCULTAR)'!$P$3:$R$56,3,0),"")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(OCULTAR)'!$P$3:$R$56,3,0),"")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(OCULTAR)'!$P$3:$R$56,3,0),"")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(OCULTAR)'!$P$3:$R$56,3,0),"")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(OCULTAR)'!$P$3:$R$56,3,0),"")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(OCULTAR)'!$P$3:$R$56,3,0),"")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(OCULTAR)'!$P$3:$R$56,3,0),"")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(OCULTAR)'!$P$3:$R$56,3,0),"")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(OCULTAR)'!$P$3:$R$56,3,0),"")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(OCULTAR)'!$P$3:$R$56,3,0),"")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(OCULTAR)'!$P$3:$R$56,3,0),"")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(OCULTAR)'!$P$3:$R$56,3,0),"")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(OCULTAR)'!$P$3:$R$56,3,0),"")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(OCULTAR)'!$P$3:$R$56,3,0),"")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(OCULTAR)'!$P$3:$R$56,3,0),"")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(OCULTAR)'!$P$3:$R$56,3,0),"")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(OCULTAR)'!$P$3:$R$56,3,0),"")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(OCULTAR)'!$P$3:$R$56,3,0),"")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(OCULTAR)'!$P$3:$R$56,3,0),"")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(OCULTAR)'!$P$3:$R$56,3,0),"")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(OCULTAR)'!$P$3:$R$56,3,0),"")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(OCULTAR)'!$P$3:$R$56,3,0),"")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(OCULTAR)'!$P$3:$R$56,3,0),"")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(OCULTAR)'!$P$3:$R$56,3,0),"")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(OCULTAR)'!$P$3:$R$56,3,0),"")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(OCULTAR)'!$P$3:$R$56,3,0),"")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(OCULTAR)'!$P$3:$R$56,3,0),"")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(OCULTAR)'!$P$3:$R$56,3,0),"")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(OCULTAR)'!$P$3:$R$56,3,0),"")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(OCULTAR)'!$P$3:$R$56,3,0),"")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(OCULTAR)'!$P$3:$R$56,3,0),"")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(OCULTAR)'!$P$3:$R$56,3,0),"")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(OCULTAR)'!$P$3:$R$56,3,0),"")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(OCULTAR)'!$P$3:$R$56,3,0),"")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(OCULTAR)'!$P$3:$R$56,3,0),"")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(OCULTAR)'!$P$3:$R$56,3,0),"")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(OCULTAR)'!$P$3:$R$56,3,0),"")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(OCULTAR)'!$P$3:$R$56,3,0),"")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(OCULTAR)'!$P$3:$R$56,3,0),"")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(OCULTAR)'!$P$3:$R$56,3,0),"")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(OCULTAR)'!$P$3:$R$56,3,0),"")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(OCULTAR)'!$P$3:$R$56,3,0),"")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(OCULTAR)'!$P$3:$R$56,3,0),"")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(OCULTAR)'!$P$3:$R$56,3,0),"")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(OCULTAR)'!$P$3:$R$56,3,0),"")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(OCULTAR)'!$P$3:$R$56,3,0),"")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(OCULTAR)'!$P$3:$R$56,3,0),"")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(OCULTAR)'!$P$3:$R$56,3,0),"")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(OCULTAR)'!$P$3:$R$56,3,0),"")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(OCULTAR)'!$P$3:$R$56,3,0),"")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(OCULTAR)'!$P$3:$R$56,3,0),"")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(OCULTAR)'!$P$3:$R$56,3,0),"")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(OCULTAR)'!$P$3:$R$56,3,0),"")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(OCULTAR)'!$P$3:$R$56,3,0),"")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(OCULTAR)'!$P$3:$R$56,3,0),"")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(OCULTAR)'!$P$3:$R$56,3,0),"")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(OCULTAR)'!$P$3:$R$56,3,0),"")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(OCULTAR)'!$P$3:$R$56,3,0),"")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(OCULTAR)'!$P$3:$R$56,3,0),"")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(OCULTAR)'!$P$3:$R$56,3,0),"")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(OCULTAR)'!$P$3:$R$56,3,0),"")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(OCULTAR)'!$P$3:$R$56,3,0),"")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(OCULTAR)'!$P$3:$R$56,3,0),"")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(OCULTAR)'!$P$3:$R$56,3,0),"")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(OCULTAR)'!$P$3:$R$56,3,0),"")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(OCULTAR)'!$P$3:$R$56,3,0),"")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(OCULTAR)'!$P$3:$R$56,3,0),"")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(OCULTAR)'!$P$3:$R$56,3,0),"")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(OCULTAR)'!$P$3:$R$56,3,0),"")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(OCULTAR)'!$P$3:$R$56,3,0),"")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(OCULTAR)'!$P$3:$R$56,3,0),"")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(OCULTAR)'!$P$3:$R$56,3,0),"")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(OCULTAR)'!$P$3:$R$56,3,0),"")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(OCULTAR)'!$P$3:$R$56,3,0),"")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(OCULTAR)'!$P$3:$R$56,3,0),"")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(OCULTAR)'!$P$3:$R$56,3,0),"")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(OCULTAR)'!$P$3:$R$56,3,0),"")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(OCULTAR)'!$P$3:$R$56,3,0),"")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(OCULTAR)'!$P$3:$R$56,3,0),"")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(OCULTAR)'!$P$3:$R$56,3,0),"")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(OCULTAR)'!$P$3:$R$56,3,0),"")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(OCULTAR)'!$P$3:$R$56,3,0),"")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(OCULTAR)'!$P$3:$R$56,3,0),"")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(OCULTAR)'!$P$3:$R$56,3,0),"")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(OCULTAR)'!$P$3:$R$56,3,0),"")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(OCULTAR)'!$P$3:$R$56,3,0),"")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(OCULTAR)'!$P$3:$R$56,3,0),"")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(OCULTAR)'!$P$3:$R$56,3,0),"")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(OCULTAR)'!$P$3:$R$56,3,0),"")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(OCULTAR)'!$P$3:$R$56,3,0),"")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(OCULTAR)'!$P$3:$R$56,3,0),"")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(OCULTAR)'!$P$3:$R$56,3,0),"")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(OCULTAR)'!$P$3:$R$56,3,0),"")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(OCULTAR)'!$P$3:$R$56,3,0),"")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(OCULTAR)'!$P$3:$R$56,3,0),"")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(OCULTAR)'!$P$3:$R$56,3,0),"")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(OCULTAR)'!$P$3:$R$56,3,0),"")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(OCULTAR)'!$P$3:$R$56,3,0),"")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(OCULTAR)'!$P$3:$R$56,3,0),"")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(OCULTAR)'!$P$3:$R$56,3,0),"")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(OCULTAR)'!$P$3:$R$56,3,0),"")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(OCULTAR)'!$P$3:$R$56,3,0),"")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(OCULTAR)'!$P$3:$R$56,3,0),"")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(OCULTAR)'!$P$3:$R$56,3,0),"")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(OCULTAR)'!$P$3:$R$56,3,0),"")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(OCULTAR)'!$P$3:$R$56,3,0),"")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(OCULTAR)'!$P$3:$R$56,3,0),"")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(OCULTAR)'!$P$3:$R$56,3,0),"")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(OCULTAR)'!$P$3:$R$56,3,0),"")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(OCULTAR)'!$P$3:$R$56,3,0),"")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(OCULTAR)'!$P$3:$R$56,3,0),"")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(OCULTAR)'!$P$3:$R$56,3,0),"")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(OCULTAR)'!$P$3:$R$56,3,0),"")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(OCULTAR)'!$P$3:$R$56,3,0),"")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(OCULTAR)'!$P$3:$R$56,3,0),"")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(OCULTAR)'!$P$3:$R$56,3,0),"")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(OCULTAR)'!$P$3:$R$56,3,0),"")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(OCULTAR)'!$P$3:$R$56,3,0),"")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(OCULTAR)'!$P$3:$R$56,3,0),"")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(OCULTAR)'!$P$3:$R$56,3,0),"")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(OCULTAR)'!$P$3:$R$56,3,0),"")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(OCULTAR)'!$P$3:$R$56,3,0),"")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(OCULTAR)'!$P$3:$R$56,3,0),"")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(OCULTAR)'!$P$3:$R$56,3,0),"")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(OCULTAR)'!$P$3:$R$56,3,0),"")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(OCULTAR)'!$P$3:$R$56,3,0),"")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(OCULTAR)'!$P$3:$R$56,3,0),"")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(OCULTAR)'!$P$3:$R$56,3,0),"")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(OCULTAR)'!$P$3:$R$56,3,0),"")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(OCULTAR)'!$P$3:$R$56,3,0),"")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(OCULTAR)'!$P$3:$R$56,3,0),"")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(OCULTAR)'!$P$3:$R$56,3,0),"")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(OCULTAR)'!$P$3:$R$56,3,0),"")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(OCULTAR)'!$P$3:$R$56,3,0),"")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(OCULTAR)'!$P$3:$R$56,3,0),"")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(OCULTAR)'!$P$3:$R$56,3,0),"")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(OCULTAR)'!$P$3:$R$56,3,0),"")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(OCULTAR)'!$P$3:$R$56,3,0),"")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(OCULTAR)'!$P$3:$R$56,3,0),"")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(OCULTAR)'!$P$3:$R$56,3,0),"")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(OCULTAR)'!$P$3:$R$56,3,0),"")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(OCULTAR)'!$P$3:$R$56,3,0),"")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(OCULTAR)'!$P$3:$R$56,3,0),"")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(OCULTAR)'!$P$3:$R$56,3,0),"")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(OCULTAR)'!$P$3:$R$56,3,0),"")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(OCULTAR)'!$P$3:$R$56,3,0),"")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(OCULTAR)'!$P$3:$R$56,3,0),"")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(OCULTAR)'!$P$3:$R$56,3,0),"")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(OCULTAR)'!$P$3:$R$56,3,0),"")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(OCULTAR)'!$P$3:$R$56,3,0),"")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(OCULTAR)'!$P$3:$R$56,3,0),"")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(OCULTAR)'!$P$3:$R$56,3,0),"")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(OCULTAR)'!$P$3:$R$56,3,0),"")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(OCULTAR)'!$P$3:$R$56,3,0),"")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(OCULTAR)'!$P$3:$R$56,3,0),"")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(OCULTAR)'!$P$3:$R$56,3,0),"")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(OCULTAR)'!$P$3:$R$56,3,0),"")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(OCULTAR)'!$P$3:$R$56,3,0),"")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(OCULTAR)'!$P$3:$R$56,3,0),"")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(OCULTAR)'!$P$3:$R$56,3,0),"")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(OCULTAR)'!$P$3:$R$56,3,0),"")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(OCULTAR)'!$P$3:$R$56,3,0),"")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(OCULTAR)'!$P$3:$R$56,3,0),"")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(OCULTAR)'!$P$3:$R$56,3,0),"")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(OCULTAR)'!$P$3:$R$56,3,0),"")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(OCULTAR)'!$P$3:$R$56,3,0),"")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(OCULTAR)'!$P$3:$R$56,3,0),"")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(OCULTAR)'!$P$3:$R$56,3,0),"")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(OCULTAR)'!$P$3:$R$56,3,0),"")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(OCULTAR)'!$P$3:$R$56,3,0),"")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(OCULTAR)'!$P$3:$R$56,3,0),"")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(OCULTAR)'!$P$3:$R$56,3,0),"")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(OCULTAR)'!$P$3:$R$56,3,0),"")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(OCULTAR)'!$P$3:$R$56,3,0),"")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(OCULTAR)'!$P$3:$R$56,3,0),"")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(OCULTAR)'!$P$3:$R$56,3,0),"")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(OCULTAR)'!$P$3:$R$56,3,0),"")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(OCULTAR)'!$P$3:$R$56,3,0),"")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(OCULTAR)'!$P$3:$R$56,3,0),"")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(OCULTAR)'!$P$3:$R$56,3,0),"")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(OCULTAR)'!$P$3:$R$56,3,0),"")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(OCULTAR)'!$P$3:$R$56,3,0),"")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(OCULTAR)'!$P$3:$R$56,3,0),"")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(OCULTAR)'!$P$3:$R$56,3,0),"")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(OCULTAR)'!$P$3:$R$56,3,0),"")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(OCULTAR)'!$P$3:$R$56,3,0),"")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(OCULTAR)'!$P$3:$R$56,3,0),"")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(OCULTAR)'!$P$3:$R$56,3,0),"")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(OCULTAR)'!$P$3:$R$56,3,0),"")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(OCULTAR)'!$P$3:$R$56,3,0),"")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(OCULTAR)'!$P$3:$R$56,3,0),"")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(OCULTAR)'!$P$3:$R$56,3,0),"")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(OCULTAR)'!$P$3:$R$56,3,0),"")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(OCULTAR)'!$P$3:$R$56,3,0),"")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(OCULTAR)'!$P$3:$R$56,3,0),"")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(OCULTAR)'!$P$3:$R$56,3,0),"")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(OCULTAR)'!$P$3:$R$56,3,0),"")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(OCULTAR)'!$P$3:$R$56,3,0),"")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(OCULTAR)'!$P$3:$R$56,3,0),"")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(OCULTAR)'!$P$3:$R$56,3,0),"")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(OCULTAR)'!$P$3:$R$56,3,0),"")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(OCULTAR)'!$P$3:$R$56,3,0),"")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(OCULTAR)'!$P$3:$R$56,3,0),"")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(OCULTAR)'!$P$3:$R$56,3,0),"")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(OCULTAR)'!$P$3:$R$56,3,0),"")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(OCULTAR)'!$P$3:$R$56,3,0),"")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(OCULTAR)'!$P$3:$R$56,3,0),"")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(OCULTAR)'!$P$3:$R$56,3,0),"")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(OCULTAR)'!$P$3:$R$56,3,0),"")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(OCULTAR)'!$P$3:$R$56,3,0),"")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(OCULTAR)'!$P$3:$R$56,3,0),"")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(OCULTAR)'!$P$3:$R$56,3,0),"")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(OCULTAR)'!$P$3:$R$56,3,0),"")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(OCULTAR)'!$P$3:$R$56,3,0),"")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(OCULTAR)'!$P$3:$R$56,3,0),"")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(OCULTAR)'!$P$3:$R$56,3,0),"")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(OCULTAR)'!$P$3:$R$56,3,0),"")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(OCULTAR)'!$P$3:$R$56,3,0),"")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(OCULTAR)'!$P$3:$R$56,3,0),"")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(OCULTAR)'!$P$3:$R$56,3,0),"")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(OCULTAR)'!$P$3:$R$56,3,0),"")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(OCULTAR)'!$P$3:$R$56,3,0),"")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(OCULTAR)'!$P$3:$R$56,3,0),"")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(OCULTAR)'!$P$3:$R$56,3,0),"")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(OCULTAR)'!$P$3:$R$56,3,0),"")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(OCULTAR)'!$P$3:$R$56,3,0),"")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(OCULTAR)'!$P$3:$R$56,3,0),"")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(OCULTAR)'!$P$3:$R$56,3,0),"")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(OCULTAR)'!$P$3:$R$56,3,0),"")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(OCULTAR)'!$P$3:$R$56,3,0),"")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(OCULTAR)'!$P$3:$R$56,3,0),"")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(OCULTAR)'!$P$3:$R$56,3,0),"")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(OCULTAR)'!$P$3:$R$56,3,0),"")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(OCULTAR)'!$P$3:$R$56,3,0),"")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(OCULTAR)'!$P$3:$R$56,3,0),"")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(OCULTAR)'!$P$3:$R$56,3,0),"")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(OCULTAR)'!$P$3:$R$56,3,0),"")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(OCULTAR)'!$P$3:$R$56,3,0),"")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(OCULTAR)'!$P$3:$R$56,3,0),"")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(OCULTAR)'!$P$3:$R$56,3,0),"")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(OCULTAR)'!$P$3:$R$56,3,0),"")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(OCULTAR)'!$P$3:$R$56,3,0),"")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(OCULTAR)'!$P$3:$R$56,3,0),"")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(OCULTAR)'!$P$3:$R$56,3,0),"")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(OCULTAR)'!$P$3:$R$56,3,0),"")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(OCULTAR)'!$P$3:$R$56,3,0),"")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(OCULTAR)'!$P$3:$R$56,3,0),"")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(OCULTAR)'!$P$3:$R$56,3,0),"")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(OCULTAR)'!$P$3:$R$56,3,0),"")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(OCULTAR)'!$P$3:$R$56,3,0),"")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(OCULTAR)'!$P$3:$R$56,3,0),"")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(OCULTAR)'!$P$3:$R$56,3,0),"")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(OCULTAR)'!$P$3:$R$56,3,0),"")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(OCULTAR)'!$P$3:$R$56,3,0),"")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(OCULTAR)'!$P$3:$R$56,3,0),"")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(OCULTAR)'!$P$3:$R$56,3,0),"")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(OCULTAR)'!$P$3:$R$56,3,0),"")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(OCULTAR)'!$P$3:$R$56,3,0),"")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(OCULTAR)'!$P$3:$R$56,3,0),"")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(OCULTAR)'!$P$3:$R$56,3,0),"")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(OCULTAR)'!$P$3:$R$56,3,0),"")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(OCULTAR)'!$P$3:$R$56,3,0),"")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(OCULTAR)'!$P$3:$R$56,3,0),"")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(OCULTAR)'!$P$3:$R$56,3,0),"")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(OCULTAR)'!$P$3:$R$56,3,0),"")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(OCULTAR)'!$P$3:$R$56,3,0),"")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(OCULTAR)'!$P$3:$R$56,3,0),"")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(OCULTAR)'!$P$3:$R$56,3,0),"")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(OCULTAR)'!$P$3:$R$56,3,0),"")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(OCULTAR)'!$P$3:$R$56,3,0),"")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(OCULTAR)'!$P$3:$R$56,3,0),"")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(OCULTAR)'!$P$3:$R$56,3,0),"")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(OCULTAR)'!$P$3:$R$56,3,0),"")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(OCULTAR)'!$P$3:$R$56,3,0),"")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(OCULTAR)'!$P$3:$R$56,3,0),"")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(OCULTAR)'!$P$3:$R$56,3,0),"")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(OCULTAR)'!$P$3:$R$56,3,0),"")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(OCULTAR)'!$P$3:$R$56,3,0),"")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(OCULTAR)'!$P$3:$R$56,3,0),"")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(OCULTAR)'!$P$3:$R$56,3,0),"")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(OCULTAR)'!$P$3:$R$56,3,0),"")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(OCULTAR)'!$P$3:$R$56,3,0),"")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(OCULTAR)'!$P$3:$R$56,3,0),"")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(OCULTAR)'!$P$3:$R$56,3,0),"")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(OCULTAR)'!$P$3:$R$56,3,0),"")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(OCULTAR)'!$P$3:$R$56,3,0),"")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(OCULTAR)'!$P$3:$R$56,3,0),"")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(OCULTAR)'!$P$3:$R$56,3,0),"")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(OCULTAR)'!$P$3:$R$56,3,0),"")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(OCULTAR)'!$P$3:$R$56,3,0),"")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(OCULTAR)'!$P$3:$R$56,3,0),"")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(OCULTAR)'!$P$3:$R$56,3,0),"")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(OCULTAR)'!$P$3:$R$56,3,0),"")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(OCULTAR)'!$P$3:$R$56,3,0),"")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(OCULTAR)'!$P$3:$R$56,3,0),"")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(OCULTAR)'!$P$3:$R$56,3,0),"")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(OCULTAR)'!$P$3:$R$56,3,0),"")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(OCULTAR)'!$P$3:$R$56,3,0),"")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(OCULTAR)'!$P$3:$R$56,3,0),"")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(OCULTAR)'!$P$3:$R$56,3,0),"")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(OCULTAR)'!$P$3:$R$56,3,0),"")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(OCULTAR)'!$P$3:$R$56,3,0),"")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(OCULTAR)'!$P$3:$R$56,3,0),"")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(OCULTAR)'!$P$3:$R$56,3,0),"")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(OCULTAR)'!$P$3:$R$56,3,0),"")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(OCULTAR)'!$P$3:$R$56,3,0),"")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(OCULTAR)'!$P$3:$R$56,3,0),"")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(OCULTAR)'!$P$3:$R$56,3,0),"")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(OCULTAR)'!$P$3:$R$56,3,0),"")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(OCULTAR)'!$P$3:$R$56,3,0),"")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(OCULTAR)'!$P$3:$R$56,3,0),"")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(OCULTAR)'!$P$3:$R$56,3,0),"")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(OCULTAR)'!$P$3:$R$56,3,0),"")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(OCULTAR)'!$P$3:$R$56,3,0),"")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(OCULTAR)'!$P$3:$R$56,3,0),"")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(OCULTAR)'!$P$3:$R$56,3,0),"")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(OCULTAR)'!$P$3:$R$56,3,0),"")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(OCULTAR)'!$P$3:$R$56,3,0),"")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(OCULTAR)'!$P$3:$R$56,3,0),"")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(OCULTAR)'!$P$3:$R$56,3,0),"")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(OCULTAR)'!$P$3:$R$56,3,0),"")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(OCULTAR)'!$P$3:$R$56,3,0),"")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(OCULTAR)'!$P$3:$R$56,3,0),"")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(OCULTAR)'!$P$3:$R$56,3,0),"")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(OCULTAR)'!$P$3:$R$56,3,0),"")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(OCULTAR)'!$P$3:$R$56,3,0),"")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(OCULTAR)'!$P$3:$R$56,3,0),"")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(OCULTAR)'!$P$3:$R$56,3,0),"")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(OCULTAR)'!$P$3:$R$56,3,0),"")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(OCULTAR)'!$P$3:$R$56,3,0),"")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(OCULTAR)'!$P$3:$R$56,3,0),"")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(OCULTAR)'!$P$3:$R$56,3,0),"")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(OCULTAR)'!$P$3:$R$56,3,0),"")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(OCULTAR)'!$P$3:$R$56,3,0),"")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(OCULTAR)'!$P$3:$R$56,3,0),"")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(OCULTAR)'!$P$3:$R$56,3,0),"")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(OCULTAR)'!$P$3:$R$56,3,0),"")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(OCULTAR)'!$P$3:$R$56,3,0),"")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(OCULTAR)'!$P$3:$R$56,3,0),"")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(OCULTAR)'!$P$3:$R$56,3,0),"")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(OCULTAR)'!$P$3:$R$56,3,0),"")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(OCULTAR)'!$P$3:$R$56,3,0),"")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(OCULTAR)'!$P$3:$R$56,3,0),"")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(OCULTAR)'!$P$3:$R$56,3,0),"")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(OCULTAR)'!$P$3:$R$56,3,0),"")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(OCULTAR)'!$P$3:$R$56,3,0),"")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(OCULTAR)'!$P$3:$R$56,3,0),"")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(OCULTAR)'!$P$3:$R$56,3,0),"")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(OCULTAR)'!$P$3:$R$56,3,0),"")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(OCULTAR)'!$P$3:$R$56,3,0),"")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(OCULTAR)'!$P$3:$R$56,3,0),"")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(OCULTAR)'!$P$3:$R$56,3,0),"")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(OCULTAR)'!$P$3:$R$56,3,0),"")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(OCULTAR)'!$P$3:$R$56,3,0),"")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(OCULTAR)'!$P$3:$R$56,3,0),"")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(OCULTAR)'!$P$3:$R$56,3,0),"")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(OCULTAR)'!$P$3:$R$56,3,0),"")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(OCULTAR)'!$P$3:$R$56,3,0),"")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(OCULTAR)'!$P$3:$R$56,3,0),"")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(OCULTAR)'!$P$3:$R$56,3,0),"")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(OCULTAR)'!$P$3:$R$56,3,0),"")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(OCULTAR)'!$P$3:$R$56,3,0),"")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(OCULTAR)'!$P$3:$R$56,3,0),"")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(OCULTAR)'!$P$3:$R$56,3,0),"")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(OCULTAR)'!$P$3:$R$56,3,0),"")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(OCULTAR)'!$P$3:$R$56,3,0),"")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(OCULTAR)'!$P$3:$R$56,3,0),"")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(OCULTAR)'!$P$3:$R$56,3,0),"")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(OCULTAR)'!$P$3:$R$56,3,0),"")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(OCULTAR)'!$P$3:$R$56,3,0),"")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(OCULTAR)'!$P$3:$R$56,3,0),"")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(OCULTAR)'!$P$3:$R$56,3,0),"")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(OCULTAR)'!$P$3:$R$56,3,0),"")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(OCULTAR)'!$P$3:$R$56,3,0),"")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(OCULTAR)'!$P$3:$R$56,3,0),"")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(OCULTAR)'!$P$3:$R$56,3,0),"")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(OCULTAR)'!$P$3:$R$56,3,0),"")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(OCULTAR)'!$P$3:$R$56,3,0),"")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(OCULTAR)'!$P$3:$R$56,3,0),"")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(OCULTAR)'!$P$3:$R$56,3,0),"")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(OCULTAR)'!$P$3:$R$56,3,0),"")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(OCULTAR)'!$P$3:$R$56,3,0),"")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(OCULTAR)'!$P$3:$R$56,3,0),"")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(OCULTAR)'!$P$3:$R$56,3,0),"")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(OCULTAR)'!$P$3:$R$56,3,0),"")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(OCULTAR)'!$P$3:$R$56,3,0),"")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(OCULTAR)'!$P$3:$R$56,3,0),"")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(OCULTAR)'!$P$3:$R$56,3,0),"")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(OCULTAR)'!$P$3:$R$56,3,0),"")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(OCULTAR)'!$P$3:$R$56,3,0),"")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(OCULTAR)'!$P$3:$R$56,3,0),"")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(OCULTAR)'!$P$3:$R$56,3,0),"")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(OCULTAR)'!$P$3:$R$56,3,0),"")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(OCULTAR)'!$P$3:$R$56,3,0),"")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(OCULTAR)'!$P$3:$R$56,3,0),"")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(OCULTAR)'!$P$3:$R$56,3,0),"")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(OCULTAR)'!$P$3:$R$56,3,0),"")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(OCULTAR)'!$P$3:$R$56,3,0),"")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(OCULTAR)'!$P$3:$R$56,3,0),"")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(OCULTAR)'!$P$3:$R$56,3,0),"")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(OCULTAR)'!$P$3:$R$56,3,0),"")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(OCULTAR)'!$P$3:$R$56,3,0),"")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(OCULTAR)'!$P$3:$R$56,3,0),"")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(OCULTAR)'!$P$3:$R$56,3,0),"")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(OCULTAR)'!$P$3:$R$56,3,0),"")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(OCULTAR)'!$P$3:$R$56,3,0),"")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(OCULTAR)'!$P$3:$R$56,3,0),"")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(OCULTAR)'!$P$3:$R$56,3,0),"")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(OCULTAR)'!$P$3:$R$56,3,0),"")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(OCULTAR)'!$P$3:$R$56,3,0),"")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(OCULTAR)'!$P$3:$R$56,3,0),"")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(OCULTAR)'!$P$3:$R$56,3,0),"")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(OCULTAR)'!$P$3:$R$56,3,0),"")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(OCULTAR)'!$P$3:$R$56,3,0),"")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(OCULTAR)'!$P$3:$R$56,3,0),"")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(OCULTAR)'!$P$3:$R$56,3,0),"")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(OCULTAR)'!$P$3:$R$56,3,0),"")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(OCULTAR)'!$P$3:$R$56,3,0),"")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(OCULTAR)'!$P$3:$R$56,3,0),"")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(OCULTAR)'!$P$3:$R$56,3,0),"")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(OCULTAR)'!$P$3:$R$56,3,0),"")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(OCULTAR)'!$P$3:$R$56,3,0),"")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(OCULTAR)'!$P$3:$R$56,3,0),"")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(OCULTAR)'!$P$3:$R$56,3,0),"")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(OCULTAR)'!$P$3:$R$56,3,0),"")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(OCULTAR)'!$P$3:$R$56,3,0),"")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(OCULTAR)'!$P$3:$R$56,3,0),"")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(OCULTAR)'!$P$3:$R$56,3,0),"")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(OCULTAR)'!$P$3:$R$56,3,0),"")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(OCULTAR)'!$P$3:$R$56,3,0),"")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(OCULTAR)'!$P$3:$R$56,3,0),"")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(OCULTAR)'!$P$3:$R$56,3,0),"")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(OCULTAR)'!$P$3:$R$56,3,0),"")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(OCULTAR)'!$P$3:$R$56,3,0),"")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(OCULTAR)'!$P$3:$R$56,3,0),"")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(OCULTAR)'!$P$3:$R$56,3,0),"")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(OCULTAR)'!$P$3:$R$56,3,0),"")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(OCULTAR)'!$P$3:$R$56,3,0),"")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(OCULTAR)'!$P$3:$R$56,3,0),"")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(OCULTAR)'!$P$3:$R$56,3,0),"")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(OCULTAR)'!$P$3:$R$56,3,0),"")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(OCULTAR)'!$P$3:$R$56,3,0),"")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(OCULTAR)'!$P$3:$R$56,3,0),"")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(OCULTAR)'!$P$3:$R$56,3,0),"")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(OCULTAR)'!$P$3:$R$56,3,0),"")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(OCULTAR)'!$P$3:$R$56,3,0),"")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(OCULTAR)'!$P$3:$R$56,3,0),"")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(OCULTAR)'!$P$3:$R$56,3,0),"")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(OCULTAR)'!$P$3:$R$56,3,0),"")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(OCULTAR)'!$P$3:$R$56,3,0),"")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(OCULTAR)'!$P$3:$R$56,3,0),"")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(OCULTAR)'!$P$3:$R$56,3,0),"")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(OCULTAR)'!$P$3:$R$56,3,0),"")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(OCULTAR)'!$P$3:$R$56,3,0),"")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(OCULTAR)'!$P$3:$R$56,3,0),"")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(OCULTAR)'!$P$3:$R$56,3,0),"")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(OCULTAR)'!$P$3:$R$56,3,0),"")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(OCULTAR)'!$P$3:$R$56,3,0),"")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(OCULTAR)'!$P$3:$R$56,3,0),"")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(OCULTAR)'!$P$3:$R$56,3,0),"")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(OCULTAR)'!$P$3:$R$56,3,0),"")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(OCULTAR)'!$P$3:$R$56,3,0),"")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(OCULTAR)'!$P$3:$R$56,3,0),"")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(OCULTAR)'!$P$3:$R$56,3,0),"")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(OCULTAR)'!$P$3:$R$56,3,0),"")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(OCULTAR)'!$P$3:$R$56,3,0),"")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(OCULTAR)'!$P$3:$R$56,3,0),"")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(OCULTAR)'!$P$3:$R$56,3,0),"")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(OCULTAR)'!$P$3:$R$56,3,0),"")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(OCULTAR)'!$P$3:$R$56,3,0),"")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(OCULTAR)'!$P$3:$R$56,3,0),"")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(OCULTAR)'!$P$3:$R$56,3,0),"")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(OCULTAR)'!$P$3:$R$56,3,0),"")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(OCULTAR)'!$P$3:$R$56,3,0),"")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Neto</dc:creator>
  <cp:lastModifiedBy>Geraldo Neto</cp:lastModifiedBy>
  <dcterms:created xsi:type="dcterms:W3CDTF">2021-01-29T18:25:17Z</dcterms:created>
  <dcterms:modified xsi:type="dcterms:W3CDTF">2021-01-29T18:25:42Z</dcterms:modified>
</cp:coreProperties>
</file>