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11 Novembro/TCE/Arquivos Excel DGMMAS/"/>
    </mc:Choice>
  </mc:AlternateContent>
  <xr:revisionPtr revIDLastSave="0" documentId="8_{4ED5C7AD-B1A2-41D4-9C98-F95DEB4A6885}" xr6:coauthVersionLast="46" xr6:coauthVersionMax="46" xr10:uidLastSave="{00000000-0000-0000-0000-000000000000}"/>
  <bookViews>
    <workbookView xWindow="-110" yWindow="-110" windowWidth="19420" windowHeight="10420" xr2:uid="{194770C5-6D98-476F-9056-A98864DE309D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<sst xmlns="http://schemas.openxmlformats.org/spreadsheetml/2006/main" count="19" uniqueCount="16">
  <si>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</si>
  <si>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</si>
  <si>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</si>
  <si>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</si>
  <si>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</si>
  <si>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</si>
  <si>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</si>
  <si>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DE CAMPANHA PETROLINA (COVID-19)</t>
  </si>
  <si>
    <t>FUNDO ESTADUAL DE SAÚDE DE PERNAMBUCO</t>
  </si>
  <si>
    <t>CRÉDITO EQUIVOCADO PERTENCENTE A MATRIZ</t>
  </si>
  <si>
    <t xml:space="preserve">BANCO DO BRASIL </t>
  </si>
  <si>
    <t>RENDIMENTO DE APLICAÇÃO FINANCEIRA CONTA Nº 27625-1</t>
  </si>
  <si>
    <t>INSTITUTO SOCIAL DAS MEDIANEIRAS DA PAZ</t>
  </si>
  <si>
    <t>TED RECEBIDA PARA ATIVAÇÃO DA NOVA CONTA SANTANDER</t>
  </si>
  <si>
    <t>BANCO SANTANDER</t>
  </si>
  <si>
    <t>RENDIMENTO DE APLICAÇÃO FINANCEIRA CONTA Nº 13001160-8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</si>
</sst>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CP/11%20Novembr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3F5F-A5C4-414A-815D-8ED1C67CFAA4}">
  <sheetPr>
    <tabColor indexed="13"/>
  </sheetPr>
  <dimension ref="A1:H991"/>
  <sheetViews>
    <sheetView showGridLines="0" tabSelected="1" topLeftCell="C1" zoomScale="90" zoomScaleNormal="90" workbookViewId="0">
      <selection activeCell="G6" sqref="G6"/>
    </sheetView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(OCULTAR)'!$P$3:$R$56,3,0),"")</f>
        <v>10739225001947</v>
      </c>
      <c r="B2" s="3" t="s">
        <v>7</v>
      </c>
      <c r="C2" s="4">
        <v>11430018000140</v>
      </c>
      <c r="D2" s="5" t="s">
        <v>8</v>
      </c>
      <c r="E2" s="5" t="s">
        <v>9</v>
      </c>
      <c r="F2" s="6">
        <v>44141</v>
      </c>
      <c r="G2" s="7">
        <v>1992.5</v>
      </c>
    </row>
    <row r="3" spans="1:8" ht="22.5" customHeight="1" x14ac:dyDescent="0.25">
      <c r="A3" s="2">
        <f>IFERROR(VLOOKUP(B3,'[1]DADOS (OCULTAR)'!$P$3:$R$56,3,0),"")</f>
        <v>10739225001947</v>
      </c>
      <c r="B3" s="3" t="s">
        <v>7</v>
      </c>
      <c r="C3" s="4">
        <v>274054</v>
      </c>
      <c r="D3" s="5" t="s">
        <v>10</v>
      </c>
      <c r="E3" s="5" t="s">
        <v>11</v>
      </c>
      <c r="F3" s="6">
        <v>44165</v>
      </c>
      <c r="G3" s="7">
        <v>3785.98</v>
      </c>
    </row>
    <row r="4" spans="1:8" ht="22.5" customHeight="1" x14ac:dyDescent="0.25">
      <c r="A4" s="2">
        <f>IFERROR(VLOOKUP(B4,'[1]DADOS (OCULTAR)'!$P$3:$R$56,3,0),"")</f>
        <v>10739225001947</v>
      </c>
      <c r="B4" s="3" t="s">
        <v>7</v>
      </c>
      <c r="C4" s="4">
        <v>10739225000118</v>
      </c>
      <c r="D4" s="5" t="s">
        <v>12</v>
      </c>
      <c r="E4" s="5" t="s">
        <v>13</v>
      </c>
      <c r="F4" s="6">
        <v>44159</v>
      </c>
      <c r="G4" s="7">
        <v>10</v>
      </c>
    </row>
    <row r="5" spans="1:8" ht="22.5" customHeight="1" x14ac:dyDescent="0.25">
      <c r="A5" s="2">
        <f>IFERROR(VLOOKUP(B5,'[1]DADOS (OCULTAR)'!$P$3:$R$56,3,0),"")</f>
        <v>10739225001947</v>
      </c>
      <c r="B5" s="3" t="s">
        <v>7</v>
      </c>
      <c r="C5" s="4">
        <v>90400888244440</v>
      </c>
      <c r="D5" s="5" t="s">
        <v>14</v>
      </c>
      <c r="E5" s="5" t="s">
        <v>15</v>
      </c>
      <c r="F5" s="6">
        <v>44134</v>
      </c>
      <c r="G5" s="7">
        <v>69.28</v>
      </c>
    </row>
    <row r="6" spans="1:8" ht="22.5" customHeight="1" x14ac:dyDescent="0.25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021DCC8D-DB38-4717-90B8-741642B65256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2021-01-12T21:14:30Z</dcterms:created>
  <dcterms:modified xsi:type="dcterms:W3CDTF">2021-01-12T21:14:46Z</dcterms:modified>
</cp:coreProperties>
</file>