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COVID - TCE ART 58 - 122020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AB4967" i="1" s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AB4947" i="1" s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B4945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AB4932" i="1" s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P4928" i="1" s="1"/>
  <c r="AB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AB4926" i="1" s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AB4924" i="1" s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P4922" i="1" s="1"/>
  <c r="AB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AB4920" i="1" s="1"/>
  <c r="U4920" i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P4916" i="1" s="1"/>
  <c r="AB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P4914" i="1" s="1"/>
  <c r="AB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AB4912" i="1" s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P4910" i="1" s="1"/>
  <c r="AB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AB4908" i="1" s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P4904" i="1" s="1"/>
  <c r="AB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P4902" i="1" s="1"/>
  <c r="AB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AB4900" i="1" s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AB4896" i="1" s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AB4892" i="1" s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AB4888" i="1" s="1"/>
  <c r="U4888" i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AB4884" i="1" s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R4882" i="1"/>
  <c r="Q4882" i="1"/>
  <c r="S4882" i="1" s="1"/>
  <c r="O4882" i="1"/>
  <c r="P4882" i="1" s="1"/>
  <c r="AB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AB4880" i="1" s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AB4878" i="1" s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AB4876" i="1" s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AB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S4831" i="1" s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S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S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S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S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S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S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S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S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S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S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S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AB4680" i="1" s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S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S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S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P4669" i="1"/>
  <c r="O4669" i="1"/>
  <c r="N4669" i="1"/>
  <c r="L4669" i="1"/>
  <c r="M4669" i="1" s="1"/>
  <c r="K4669" i="1"/>
  <c r="J4669" i="1"/>
  <c r="AB4669" i="1" s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AB4667" i="1" s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V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S4663" i="1" s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AB4631" i="1" s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AB4627" i="1" s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AB4599" i="1" s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AB4591" i="1" s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AB4575" i="1" s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AB4571" i="1" s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AB4561" i="1" s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S4559" i="1"/>
  <c r="R4559" i="1"/>
  <c r="Q4559" i="1"/>
  <c r="O4559" i="1"/>
  <c r="P4559" i="1" s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S4558" i="1" s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V4557" i="1" s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V4553" i="1" s="1"/>
  <c r="T4553" i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AB4549" i="1" s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AB4543" i="1" s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V4541" i="1" s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V4537" i="1" s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V4533" i="1" s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AB4531" i="1" s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AB4525" i="1" s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V4523" i="1" s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S4522" i="1" s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S4521" i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V4519" i="1" s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V4517" i="1" s="1"/>
  <c r="T4517" i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S4516" i="1" s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V4515" i="1" s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AB4513" i="1" s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AB4507" i="1" s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S4505" i="1"/>
  <c r="R4505" i="1"/>
  <c r="Q4505" i="1"/>
  <c r="O4505" i="1"/>
  <c r="P4505" i="1" s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V4503" i="1" s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S4501" i="1"/>
  <c r="R4501" i="1"/>
  <c r="Q4501" i="1"/>
  <c r="O4501" i="1"/>
  <c r="P4501" i="1" s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V4499" i="1" s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S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AB4495" i="1" s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V4491" i="1" s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AB4489" i="1" s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S4487" i="1"/>
  <c r="R4487" i="1"/>
  <c r="Q4487" i="1"/>
  <c r="O4487" i="1"/>
  <c r="P4487" i="1" s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AB4485" i="1" s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P4484" i="1"/>
  <c r="O4484" i="1"/>
  <c r="N4484" i="1"/>
  <c r="L4484" i="1"/>
  <c r="M4484" i="1" s="1"/>
  <c r="K4484" i="1"/>
  <c r="J4484" i="1"/>
  <c r="AB4484" i="1" s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S4483" i="1"/>
  <c r="R4483" i="1"/>
  <c r="Q4483" i="1"/>
  <c r="O4483" i="1"/>
  <c r="P4483" i="1" s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M4480" i="1" s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S4475" i="1"/>
  <c r="R4475" i="1"/>
  <c r="Q4475" i="1"/>
  <c r="O4475" i="1"/>
  <c r="P4475" i="1" s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AB4473" i="1" s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AB4461" i="1" s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L4460" i="1"/>
  <c r="M4460" i="1" s="1"/>
  <c r="K4460" i="1"/>
  <c r="J4460" i="1"/>
  <c r="AB4460" i="1" s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O4459" i="1"/>
  <c r="P4459" i="1" s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AB4457" i="1" s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S4456" i="1" s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AB4449" i="1" s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S4448" i="1" s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AB4445" i="1" s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P4398" i="1"/>
  <c r="O4398" i="1"/>
  <c r="N4398" i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S4395" i="1"/>
  <c r="R4395" i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AB4387" i="1" s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P4386" i="1"/>
  <c r="O4386" i="1"/>
  <c r="N4386" i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AB4328" i="1" s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AB4326" i="1" s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AB4310" i="1" s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AB4300" i="1" s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AB4294" i="1" s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AB4292" i="1" s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AB4280" i="1" s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AB4276" i="1" s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AB4274" i="1" s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AB4268" i="1" s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AB4258" i="1" s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AB4256" i="1" s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R4249" i="1"/>
  <c r="S4249" i="1" s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R4237" i="1"/>
  <c r="S4237" i="1" s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S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R4225" i="1"/>
  <c r="S4225" i="1" s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S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S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S4195" i="1"/>
  <c r="R4195" i="1"/>
  <c r="Q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S4193" i="1" s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S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S4181" i="1" s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S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S4169" i="1" s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S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S4159" i="1"/>
  <c r="R4159" i="1"/>
  <c r="Q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S4157" i="1" s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S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S4147" i="1"/>
  <c r="R4147" i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S4145" i="1" s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S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S4135" i="1"/>
  <c r="R4135" i="1"/>
  <c r="Q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R4133" i="1"/>
  <c r="S4133" i="1" s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S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S4123" i="1"/>
  <c r="R4123" i="1"/>
  <c r="Q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S4121" i="1" s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S4111" i="1"/>
  <c r="R4111" i="1"/>
  <c r="Q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R4109" i="1"/>
  <c r="S4109" i="1" s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S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S4099" i="1"/>
  <c r="R4099" i="1"/>
  <c r="Q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R4097" i="1"/>
  <c r="S4097" i="1" s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S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R4085" i="1"/>
  <c r="S4085" i="1" s="1"/>
  <c r="Q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S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S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S4073" i="1" s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V4072" i="1" s="1"/>
  <c r="T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S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S4069" i="1" s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V4068" i="1" s="1"/>
  <c r="T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S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S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S4061" i="1" s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S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S4057" i="1" s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S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S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S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V4022" i="1" s="1"/>
  <c r="T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S4021" i="1" s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S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V3975" i="1" s="1"/>
  <c r="T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S3964" i="1" s="1"/>
  <c r="Q3964" i="1"/>
  <c r="P3964" i="1"/>
  <c r="O3964" i="1"/>
  <c r="N3964" i="1"/>
  <c r="L3964" i="1"/>
  <c r="M3964" i="1" s="1"/>
  <c r="K3964" i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S3960" i="1" s="1"/>
  <c r="Q3960" i="1"/>
  <c r="P3960" i="1"/>
  <c r="O3960" i="1"/>
  <c r="N3960" i="1"/>
  <c r="L3960" i="1"/>
  <c r="M3960" i="1" s="1"/>
  <c r="K3960" i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P3959" i="1" s="1"/>
  <c r="N3959" i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P3956" i="1"/>
  <c r="O3956" i="1"/>
  <c r="N3956" i="1"/>
  <c r="L3956" i="1"/>
  <c r="M3956" i="1" s="1"/>
  <c r="K3956" i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P3952" i="1"/>
  <c r="O3952" i="1"/>
  <c r="N3952" i="1"/>
  <c r="L3952" i="1"/>
  <c r="M3952" i="1" s="1"/>
  <c r="K3952" i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S3948" i="1" s="1"/>
  <c r="Q3948" i="1"/>
  <c r="P3948" i="1"/>
  <c r="O3948" i="1"/>
  <c r="N3948" i="1"/>
  <c r="L3948" i="1"/>
  <c r="M3948" i="1" s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P3944" i="1"/>
  <c r="O3944" i="1"/>
  <c r="N3944" i="1"/>
  <c r="L3944" i="1"/>
  <c r="M3944" i="1" s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P3943" i="1" s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S3940" i="1" s="1"/>
  <c r="Q3940" i="1"/>
  <c r="P3940" i="1"/>
  <c r="O3940" i="1"/>
  <c r="N3940" i="1"/>
  <c r="L3940" i="1"/>
  <c r="M3940" i="1" s="1"/>
  <c r="K3940" i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P3936" i="1"/>
  <c r="O3936" i="1"/>
  <c r="N3936" i="1"/>
  <c r="L3936" i="1"/>
  <c r="M3936" i="1" s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P3933" i="1" s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P3932" i="1"/>
  <c r="O3932" i="1"/>
  <c r="N3932" i="1"/>
  <c r="L3932" i="1"/>
  <c r="M3932" i="1" s="1"/>
  <c r="K3932" i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P3930" i="1"/>
  <c r="O3930" i="1"/>
  <c r="N3930" i="1"/>
  <c r="L3930" i="1"/>
  <c r="M3930" i="1" s="1"/>
  <c r="K3930" i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P3928" i="1"/>
  <c r="O3928" i="1"/>
  <c r="N3928" i="1"/>
  <c r="L3928" i="1"/>
  <c r="M3928" i="1" s="1"/>
  <c r="K3928" i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P3927" i="1" s="1"/>
  <c r="N3927" i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L3926" i="1"/>
  <c r="M3926" i="1" s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P3925" i="1" s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S3924" i="1" s="1"/>
  <c r="Q3924" i="1"/>
  <c r="P3924" i="1"/>
  <c r="O3924" i="1"/>
  <c r="N3924" i="1"/>
  <c r="L3924" i="1"/>
  <c r="M3924" i="1" s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P3923" i="1" s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L3920" i="1"/>
  <c r="M3920" i="1" s="1"/>
  <c r="K3920" i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P3918" i="1"/>
  <c r="O3918" i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S3916" i="1" s="1"/>
  <c r="Q3916" i="1"/>
  <c r="P3916" i="1"/>
  <c r="O3916" i="1"/>
  <c r="N3916" i="1"/>
  <c r="L3916" i="1"/>
  <c r="M3916" i="1" s="1"/>
  <c r="K3916" i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AB3915" i="1" s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P3914" i="1"/>
  <c r="O3914" i="1"/>
  <c r="N3914" i="1"/>
  <c r="L3914" i="1"/>
  <c r="M3914" i="1" s="1"/>
  <c r="K3914" i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P3912" i="1"/>
  <c r="O3912" i="1"/>
  <c r="N3912" i="1"/>
  <c r="L3912" i="1"/>
  <c r="M3912" i="1" s="1"/>
  <c r="K3912" i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P3910" i="1"/>
  <c r="O3910" i="1"/>
  <c r="N3910" i="1"/>
  <c r="L3910" i="1"/>
  <c r="M3910" i="1" s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P3908" i="1"/>
  <c r="O3908" i="1"/>
  <c r="N3908" i="1"/>
  <c r="L3908" i="1"/>
  <c r="M3908" i="1" s="1"/>
  <c r="K3908" i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P3906" i="1"/>
  <c r="O3906" i="1"/>
  <c r="N3906" i="1"/>
  <c r="L3906" i="1"/>
  <c r="M3906" i="1" s="1"/>
  <c r="K3906" i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M3904" i="1" s="1"/>
  <c r="K3904" i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P3902" i="1"/>
  <c r="O3902" i="1"/>
  <c r="N3902" i="1"/>
  <c r="L3902" i="1"/>
  <c r="M3902" i="1" s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S3900" i="1" s="1"/>
  <c r="Q3900" i="1"/>
  <c r="P3900" i="1"/>
  <c r="O3900" i="1"/>
  <c r="N3900" i="1"/>
  <c r="L3900" i="1"/>
  <c r="M3900" i="1" s="1"/>
  <c r="K3900" i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P3899" i="1" s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P3898" i="1"/>
  <c r="O3898" i="1"/>
  <c r="N3898" i="1"/>
  <c r="L3898" i="1"/>
  <c r="M3898" i="1" s="1"/>
  <c r="K3898" i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M3896" i="1" s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P3894" i="1"/>
  <c r="O3894" i="1"/>
  <c r="N3894" i="1"/>
  <c r="L3894" i="1"/>
  <c r="M3894" i="1" s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P3892" i="1"/>
  <c r="O3892" i="1"/>
  <c r="N3892" i="1"/>
  <c r="L3892" i="1"/>
  <c r="M3892" i="1" s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P3890" i="1"/>
  <c r="O3890" i="1"/>
  <c r="N3890" i="1"/>
  <c r="L3890" i="1"/>
  <c r="M3890" i="1" s="1"/>
  <c r="K3890" i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P3888" i="1"/>
  <c r="O3888" i="1"/>
  <c r="N3888" i="1"/>
  <c r="L3888" i="1"/>
  <c r="M3888" i="1" s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L3886" i="1"/>
  <c r="M3886" i="1" s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S3884" i="1" s="1"/>
  <c r="Q3884" i="1"/>
  <c r="P3884" i="1"/>
  <c r="O3884" i="1"/>
  <c r="N3884" i="1"/>
  <c r="L3884" i="1"/>
  <c r="M3884" i="1" s="1"/>
  <c r="K3884" i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P3882" i="1"/>
  <c r="O3882" i="1"/>
  <c r="N3882" i="1"/>
  <c r="L3882" i="1"/>
  <c r="M3882" i="1" s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P3881" i="1" s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P3880" i="1"/>
  <c r="O3880" i="1"/>
  <c r="N3880" i="1"/>
  <c r="L3880" i="1"/>
  <c r="M3880" i="1" s="1"/>
  <c r="K3880" i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P3878" i="1"/>
  <c r="O3878" i="1"/>
  <c r="N3878" i="1"/>
  <c r="L3878" i="1"/>
  <c r="M3878" i="1" s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S3876" i="1" s="1"/>
  <c r="Q3876" i="1"/>
  <c r="P3876" i="1"/>
  <c r="O3876" i="1"/>
  <c r="N3876" i="1"/>
  <c r="L3876" i="1"/>
  <c r="M3876" i="1" s="1"/>
  <c r="K3876" i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P3874" i="1"/>
  <c r="O3874" i="1"/>
  <c r="N3874" i="1"/>
  <c r="L3874" i="1"/>
  <c r="M3874" i="1" s="1"/>
  <c r="K3874" i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P3872" i="1"/>
  <c r="O3872" i="1"/>
  <c r="N3872" i="1"/>
  <c r="L3872" i="1"/>
  <c r="M3872" i="1" s="1"/>
  <c r="K3872" i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P3870" i="1"/>
  <c r="O3870" i="1"/>
  <c r="N3870" i="1"/>
  <c r="L3870" i="1"/>
  <c r="M3870" i="1" s="1"/>
  <c r="K3870" i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P3869" i="1" s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S3868" i="1" s="1"/>
  <c r="Q3868" i="1"/>
  <c r="P3868" i="1"/>
  <c r="O3868" i="1"/>
  <c r="N3868" i="1"/>
  <c r="L3868" i="1"/>
  <c r="M3868" i="1" s="1"/>
  <c r="K3868" i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P3866" i="1"/>
  <c r="O3866" i="1"/>
  <c r="N3866" i="1"/>
  <c r="L3866" i="1"/>
  <c r="M3866" i="1" s="1"/>
  <c r="K3866" i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P3864" i="1"/>
  <c r="O3864" i="1"/>
  <c r="N3864" i="1"/>
  <c r="L3864" i="1"/>
  <c r="M3864" i="1" s="1"/>
  <c r="K3864" i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P3862" i="1"/>
  <c r="O3862" i="1"/>
  <c r="N3862" i="1"/>
  <c r="L3862" i="1"/>
  <c r="M3862" i="1" s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P3858" i="1"/>
  <c r="O3858" i="1"/>
  <c r="N3858" i="1"/>
  <c r="L3858" i="1"/>
  <c r="M3858" i="1" s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P3856" i="1"/>
  <c r="O3856" i="1"/>
  <c r="N3856" i="1"/>
  <c r="L3856" i="1"/>
  <c r="M3856" i="1" s="1"/>
  <c r="K3856" i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P3854" i="1"/>
  <c r="O3854" i="1"/>
  <c r="N3854" i="1"/>
  <c r="L3854" i="1"/>
  <c r="M3854" i="1" s="1"/>
  <c r="K3854" i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S3852" i="1" s="1"/>
  <c r="Q3852" i="1"/>
  <c r="P3852" i="1"/>
  <c r="O3852" i="1"/>
  <c r="N3852" i="1"/>
  <c r="L3852" i="1"/>
  <c r="M3852" i="1" s="1"/>
  <c r="K3852" i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P3851" i="1" s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S3850" i="1" s="1"/>
  <c r="Q3850" i="1"/>
  <c r="P3850" i="1"/>
  <c r="O3850" i="1"/>
  <c r="N3850" i="1"/>
  <c r="L3850" i="1"/>
  <c r="M3850" i="1" s="1"/>
  <c r="K3850" i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P3848" i="1"/>
  <c r="O3848" i="1"/>
  <c r="N3848" i="1"/>
  <c r="L3848" i="1"/>
  <c r="M3848" i="1" s="1"/>
  <c r="K3848" i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P3846" i="1"/>
  <c r="O3846" i="1"/>
  <c r="N3846" i="1"/>
  <c r="L3846" i="1"/>
  <c r="M3846" i="1" s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S3844" i="1" s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P3836" i="1"/>
  <c r="O3836" i="1"/>
  <c r="N3836" i="1"/>
  <c r="L3836" i="1"/>
  <c r="M3836" i="1" s="1"/>
  <c r="K3836" i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AB3835" i="1" s="1"/>
  <c r="H3835" i="1"/>
  <c r="G3835" i="1"/>
  <c r="F3835" i="1"/>
  <c r="E3835" i="1"/>
  <c r="D3835" i="1"/>
  <c r="B3835" i="1"/>
  <c r="A3835" i="1" s="1"/>
  <c r="AA3834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AB3819" i="1" s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M3649" i="1" s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P3648" i="1" s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S3645" i="1" s="1"/>
  <c r="Q3645" i="1"/>
  <c r="P3645" i="1"/>
  <c r="O3645" i="1"/>
  <c r="N3645" i="1"/>
  <c r="L3645" i="1"/>
  <c r="M3645" i="1" s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P3641" i="1"/>
  <c r="O3641" i="1"/>
  <c r="N3641" i="1"/>
  <c r="L3641" i="1"/>
  <c r="M3641" i="1" s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P3640" i="1" s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P3637" i="1"/>
  <c r="O3637" i="1"/>
  <c r="N3637" i="1"/>
  <c r="L3637" i="1"/>
  <c r="M3637" i="1" s="1"/>
  <c r="K3637" i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AB3636" i="1" s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P3633" i="1"/>
  <c r="O3633" i="1"/>
  <c r="N3633" i="1"/>
  <c r="L3633" i="1"/>
  <c r="M3633" i="1" s="1"/>
  <c r="K3633" i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P3632" i="1" s="1"/>
  <c r="N3632" i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S3631" i="1" s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S3629" i="1" s="1"/>
  <c r="Q3629" i="1"/>
  <c r="P3629" i="1"/>
  <c r="O3629" i="1"/>
  <c r="N3629" i="1"/>
  <c r="L3629" i="1"/>
  <c r="M3629" i="1" s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P3628" i="1" s="1"/>
  <c r="N3628" i="1"/>
  <c r="M3628" i="1"/>
  <c r="L3628" i="1"/>
  <c r="K3628" i="1"/>
  <c r="J3628" i="1"/>
  <c r="I3628" i="1"/>
  <c r="AB3628" i="1" s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P3625" i="1"/>
  <c r="O3625" i="1"/>
  <c r="N3625" i="1"/>
  <c r="L3625" i="1"/>
  <c r="M3625" i="1" s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P3624" i="1" s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P3621" i="1"/>
  <c r="O3621" i="1"/>
  <c r="N3621" i="1"/>
  <c r="L3621" i="1"/>
  <c r="M3621" i="1" s="1"/>
  <c r="K3621" i="1"/>
  <c r="J3621" i="1"/>
  <c r="AB3621" i="1" s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AB3620" i="1" s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P3617" i="1"/>
  <c r="O3617" i="1"/>
  <c r="N3617" i="1"/>
  <c r="L3617" i="1"/>
  <c r="M3617" i="1" s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AB3608" i="1" s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AB3584" i="1" s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AB3572" i="1" s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AB3548" i="1" s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AB3524" i="1" s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AB3512" i="1" s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AB3500" i="1" s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AB3382" i="1" s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AB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AB3372" i="1" s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AB3370" i="1" s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AB3360" i="1" s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AB3358" i="1" s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R1985" i="1"/>
  <c r="S1985" i="1" s="1"/>
  <c r="Q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V1982" i="1" s="1"/>
  <c r="T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R1977" i="1"/>
  <c r="S1977" i="1" s="1"/>
  <c r="Q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V1970" i="1" s="1"/>
  <c r="T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V1858" i="1" s="1"/>
  <c r="T1858" i="1"/>
  <c r="R1858" i="1"/>
  <c r="S1858" i="1" s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R1856" i="1"/>
  <c r="S1856" i="1" s="1"/>
  <c r="Q1856" i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V1855" i="1" s="1"/>
  <c r="T1855" i="1"/>
  <c r="R1855" i="1"/>
  <c r="S1855" i="1" s="1"/>
  <c r="Q1855" i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V1854" i="1" s="1"/>
  <c r="T1854" i="1"/>
  <c r="R1854" i="1"/>
  <c r="S1854" i="1" s="1"/>
  <c r="Q1854" i="1"/>
  <c r="O1854" i="1"/>
  <c r="P1854" i="1" s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R1853" i="1"/>
  <c r="S1853" i="1" s="1"/>
  <c r="Q1853" i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V1834" i="1" s="1"/>
  <c r="T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V1828" i="1" s="1"/>
  <c r="T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V1790" i="1" s="1"/>
  <c r="T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R1789" i="1"/>
  <c r="S1789" i="1" s="1"/>
  <c r="Q1789" i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V1786" i="1" s="1"/>
  <c r="T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AB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AB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AB476" i="1" s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AB468" i="1" s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AB420" i="1" s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AB410" i="1" s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AB404" i="1" s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AB402" i="1" s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AB394" i="1" s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AB386" i="1" s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AB354" i="1" s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K348" i="1"/>
  <c r="M348" i="1" s="1"/>
  <c r="J348" i="1"/>
  <c r="AB348" i="1" s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AB346" i="1" s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K332" i="1"/>
  <c r="M332" i="1" s="1"/>
  <c r="J332" i="1"/>
  <c r="AB332" i="1" s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AB326" i="1" s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AB324" i="1" s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AB316" i="1" s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AB314" i="1" s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K308" i="1"/>
  <c r="M308" i="1" s="1"/>
  <c r="J308" i="1"/>
  <c r="AB308" i="1" s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AB304" i="1" s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AB284" i="1" s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AB276" i="1" s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AB268" i="1" s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AB256" i="1" s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AB248" i="1" s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AB246" i="1" s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AB240" i="1" s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K238" i="1"/>
  <c r="M238" i="1" s="1"/>
  <c r="J238" i="1"/>
  <c r="AB238" i="1" s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AB220" i="1" s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M212" i="1" s="1"/>
  <c r="J212" i="1"/>
  <c r="AB212" i="1" s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AB204" i="1" s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AB196" i="1" s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AB188" i="1" s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AB176" i="1" s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L174" i="1"/>
  <c r="K174" i="1"/>
  <c r="M174" i="1" s="1"/>
  <c r="J174" i="1"/>
  <c r="AB174" i="1" s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AB172" i="1" s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K166" i="1"/>
  <c r="M166" i="1" s="1"/>
  <c r="J166" i="1"/>
  <c r="AB166" i="1" s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AB164" i="1" s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94" i="1" l="1"/>
  <c r="AB506" i="1"/>
  <c r="AB540" i="1"/>
  <c r="AB550" i="1"/>
  <c r="AB562" i="1"/>
  <c r="AB590" i="1"/>
  <c r="AB596" i="1"/>
  <c r="AB630" i="1"/>
  <c r="AB522" i="1"/>
  <c r="AB536" i="1"/>
  <c r="AB568" i="1"/>
  <c r="AB572" i="1"/>
  <c r="AB610" i="1"/>
  <c r="AB618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530" i="1"/>
  <c r="AB552" i="1"/>
  <c r="AB584" i="1"/>
  <c r="AB662" i="1"/>
  <c r="AB548" i="1"/>
  <c r="AB560" i="1"/>
  <c r="AB638" i="1"/>
  <c r="AB574" i="1"/>
  <c r="AB608" i="1"/>
  <c r="AB626" i="1"/>
  <c r="AB498" i="1"/>
  <c r="AB512" i="1"/>
  <c r="AB632" i="1"/>
  <c r="AB505" i="1"/>
  <c r="AB517" i="1"/>
  <c r="AB529" i="1"/>
  <c r="AB541" i="1"/>
  <c r="AB553" i="1"/>
  <c r="AB565" i="1"/>
  <c r="AB577" i="1"/>
  <c r="AB589" i="1"/>
  <c r="AB601" i="1"/>
  <c r="AB613" i="1"/>
  <c r="AB625" i="1"/>
  <c r="AB637" i="1"/>
  <c r="AB648" i="1"/>
  <c r="AB654" i="1"/>
  <c r="AB666" i="1"/>
  <c r="AB681" i="1"/>
  <c r="AB692" i="1"/>
  <c r="AB700" i="1"/>
  <c r="AB708" i="1"/>
  <c r="AB720" i="1"/>
  <c r="AB732" i="1"/>
  <c r="AB744" i="1"/>
  <c r="AB756" i="1"/>
  <c r="AB768" i="1"/>
  <c r="AB782" i="1"/>
  <c r="AB788" i="1"/>
  <c r="AB794" i="1"/>
  <c r="AB800" i="1"/>
  <c r="AB806" i="1"/>
  <c r="AB812" i="1"/>
  <c r="AB818" i="1"/>
  <c r="AB824" i="1"/>
  <c r="AB837" i="1"/>
  <c r="AB846" i="1"/>
  <c r="AB876" i="1"/>
  <c r="AB902" i="1"/>
  <c r="AB908" i="1"/>
  <c r="AB912" i="1"/>
  <c r="AB924" i="1"/>
  <c r="AB936" i="1"/>
  <c r="AB948" i="1"/>
  <c r="AB960" i="1"/>
  <c r="AB972" i="1"/>
  <c r="AB984" i="1"/>
  <c r="AB996" i="1"/>
  <c r="AB1008" i="1"/>
  <c r="AB1041" i="1"/>
  <c r="AB1050" i="1"/>
  <c r="AB1072" i="1"/>
  <c r="AB1080" i="1"/>
  <c r="AB1094" i="1"/>
  <c r="AB1178" i="1"/>
  <c r="AB1184" i="1"/>
  <c r="AB1190" i="1"/>
  <c r="AB1196" i="1"/>
  <c r="AB1202" i="1"/>
  <c r="AB1208" i="1"/>
  <c r="AB1214" i="1"/>
  <c r="AB1220" i="1"/>
  <c r="AB1226" i="1"/>
  <c r="AB1232" i="1"/>
  <c r="AB1238" i="1"/>
  <c r="AB1244" i="1"/>
  <c r="AB1250" i="1"/>
  <c r="AB1256" i="1"/>
  <c r="AB1334" i="1"/>
  <c r="AB1388" i="1"/>
  <c r="AB1430" i="1"/>
  <c r="AB1436" i="1"/>
  <c r="AB495" i="1"/>
  <c r="AB507" i="1"/>
  <c r="AB519" i="1"/>
  <c r="AB531" i="1"/>
  <c r="AB543" i="1"/>
  <c r="AB555" i="1"/>
  <c r="AB567" i="1"/>
  <c r="AB579" i="1"/>
  <c r="AB591" i="1"/>
  <c r="AB603" i="1"/>
  <c r="AB615" i="1"/>
  <c r="AB627" i="1"/>
  <c r="AB639" i="1"/>
  <c r="AB696" i="1"/>
  <c r="AB697" i="1"/>
  <c r="AB836" i="1"/>
  <c r="AB870" i="1"/>
  <c r="AB988" i="1"/>
  <c r="AB1000" i="1"/>
  <c r="AB1012" i="1"/>
  <c r="AB1026" i="1"/>
  <c r="AB1040" i="1"/>
  <c r="AB1053" i="1"/>
  <c r="AB1062" i="1"/>
  <c r="AB1084" i="1"/>
  <c r="AB1092" i="1"/>
  <c r="AB1104" i="1"/>
  <c r="AB1116" i="1"/>
  <c r="AB1128" i="1"/>
  <c r="AB1140" i="1"/>
  <c r="AB1152" i="1"/>
  <c r="AB1164" i="1"/>
  <c r="AB497" i="1"/>
  <c r="AB509" i="1"/>
  <c r="AB521" i="1"/>
  <c r="AB533" i="1"/>
  <c r="AB545" i="1"/>
  <c r="AB557" i="1"/>
  <c r="AB569" i="1"/>
  <c r="AB581" i="1"/>
  <c r="AB593" i="1"/>
  <c r="AB605" i="1"/>
  <c r="AB617" i="1"/>
  <c r="AB629" i="1"/>
  <c r="AB641" i="1"/>
  <c r="AB642" i="1"/>
  <c r="AB656" i="1"/>
  <c r="AB668" i="1"/>
  <c r="AB676" i="1"/>
  <c r="AB684" i="1"/>
  <c r="AB685" i="1"/>
  <c r="AB784" i="1"/>
  <c r="AB796" i="1"/>
  <c r="AB808" i="1"/>
  <c r="AB820" i="1"/>
  <c r="AB828" i="1"/>
  <c r="AB842" i="1"/>
  <c r="AB848" i="1"/>
  <c r="AB854" i="1"/>
  <c r="AB860" i="1"/>
  <c r="AB873" i="1"/>
  <c r="AB890" i="1"/>
  <c r="AB896" i="1"/>
  <c r="AB897" i="1"/>
  <c r="AB904" i="1"/>
  <c r="AB1032" i="1"/>
  <c r="AB1046" i="1"/>
  <c r="AB1052" i="1"/>
  <c r="AB1065" i="1"/>
  <c r="AB1074" i="1"/>
  <c r="AB1096" i="1"/>
  <c r="AB1132" i="1"/>
  <c r="AB1144" i="1"/>
  <c r="AB1156" i="1"/>
  <c r="AB1168" i="1"/>
  <c r="AB1180" i="1"/>
  <c r="AB1186" i="1"/>
  <c r="AB1192" i="1"/>
  <c r="AB1198" i="1"/>
  <c r="AB1204" i="1"/>
  <c r="AB1210" i="1"/>
  <c r="AB1216" i="1"/>
  <c r="AB1222" i="1"/>
  <c r="AB1228" i="1"/>
  <c r="AB1234" i="1"/>
  <c r="AB1240" i="1"/>
  <c r="AB1246" i="1"/>
  <c r="AB1252" i="1"/>
  <c r="AB1264" i="1"/>
  <c r="AB1270" i="1"/>
  <c r="AB1276" i="1"/>
  <c r="AB1282" i="1"/>
  <c r="AB1288" i="1"/>
  <c r="AB1294" i="1"/>
  <c r="AB1300" i="1"/>
  <c r="AB1306" i="1"/>
  <c r="AB1312" i="1"/>
  <c r="AB1318" i="1"/>
  <c r="AB1324" i="1"/>
  <c r="AB1330" i="1"/>
  <c r="AB1360" i="1"/>
  <c r="AB1366" i="1"/>
  <c r="AB1372" i="1"/>
  <c r="AB1378" i="1"/>
  <c r="AB1384" i="1"/>
  <c r="AB1390" i="1"/>
  <c r="AB1396" i="1"/>
  <c r="AB1402" i="1"/>
  <c r="AB1408" i="1"/>
  <c r="AB1414" i="1"/>
  <c r="AB1420" i="1"/>
  <c r="AB1450" i="1"/>
  <c r="AB1456" i="1"/>
  <c r="AB1462" i="1"/>
  <c r="AB1468" i="1"/>
  <c r="AB499" i="1"/>
  <c r="AB511" i="1"/>
  <c r="AB523" i="1"/>
  <c r="AB535" i="1"/>
  <c r="AB547" i="1"/>
  <c r="AB559" i="1"/>
  <c r="AB571" i="1"/>
  <c r="AB583" i="1"/>
  <c r="AB595" i="1"/>
  <c r="AB607" i="1"/>
  <c r="AB619" i="1"/>
  <c r="AB631" i="1"/>
  <c r="AB660" i="1"/>
  <c r="AB661" i="1"/>
  <c r="AB664" i="1"/>
  <c r="AB672" i="1"/>
  <c r="AB673" i="1"/>
  <c r="AB702" i="1"/>
  <c r="AB714" i="1"/>
  <c r="AB726" i="1"/>
  <c r="AB738" i="1"/>
  <c r="AB750" i="1"/>
  <c r="AB762" i="1"/>
  <c r="AB774" i="1"/>
  <c r="AB840" i="1"/>
  <c r="AB852" i="1"/>
  <c r="AB866" i="1"/>
  <c r="AB872" i="1"/>
  <c r="AB882" i="1"/>
  <c r="AB918" i="1"/>
  <c r="AB930" i="1"/>
  <c r="AB942" i="1"/>
  <c r="AB954" i="1"/>
  <c r="AB966" i="1"/>
  <c r="AB978" i="1"/>
  <c r="AB990" i="1"/>
  <c r="AB1002" i="1"/>
  <c r="AB1014" i="1"/>
  <c r="AB1029" i="1"/>
  <c r="AB1044" i="1"/>
  <c r="AB1058" i="1"/>
  <c r="AB1077" i="1"/>
  <c r="AB1086" i="1"/>
  <c r="AB501" i="1"/>
  <c r="AB513" i="1"/>
  <c r="AB525" i="1"/>
  <c r="AB537" i="1"/>
  <c r="AB549" i="1"/>
  <c r="AB561" i="1"/>
  <c r="AB573" i="1"/>
  <c r="AB585" i="1"/>
  <c r="AB597" i="1"/>
  <c r="AB609" i="1"/>
  <c r="AB621" i="1"/>
  <c r="AB633" i="1"/>
  <c r="AB644" i="1"/>
  <c r="AB645" i="1"/>
  <c r="AB690" i="1"/>
  <c r="AB705" i="1"/>
  <c r="AB717" i="1"/>
  <c r="AB729" i="1"/>
  <c r="AB741" i="1"/>
  <c r="AB753" i="1"/>
  <c r="AB765" i="1"/>
  <c r="AB777" i="1"/>
  <c r="AB786" i="1"/>
  <c r="AB798" i="1"/>
  <c r="AB810" i="1"/>
  <c r="AB822" i="1"/>
  <c r="AB844" i="1"/>
  <c r="AB856" i="1"/>
  <c r="AB892" i="1"/>
  <c r="AB921" i="1"/>
  <c r="AB933" i="1"/>
  <c r="AB945" i="1"/>
  <c r="AB957" i="1"/>
  <c r="AB969" i="1"/>
  <c r="AB981" i="1"/>
  <c r="AB993" i="1"/>
  <c r="AB1005" i="1"/>
  <c r="AB1020" i="1"/>
  <c r="AB1048" i="1"/>
  <c r="AB1056" i="1"/>
  <c r="AB1070" i="1"/>
  <c r="AB1076" i="1"/>
  <c r="AB1089" i="1"/>
  <c r="AB1098" i="1"/>
  <c r="AB1182" i="1"/>
  <c r="AB1188" i="1"/>
  <c r="AB1194" i="1"/>
  <c r="AB1200" i="1"/>
  <c r="AB1206" i="1"/>
  <c r="AB1212" i="1"/>
  <c r="AB1218" i="1"/>
  <c r="AB1224" i="1"/>
  <c r="AB1230" i="1"/>
  <c r="AB1266" i="1"/>
  <c r="AB1272" i="1"/>
  <c r="AB1278" i="1"/>
  <c r="AB1284" i="1"/>
  <c r="AB1290" i="1"/>
  <c r="AB1296" i="1"/>
  <c r="AB1302" i="1"/>
  <c r="AB1308" i="1"/>
  <c r="AB1314" i="1"/>
  <c r="AB1320" i="1"/>
  <c r="AB1392" i="1"/>
  <c r="AB1398" i="1"/>
  <c r="AB1404" i="1"/>
  <c r="AB1410" i="1"/>
  <c r="AB1416" i="1"/>
  <c r="AB1422" i="1"/>
  <c r="AB1428" i="1"/>
  <c r="AB1434" i="1"/>
  <c r="AB1440" i="1"/>
  <c r="AB1470" i="1"/>
  <c r="AB503" i="1"/>
  <c r="AB515" i="1"/>
  <c r="AB527" i="1"/>
  <c r="AB539" i="1"/>
  <c r="AB551" i="1"/>
  <c r="AB563" i="1"/>
  <c r="AB575" i="1"/>
  <c r="AB587" i="1"/>
  <c r="AB599" i="1"/>
  <c r="AB611" i="1"/>
  <c r="AB623" i="1"/>
  <c r="AB635" i="1"/>
  <c r="AB678" i="1"/>
  <c r="AB1113" i="1"/>
  <c r="AB1125" i="1"/>
  <c r="AB1137" i="1"/>
  <c r="AB1149" i="1"/>
  <c r="AB1161" i="1"/>
  <c r="AB1173" i="1"/>
  <c r="AB647" i="1"/>
  <c r="AB659" i="1"/>
  <c r="AB671" i="1"/>
  <c r="AB683" i="1"/>
  <c r="AB695" i="1"/>
  <c r="AB707" i="1"/>
  <c r="AB719" i="1"/>
  <c r="AB731" i="1"/>
  <c r="AB743" i="1"/>
  <c r="AB755" i="1"/>
  <c r="AB767" i="1"/>
  <c r="AB779" i="1"/>
  <c r="AB791" i="1"/>
  <c r="AB803" i="1"/>
  <c r="AB815" i="1"/>
  <c r="AB827" i="1"/>
  <c r="AB839" i="1"/>
  <c r="AB851" i="1"/>
  <c r="AB863" i="1"/>
  <c r="AB875" i="1"/>
  <c r="AB887" i="1"/>
  <c r="AB899" i="1"/>
  <c r="AB911" i="1"/>
  <c r="AB923" i="1"/>
  <c r="AB935" i="1"/>
  <c r="AB947" i="1"/>
  <c r="AB959" i="1"/>
  <c r="AB971" i="1"/>
  <c r="AB983" i="1"/>
  <c r="AB995" i="1"/>
  <c r="AB1007" i="1"/>
  <c r="AB1019" i="1"/>
  <c r="AB1031" i="1"/>
  <c r="AB1043" i="1"/>
  <c r="AB1055" i="1"/>
  <c r="AB1067" i="1"/>
  <c r="AB1079" i="1"/>
  <c r="AB1091" i="1"/>
  <c r="AB1103" i="1"/>
  <c r="AB1115" i="1"/>
  <c r="AB1127" i="1"/>
  <c r="AB1139" i="1"/>
  <c r="AB1151" i="1"/>
  <c r="AB1163" i="1"/>
  <c r="AB1175" i="1"/>
  <c r="AB709" i="1"/>
  <c r="AB721" i="1"/>
  <c r="AB733" i="1"/>
  <c r="AB745" i="1"/>
  <c r="AB757" i="1"/>
  <c r="AB769" i="1"/>
  <c r="AB781" i="1"/>
  <c r="AB793" i="1"/>
  <c r="AB805" i="1"/>
  <c r="AB817" i="1"/>
  <c r="AB829" i="1"/>
  <c r="AB841" i="1"/>
  <c r="AB853" i="1"/>
  <c r="AB865" i="1"/>
  <c r="AB877" i="1"/>
  <c r="AB889" i="1"/>
  <c r="AB901" i="1"/>
  <c r="AB913" i="1"/>
  <c r="AB925" i="1"/>
  <c r="AB937" i="1"/>
  <c r="AB949" i="1"/>
  <c r="AB961" i="1"/>
  <c r="AB973" i="1"/>
  <c r="AB985" i="1"/>
  <c r="AB997" i="1"/>
  <c r="AB1009" i="1"/>
  <c r="AB1021" i="1"/>
  <c r="AB1033" i="1"/>
  <c r="AB1045" i="1"/>
  <c r="AB1057" i="1"/>
  <c r="AB1069" i="1"/>
  <c r="AB1081" i="1"/>
  <c r="AB1093" i="1"/>
  <c r="AB1105" i="1"/>
  <c r="AB1117" i="1"/>
  <c r="AB1129" i="1"/>
  <c r="AB1141" i="1"/>
  <c r="AB1153" i="1"/>
  <c r="AB1165" i="1"/>
  <c r="AB1177" i="1"/>
  <c r="AB1474" i="1"/>
  <c r="AB651" i="1"/>
  <c r="AB663" i="1"/>
  <c r="AB675" i="1"/>
  <c r="AB687" i="1"/>
  <c r="AB699" i="1"/>
  <c r="AB711" i="1"/>
  <c r="AB723" i="1"/>
  <c r="AB735" i="1"/>
  <c r="AB747" i="1"/>
  <c r="AB759" i="1"/>
  <c r="AB771" i="1"/>
  <c r="AB783" i="1"/>
  <c r="AB795" i="1"/>
  <c r="AB807" i="1"/>
  <c r="AB819" i="1"/>
  <c r="AB831" i="1"/>
  <c r="AB843" i="1"/>
  <c r="AB855" i="1"/>
  <c r="AB867" i="1"/>
  <c r="AB879" i="1"/>
  <c r="AB891" i="1"/>
  <c r="AB903" i="1"/>
  <c r="AB915" i="1"/>
  <c r="AB927" i="1"/>
  <c r="AB939" i="1"/>
  <c r="AB951" i="1"/>
  <c r="AB963" i="1"/>
  <c r="AB975" i="1"/>
  <c r="AB987" i="1"/>
  <c r="AB999" i="1"/>
  <c r="AB1011" i="1"/>
  <c r="AB1023" i="1"/>
  <c r="AB1035" i="1"/>
  <c r="AB1047" i="1"/>
  <c r="AB1059" i="1"/>
  <c r="AB1071" i="1"/>
  <c r="AB1083" i="1"/>
  <c r="AB1095" i="1"/>
  <c r="AB1107" i="1"/>
  <c r="AB1119" i="1"/>
  <c r="AB1131" i="1"/>
  <c r="AB1143" i="1"/>
  <c r="AB1155" i="1"/>
  <c r="AB116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9" i="1"/>
  <c r="AB1411" i="1"/>
  <c r="AB1421" i="1"/>
  <c r="AB1423" i="1"/>
  <c r="AB1433" i="1"/>
  <c r="AB1435" i="1"/>
  <c r="AB1445" i="1"/>
  <c r="AB1447" i="1"/>
  <c r="AB1457" i="1"/>
  <c r="AB1459" i="1"/>
  <c r="AB1469" i="1"/>
  <c r="AB1471" i="1"/>
  <c r="AB653" i="1"/>
  <c r="AB665" i="1"/>
  <c r="AB677" i="1"/>
  <c r="AB689" i="1"/>
  <c r="AB701" i="1"/>
  <c r="AB713" i="1"/>
  <c r="AB725" i="1"/>
  <c r="AB737" i="1"/>
  <c r="AB749" i="1"/>
  <c r="AB761" i="1"/>
  <c r="AB773" i="1"/>
  <c r="AB785" i="1"/>
  <c r="AB797" i="1"/>
  <c r="AB809" i="1"/>
  <c r="AB821" i="1"/>
  <c r="AB833" i="1"/>
  <c r="AB845" i="1"/>
  <c r="AB857" i="1"/>
  <c r="AB869" i="1"/>
  <c r="AB881" i="1"/>
  <c r="AB893" i="1"/>
  <c r="AB905" i="1"/>
  <c r="AB917" i="1"/>
  <c r="AB929" i="1"/>
  <c r="AB941" i="1"/>
  <c r="AB953" i="1"/>
  <c r="AB965" i="1"/>
  <c r="AB977" i="1"/>
  <c r="AB989" i="1"/>
  <c r="AB1001" i="1"/>
  <c r="AB1013" i="1"/>
  <c r="AB1025" i="1"/>
  <c r="AB1037" i="1"/>
  <c r="AB1049" i="1"/>
  <c r="AB1061" i="1"/>
  <c r="AB1073" i="1"/>
  <c r="AB1085" i="1"/>
  <c r="AB1097" i="1"/>
  <c r="AB1109" i="1"/>
  <c r="AB1121" i="1"/>
  <c r="AB1133" i="1"/>
  <c r="AB1145" i="1"/>
  <c r="AB1157" i="1"/>
  <c r="AB1169" i="1"/>
  <c r="AB655" i="1"/>
  <c r="AB667" i="1"/>
  <c r="AB679" i="1"/>
  <c r="AB691" i="1"/>
  <c r="AB703" i="1"/>
  <c r="AB715" i="1"/>
  <c r="AB727" i="1"/>
  <c r="AB739" i="1"/>
  <c r="AB751" i="1"/>
  <c r="AB763" i="1"/>
  <c r="AB775" i="1"/>
  <c r="AB787" i="1"/>
  <c r="AB799" i="1"/>
  <c r="AB811" i="1"/>
  <c r="AB823" i="1"/>
  <c r="AB835" i="1"/>
  <c r="AB847" i="1"/>
  <c r="AB859" i="1"/>
  <c r="AB871" i="1"/>
  <c r="AB883" i="1"/>
  <c r="AB895" i="1"/>
  <c r="AB907" i="1"/>
  <c r="AB919" i="1"/>
  <c r="AB931" i="1"/>
  <c r="AB943" i="1"/>
  <c r="AB955" i="1"/>
  <c r="AB967" i="1"/>
  <c r="AB979" i="1"/>
  <c r="AB991" i="1"/>
  <c r="AB1003" i="1"/>
  <c r="AB1015" i="1"/>
  <c r="AB1027" i="1"/>
  <c r="AB1039" i="1"/>
  <c r="AB1051" i="1"/>
  <c r="AB1063" i="1"/>
  <c r="AB1075" i="1"/>
  <c r="AB1087" i="1"/>
  <c r="AB1099" i="1"/>
  <c r="AB1111" i="1"/>
  <c r="AB1123" i="1"/>
  <c r="AB1135" i="1"/>
  <c r="AB1147" i="1"/>
  <c r="AB1159" i="1"/>
  <c r="AB1171" i="1"/>
  <c r="Z1405" i="1"/>
  <c r="AB1405" i="1" s="1"/>
  <c r="Z1407" i="1"/>
  <c r="AB1407" i="1" s="1"/>
  <c r="Z1409" i="1"/>
  <c r="Z1411" i="1"/>
  <c r="Z1413" i="1"/>
  <c r="AB1413" i="1" s="1"/>
  <c r="Z1415" i="1"/>
  <c r="AB1415" i="1" s="1"/>
  <c r="Z1417" i="1"/>
  <c r="AB1417" i="1" s="1"/>
  <c r="Z1419" i="1"/>
  <c r="AB1419" i="1" s="1"/>
  <c r="Z1421" i="1"/>
  <c r="Z1423" i="1"/>
  <c r="Z1425" i="1"/>
  <c r="AB1425" i="1" s="1"/>
  <c r="Z1427" i="1"/>
  <c r="AB1427" i="1" s="1"/>
  <c r="Z1429" i="1"/>
  <c r="AB1429" i="1" s="1"/>
  <c r="Z1431" i="1"/>
  <c r="AB1431" i="1" s="1"/>
  <c r="Z1433" i="1"/>
  <c r="Z1435" i="1"/>
  <c r="Z1437" i="1"/>
  <c r="AB1437" i="1" s="1"/>
  <c r="Z1439" i="1"/>
  <c r="AB1439" i="1" s="1"/>
  <c r="Z1441" i="1"/>
  <c r="AB1441" i="1" s="1"/>
  <c r="Z1443" i="1"/>
  <c r="AB1443" i="1" s="1"/>
  <c r="Z1445" i="1"/>
  <c r="Z1447" i="1"/>
  <c r="Z1449" i="1"/>
  <c r="AB1449" i="1" s="1"/>
  <c r="Z1451" i="1"/>
  <c r="AB1451" i="1" s="1"/>
  <c r="Z1453" i="1"/>
  <c r="AB1453" i="1" s="1"/>
  <c r="Z1455" i="1"/>
  <c r="AB1455" i="1" s="1"/>
  <c r="Z1457" i="1"/>
  <c r="Z1459" i="1"/>
  <c r="Z1461" i="1"/>
  <c r="AB1461" i="1" s="1"/>
  <c r="Z1463" i="1"/>
  <c r="AB1463" i="1" s="1"/>
  <c r="Z1465" i="1"/>
  <c r="AB1465" i="1" s="1"/>
  <c r="Z1467" i="1"/>
  <c r="AB1467" i="1" s="1"/>
  <c r="Z1469" i="1"/>
  <c r="Z1471" i="1"/>
  <c r="Z1473" i="1"/>
  <c r="AB1473" i="1" s="1"/>
  <c r="AB1494" i="1"/>
  <c r="AB1496" i="1"/>
  <c r="AB1506" i="1"/>
  <c r="AB1508" i="1"/>
  <c r="AB1518" i="1"/>
  <c r="AB1520" i="1"/>
  <c r="V1479" i="1"/>
  <c r="AB1488" i="1"/>
  <c r="S1494" i="1"/>
  <c r="P1495" i="1"/>
  <c r="AB1495" i="1" s="1"/>
  <c r="S1496" i="1"/>
  <c r="P1497" i="1"/>
  <c r="AB1497" i="1" s="1"/>
  <c r="S1498" i="1"/>
  <c r="AB1498" i="1" s="1"/>
  <c r="P1499" i="1"/>
  <c r="AB1499" i="1" s="1"/>
  <c r="S1500" i="1"/>
  <c r="AB1500" i="1" s="1"/>
  <c r="P1501" i="1"/>
  <c r="AB1501" i="1" s="1"/>
  <c r="S1502" i="1"/>
  <c r="AB1502" i="1" s="1"/>
  <c r="P1503" i="1"/>
  <c r="AB1503" i="1" s="1"/>
  <c r="S1504" i="1"/>
  <c r="AB1504" i="1" s="1"/>
  <c r="P1505" i="1"/>
  <c r="AB1505" i="1" s="1"/>
  <c r="S1506" i="1"/>
  <c r="P1507" i="1"/>
  <c r="AB1507" i="1" s="1"/>
  <c r="S1508" i="1"/>
  <c r="P1509" i="1"/>
  <c r="AB1509" i="1" s="1"/>
  <c r="S1510" i="1"/>
  <c r="AB1510" i="1" s="1"/>
  <c r="P1511" i="1"/>
  <c r="AB1511" i="1" s="1"/>
  <c r="S1512" i="1"/>
  <c r="AB1512" i="1" s="1"/>
  <c r="P1513" i="1"/>
  <c r="AB1513" i="1" s="1"/>
  <c r="S1514" i="1"/>
  <c r="AB1514" i="1" s="1"/>
  <c r="P1515" i="1"/>
  <c r="AB1515" i="1" s="1"/>
  <c r="S1516" i="1"/>
  <c r="AB1516" i="1" s="1"/>
  <c r="P1517" i="1"/>
  <c r="AB1517" i="1" s="1"/>
  <c r="S1518" i="1"/>
  <c r="P1519" i="1"/>
  <c r="AB1519" i="1" s="1"/>
  <c r="S1520" i="1"/>
  <c r="P1521" i="1"/>
  <c r="AB1521" i="1" s="1"/>
  <c r="S1522" i="1"/>
  <c r="AB1522" i="1" s="1"/>
  <c r="P1523" i="1"/>
  <c r="AB1523" i="1" s="1"/>
  <c r="S1524" i="1"/>
  <c r="AB1524" i="1" s="1"/>
  <c r="S1526" i="1"/>
  <c r="AB1526" i="1" s="1"/>
  <c r="AB1531" i="1"/>
  <c r="M1532" i="1"/>
  <c r="AB1532" i="1" s="1"/>
  <c r="M1534" i="1"/>
  <c r="M1536" i="1"/>
  <c r="V1555" i="1"/>
  <c r="S1556" i="1"/>
  <c r="P1557" i="1"/>
  <c r="AB1557" i="1" s="1"/>
  <c r="M1558" i="1"/>
  <c r="V1561" i="1"/>
  <c r="S1562" i="1"/>
  <c r="P1563" i="1"/>
  <c r="AB1563" i="1" s="1"/>
  <c r="M1564" i="1"/>
  <c r="V1567" i="1"/>
  <c r="AB1567" i="1" s="1"/>
  <c r="S1568" i="1"/>
  <c r="P1569" i="1"/>
  <c r="AB1569" i="1" s="1"/>
  <c r="M1570" i="1"/>
  <c r="V1573" i="1"/>
  <c r="S1574" i="1"/>
  <c r="P1575" i="1"/>
  <c r="AB1575" i="1" s="1"/>
  <c r="M1576" i="1"/>
  <c r="V1579" i="1"/>
  <c r="S1580" i="1"/>
  <c r="P1581" i="1"/>
  <c r="AB1581" i="1" s="1"/>
  <c r="M1582" i="1"/>
  <c r="V1585" i="1"/>
  <c r="AB1585" i="1" s="1"/>
  <c r="S1586" i="1"/>
  <c r="M1588" i="1"/>
  <c r="V1591" i="1"/>
  <c r="S1592" i="1"/>
  <c r="P1593" i="1"/>
  <c r="AB1593" i="1" s="1"/>
  <c r="M1594" i="1"/>
  <c r="S1598" i="1"/>
  <c r="V1603" i="1"/>
  <c r="S1604" i="1"/>
  <c r="P1605" i="1"/>
  <c r="AB1605" i="1" s="1"/>
  <c r="M1606" i="1"/>
  <c r="V1609" i="1"/>
  <c r="AB1609" i="1" s="1"/>
  <c r="S1610" i="1"/>
  <c r="P1611" i="1"/>
  <c r="AB1611" i="1" s="1"/>
  <c r="M1612" i="1"/>
  <c r="V1615" i="1"/>
  <c r="S1616" i="1"/>
  <c r="P1617" i="1"/>
  <c r="AB1617" i="1" s="1"/>
  <c r="M1618" i="1"/>
  <c r="AB1618" i="1" s="1"/>
  <c r="M1624" i="1"/>
  <c r="S1628" i="1"/>
  <c r="P1629" i="1"/>
  <c r="AB1629" i="1" s="1"/>
  <c r="M1630" i="1"/>
  <c r="V1633" i="1"/>
  <c r="S1634" i="1"/>
  <c r="P1635" i="1"/>
  <c r="AB1635" i="1" s="1"/>
  <c r="M1636" i="1"/>
  <c r="V1639" i="1"/>
  <c r="S1640" i="1"/>
  <c r="P1641" i="1"/>
  <c r="AB1641" i="1" s="1"/>
  <c r="M1642" i="1"/>
  <c r="AB1642" i="1" s="1"/>
  <c r="V1645" i="1"/>
  <c r="S1646" i="1"/>
  <c r="P1647" i="1"/>
  <c r="AB1647" i="1" s="1"/>
  <c r="M1648" i="1"/>
  <c r="V1651" i="1"/>
  <c r="S1652" i="1"/>
  <c r="P1653" i="1"/>
  <c r="AB1653" i="1" s="1"/>
  <c r="M1654" i="1"/>
  <c r="V1657" i="1"/>
  <c r="S1658" i="1"/>
  <c r="P1659" i="1"/>
  <c r="AB1659" i="1" s="1"/>
  <c r="M1660" i="1"/>
  <c r="AB1660" i="1" s="1"/>
  <c r="V1663" i="1"/>
  <c r="S1664" i="1"/>
  <c r="P1665" i="1"/>
  <c r="AB1665" i="1" s="1"/>
  <c r="M1666" i="1"/>
  <c r="V1669" i="1"/>
  <c r="S1670" i="1"/>
  <c r="P1671" i="1"/>
  <c r="AB1671" i="1" s="1"/>
  <c r="M1672" i="1"/>
  <c r="V1675" i="1"/>
  <c r="S1676" i="1"/>
  <c r="P1677" i="1"/>
  <c r="AB1677" i="1" s="1"/>
  <c r="M1678" i="1"/>
  <c r="AB1678" i="1" s="1"/>
  <c r="V1681" i="1"/>
  <c r="S1682" i="1"/>
  <c r="P1683" i="1"/>
  <c r="AB1683" i="1" s="1"/>
  <c r="M1684" i="1"/>
  <c r="V1687" i="1"/>
  <c r="S1688" i="1"/>
  <c r="P1689" i="1"/>
  <c r="AB1689" i="1" s="1"/>
  <c r="M1690" i="1"/>
  <c r="S1694" i="1"/>
  <c r="M1696" i="1"/>
  <c r="V1699" i="1"/>
  <c r="AB1699" i="1" s="1"/>
  <c r="S1700" i="1"/>
  <c r="P1701" i="1"/>
  <c r="AB1701" i="1" s="1"/>
  <c r="M1702" i="1"/>
  <c r="V1705" i="1"/>
  <c r="S1706" i="1"/>
  <c r="P1707" i="1"/>
  <c r="AB1707" i="1" s="1"/>
  <c r="M1708" i="1"/>
  <c r="AB1708" i="1" s="1"/>
  <c r="V1711" i="1"/>
  <c r="S1712" i="1"/>
  <c r="P1713" i="1"/>
  <c r="AB1713" i="1" s="1"/>
  <c r="M1714" i="1"/>
  <c r="V1717" i="1"/>
  <c r="AB1717" i="1" s="1"/>
  <c r="S1718" i="1"/>
  <c r="P1719" i="1"/>
  <c r="AB1719" i="1" s="1"/>
  <c r="M1720" i="1"/>
  <c r="S1724" i="1"/>
  <c r="P1725" i="1"/>
  <c r="AB1725" i="1" s="1"/>
  <c r="M1726" i="1"/>
  <c r="AB1726" i="1" s="1"/>
  <c r="V1729" i="1"/>
  <c r="AB1729" i="1" s="1"/>
  <c r="S1730" i="1"/>
  <c r="P1731" i="1"/>
  <c r="AB1731" i="1" s="1"/>
  <c r="M1732" i="1"/>
  <c r="V1735" i="1"/>
  <c r="S1736" i="1"/>
  <c r="P1737" i="1"/>
  <c r="AB1737" i="1" s="1"/>
  <c r="M1738" i="1"/>
  <c r="V1747" i="1"/>
  <c r="S1748" i="1"/>
  <c r="P1749" i="1"/>
  <c r="AB1749" i="1" s="1"/>
  <c r="M1750" i="1"/>
  <c r="AB1750" i="1" s="1"/>
  <c r="V1753" i="1"/>
  <c r="S1754" i="1"/>
  <c r="P1755" i="1"/>
  <c r="AB1755" i="1" s="1"/>
  <c r="M1756" i="1"/>
  <c r="V1759" i="1"/>
  <c r="S1760" i="1"/>
  <c r="P1761" i="1"/>
  <c r="AB1761" i="1" s="1"/>
  <c r="M1762" i="1"/>
  <c r="V1765" i="1"/>
  <c r="S1766" i="1"/>
  <c r="P1767" i="1"/>
  <c r="AB1767" i="1" s="1"/>
  <c r="M1768" i="1"/>
  <c r="AB1768" i="1" s="1"/>
  <c r="V1771" i="1"/>
  <c r="S1772" i="1"/>
  <c r="P1773" i="1"/>
  <c r="AB1773" i="1" s="1"/>
  <c r="M1774" i="1"/>
  <c r="V1777" i="1"/>
  <c r="S1778" i="1"/>
  <c r="V1783" i="1"/>
  <c r="AB1783" i="1" s="1"/>
  <c r="S1784" i="1"/>
  <c r="M1786" i="1"/>
  <c r="V1789" i="1"/>
  <c r="S1790" i="1"/>
  <c r="P1791" i="1"/>
  <c r="AB1791" i="1" s="1"/>
  <c r="M1792" i="1"/>
  <c r="V1795" i="1"/>
  <c r="S1796" i="1"/>
  <c r="P1797" i="1"/>
  <c r="AB1797" i="1" s="1"/>
  <c r="M1798" i="1"/>
  <c r="V1801" i="1"/>
  <c r="AB1801" i="1" s="1"/>
  <c r="S1802" i="1"/>
  <c r="M1804" i="1"/>
  <c r="V1807" i="1"/>
  <c r="S1808" i="1"/>
  <c r="P1809" i="1"/>
  <c r="AB1809" i="1" s="1"/>
  <c r="M1810" i="1"/>
  <c r="V1813" i="1"/>
  <c r="S1814" i="1"/>
  <c r="P1815" i="1"/>
  <c r="AB1815" i="1" s="1"/>
  <c r="M1816" i="1"/>
  <c r="S1820" i="1"/>
  <c r="M1822" i="1"/>
  <c r="AB1822" i="1" s="1"/>
  <c r="V1825" i="1"/>
  <c r="S1826" i="1"/>
  <c r="P1827" i="1"/>
  <c r="AB1827" i="1" s="1"/>
  <c r="M1828" i="1"/>
  <c r="V1831" i="1"/>
  <c r="S1832" i="1"/>
  <c r="M1834" i="1"/>
  <c r="AB1834" i="1" s="1"/>
  <c r="S1838" i="1"/>
  <c r="P1839" i="1"/>
  <c r="AB1839" i="1" s="1"/>
  <c r="M1846" i="1"/>
  <c r="V1849" i="1"/>
  <c r="S1850" i="1"/>
  <c r="M1852" i="1"/>
  <c r="AB1856" i="1"/>
  <c r="V1861" i="1"/>
  <c r="S1862" i="1"/>
  <c r="P1863" i="1"/>
  <c r="AB1863" i="1" s="1"/>
  <c r="M1864" i="1"/>
  <c r="AB1864" i="1" s="1"/>
  <c r="V1867" i="1"/>
  <c r="S1868" i="1"/>
  <c r="P1869" i="1"/>
  <c r="AB1869" i="1" s="1"/>
  <c r="M1870" i="1"/>
  <c r="V1873" i="1"/>
  <c r="S1874" i="1"/>
  <c r="P1875" i="1"/>
  <c r="AB1875" i="1" s="1"/>
  <c r="M1876" i="1"/>
  <c r="V1879" i="1"/>
  <c r="S1880" i="1"/>
  <c r="P1881" i="1"/>
  <c r="AB1881" i="1" s="1"/>
  <c r="M1882" i="1"/>
  <c r="AB1882" i="1" s="1"/>
  <c r="V1885" i="1"/>
  <c r="AB1885" i="1" s="1"/>
  <c r="S1886" i="1"/>
  <c r="P1887" i="1"/>
  <c r="AB1887" i="1" s="1"/>
  <c r="M1888" i="1"/>
  <c r="V1891" i="1"/>
  <c r="S1892" i="1"/>
  <c r="P1893" i="1"/>
  <c r="AB1893" i="1" s="1"/>
  <c r="M1894" i="1"/>
  <c r="V1897" i="1"/>
  <c r="S1898" i="1"/>
  <c r="M1900" i="1"/>
  <c r="V1903" i="1"/>
  <c r="V1905" i="1"/>
  <c r="V1907" i="1"/>
  <c r="V1909" i="1"/>
  <c r="V1911" i="1"/>
  <c r="V1913" i="1"/>
  <c r="V1915" i="1"/>
  <c r="V1917" i="1"/>
  <c r="V1919" i="1"/>
  <c r="V1921" i="1"/>
  <c r="V1923" i="1"/>
  <c r="V1925" i="1"/>
  <c r="V1927" i="1"/>
  <c r="V1929" i="1"/>
  <c r="V1931" i="1"/>
  <c r="V1933" i="1"/>
  <c r="V1935" i="1"/>
  <c r="V1937" i="1"/>
  <c r="V1939" i="1"/>
  <c r="V1941" i="1"/>
  <c r="V1943" i="1"/>
  <c r="V1945" i="1"/>
  <c r="V1947" i="1"/>
  <c r="V1949" i="1"/>
  <c r="V1951" i="1"/>
  <c r="V1953" i="1"/>
  <c r="V1955" i="1"/>
  <c r="V1961" i="1"/>
  <c r="AB1962" i="1"/>
  <c r="S1964" i="1"/>
  <c r="P1965" i="1"/>
  <c r="AB1965" i="1" s="1"/>
  <c r="M1968" i="1"/>
  <c r="V1973" i="1"/>
  <c r="AB1974" i="1"/>
  <c r="S1976" i="1"/>
  <c r="P1977" i="1"/>
  <c r="AB1977" i="1" s="1"/>
  <c r="AB1979" i="1"/>
  <c r="M1980" i="1"/>
  <c r="V1985" i="1"/>
  <c r="AB1481" i="1"/>
  <c r="AB1483" i="1"/>
  <c r="AB1485" i="1"/>
  <c r="AB1487" i="1"/>
  <c r="AB1489" i="1"/>
  <c r="AB1491" i="1"/>
  <c r="AB1493" i="1"/>
  <c r="AB1540" i="1"/>
  <c r="AB1552" i="1"/>
  <c r="AB1599" i="1"/>
  <c r="S1830" i="1"/>
  <c r="AB1857" i="1"/>
  <c r="S1890" i="1"/>
  <c r="P1891" i="1"/>
  <c r="S1896" i="1"/>
  <c r="P1897" i="1"/>
  <c r="M1898" i="1"/>
  <c r="V1901" i="1"/>
  <c r="S1902" i="1"/>
  <c r="P1903" i="1"/>
  <c r="AB1903" i="1" s="1"/>
  <c r="S1904" i="1"/>
  <c r="P1905" i="1"/>
  <c r="S1906" i="1"/>
  <c r="P1907" i="1"/>
  <c r="S1908" i="1"/>
  <c r="P1909" i="1"/>
  <c r="AB1909" i="1" s="1"/>
  <c r="S1910" i="1"/>
  <c r="P1911" i="1"/>
  <c r="S1912" i="1"/>
  <c r="P1913" i="1"/>
  <c r="S1914" i="1"/>
  <c r="P1915" i="1"/>
  <c r="AB1915" i="1" s="1"/>
  <c r="S1916" i="1"/>
  <c r="P1917" i="1"/>
  <c r="S1918" i="1"/>
  <c r="P1919" i="1"/>
  <c r="S1920" i="1"/>
  <c r="P1921" i="1"/>
  <c r="AB1921" i="1" s="1"/>
  <c r="S1922" i="1"/>
  <c r="P1923" i="1"/>
  <c r="S1924" i="1"/>
  <c r="P1925" i="1"/>
  <c r="S1926" i="1"/>
  <c r="P1927" i="1"/>
  <c r="AB1927" i="1" s="1"/>
  <c r="S1928" i="1"/>
  <c r="P1929" i="1"/>
  <c r="S1930" i="1"/>
  <c r="P1931" i="1"/>
  <c r="S1932" i="1"/>
  <c r="P1933" i="1"/>
  <c r="AB1933" i="1" s="1"/>
  <c r="S1934" i="1"/>
  <c r="P1935" i="1"/>
  <c r="S1936" i="1"/>
  <c r="P1937" i="1"/>
  <c r="S1938" i="1"/>
  <c r="P1939" i="1"/>
  <c r="AB1939" i="1" s="1"/>
  <c r="S1940" i="1"/>
  <c r="P1941" i="1"/>
  <c r="S1942" i="1"/>
  <c r="P1943" i="1"/>
  <c r="S1944" i="1"/>
  <c r="P1945" i="1"/>
  <c r="AB1945" i="1" s="1"/>
  <c r="S1946" i="1"/>
  <c r="P1947" i="1"/>
  <c r="S1948" i="1"/>
  <c r="P1949" i="1"/>
  <c r="S1950" i="1"/>
  <c r="P1951" i="1"/>
  <c r="AB1951" i="1" s="1"/>
  <c r="S1952" i="1"/>
  <c r="P1953" i="1"/>
  <c r="S1954" i="1"/>
  <c r="P1955" i="1"/>
  <c r="AB1958" i="1"/>
  <c r="S1960" i="1"/>
  <c r="P1961" i="1"/>
  <c r="AB1963" i="1"/>
  <c r="S1972" i="1"/>
  <c r="P1973" i="1"/>
  <c r="AB1973" i="1" s="1"/>
  <c r="AB1975" i="1"/>
  <c r="P1985" i="1"/>
  <c r="P1475" i="1"/>
  <c r="P1477" i="1"/>
  <c r="AB1479" i="1"/>
  <c r="M1480" i="1"/>
  <c r="AB1480" i="1" s="1"/>
  <c r="M1482" i="1"/>
  <c r="AB1482" i="1" s="1"/>
  <c r="M1484" i="1"/>
  <c r="AB1484" i="1" s="1"/>
  <c r="M1486" i="1"/>
  <c r="AB1486" i="1" s="1"/>
  <c r="M1488" i="1"/>
  <c r="M1490" i="1"/>
  <c r="AB1490" i="1" s="1"/>
  <c r="M1492" i="1"/>
  <c r="AB1492" i="1" s="1"/>
  <c r="V1529" i="1"/>
  <c r="AB1529" i="1" s="1"/>
  <c r="V1531" i="1"/>
  <c r="AB1536" i="1"/>
  <c r="S1538" i="1"/>
  <c r="AB1538" i="1" s="1"/>
  <c r="P1539" i="1"/>
  <c r="S1540" i="1"/>
  <c r="P1541" i="1"/>
  <c r="S1542" i="1"/>
  <c r="AB1542" i="1" s="1"/>
  <c r="P1543" i="1"/>
  <c r="AB1543" i="1" s="1"/>
  <c r="S1544" i="1"/>
  <c r="AB1544" i="1" s="1"/>
  <c r="P1545" i="1"/>
  <c r="S1546" i="1"/>
  <c r="AB1546" i="1" s="1"/>
  <c r="P1547" i="1"/>
  <c r="S1548" i="1"/>
  <c r="AB1548" i="1" s="1"/>
  <c r="P1549" i="1"/>
  <c r="S1550" i="1"/>
  <c r="AB1550" i="1" s="1"/>
  <c r="P1551" i="1"/>
  <c r="S1552" i="1"/>
  <c r="P1553" i="1"/>
  <c r="AB1555" i="1"/>
  <c r="AB1558" i="1"/>
  <c r="AB1561" i="1"/>
  <c r="AB1573" i="1"/>
  <c r="AB1576" i="1"/>
  <c r="AB1579" i="1"/>
  <c r="AB1591" i="1"/>
  <c r="AB1594" i="1"/>
  <c r="AB1597" i="1"/>
  <c r="AB1600" i="1"/>
  <c r="AB1603" i="1"/>
  <c r="AB1615" i="1"/>
  <c r="AB1621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705" i="1"/>
  <c r="AB1711" i="1"/>
  <c r="AB1723" i="1"/>
  <c r="AB1735" i="1"/>
  <c r="AB1741" i="1"/>
  <c r="AB1744" i="1"/>
  <c r="AB1747" i="1"/>
  <c r="AB1753" i="1"/>
  <c r="AB1756" i="1"/>
  <c r="AB1759" i="1"/>
  <c r="AB1765" i="1"/>
  <c r="AB1771" i="1"/>
  <c r="AB1774" i="1"/>
  <c r="AB1777" i="1"/>
  <c r="AB1780" i="1"/>
  <c r="AB1789" i="1"/>
  <c r="AB1792" i="1"/>
  <c r="AB1795" i="1"/>
  <c r="AB1807" i="1"/>
  <c r="AB1810" i="1"/>
  <c r="AB1813" i="1"/>
  <c r="AB1819" i="1"/>
  <c r="AB1825" i="1"/>
  <c r="AB1831" i="1"/>
  <c r="AB1840" i="1"/>
  <c r="AB1843" i="1"/>
  <c r="AB1849" i="1"/>
  <c r="AB1852" i="1"/>
  <c r="AB1858" i="1"/>
  <c r="AB1861" i="1"/>
  <c r="AB1867" i="1"/>
  <c r="AB1870" i="1"/>
  <c r="AB1873" i="1"/>
  <c r="AB1879" i="1"/>
  <c r="AB1888" i="1"/>
  <c r="AB1891" i="1"/>
  <c r="AB1897" i="1"/>
  <c r="AB1905" i="1"/>
  <c r="AB1907" i="1"/>
  <c r="AB1911" i="1"/>
  <c r="AB1913" i="1"/>
  <c r="AB1917" i="1"/>
  <c r="AB1919" i="1"/>
  <c r="AB1923" i="1"/>
  <c r="AB1925" i="1"/>
  <c r="AB1929" i="1"/>
  <c r="AB1931" i="1"/>
  <c r="AB1935" i="1"/>
  <c r="AB1937" i="1"/>
  <c r="AB1941" i="1"/>
  <c r="AB1943" i="1"/>
  <c r="AB1947" i="1"/>
  <c r="AB1949" i="1"/>
  <c r="AB1953" i="1"/>
  <c r="AB1955" i="1"/>
  <c r="S1958" i="1"/>
  <c r="P1959" i="1"/>
  <c r="AB1961" i="1"/>
  <c r="V1967" i="1"/>
  <c r="AB1967" i="1" s="1"/>
  <c r="S1970" i="1"/>
  <c r="AB1970" i="1" s="1"/>
  <c r="P1971" i="1"/>
  <c r="V1979" i="1"/>
  <c r="S1982" i="1"/>
  <c r="AB1982" i="1" s="1"/>
  <c r="P1983" i="1"/>
  <c r="AB1983" i="1" s="1"/>
  <c r="AB1985" i="1"/>
  <c r="M1986" i="1"/>
  <c r="AB1986" i="1" s="1"/>
  <c r="AB1987" i="1"/>
  <c r="AB1475" i="1"/>
  <c r="M1476" i="1"/>
  <c r="AB1476" i="1" s="1"/>
  <c r="AB1477" i="1"/>
  <c r="M1478" i="1"/>
  <c r="AB1478" i="1" s="1"/>
  <c r="V1495" i="1"/>
  <c r="V1497" i="1"/>
  <c r="V1499" i="1"/>
  <c r="V1501" i="1"/>
  <c r="V1503" i="1"/>
  <c r="V1505" i="1"/>
  <c r="V1507" i="1"/>
  <c r="V1509" i="1"/>
  <c r="V1511" i="1"/>
  <c r="V1513" i="1"/>
  <c r="V1515" i="1"/>
  <c r="V1517" i="1"/>
  <c r="V1519" i="1"/>
  <c r="V1521" i="1"/>
  <c r="V1523" i="1"/>
  <c r="AB1528" i="1"/>
  <c r="AB1530" i="1"/>
  <c r="S1532" i="1"/>
  <c r="P1533" i="1"/>
  <c r="AB1533" i="1" s="1"/>
  <c r="S1534" i="1"/>
  <c r="AB1534" i="1" s="1"/>
  <c r="S1536" i="1"/>
  <c r="P1537" i="1"/>
  <c r="AB1537" i="1" s="1"/>
  <c r="AB1539" i="1"/>
  <c r="AB1541" i="1"/>
  <c r="AB1545" i="1"/>
  <c r="AB1547" i="1"/>
  <c r="AB1549" i="1"/>
  <c r="AB1551" i="1"/>
  <c r="AB1553" i="1"/>
  <c r="M1554" i="1"/>
  <c r="AB1554" i="1" s="1"/>
  <c r="V1557" i="1"/>
  <c r="S1558" i="1"/>
  <c r="P1559" i="1"/>
  <c r="AB1559" i="1" s="1"/>
  <c r="M1560" i="1"/>
  <c r="AB1560" i="1" s="1"/>
  <c r="V1563" i="1"/>
  <c r="S1564" i="1"/>
  <c r="AB1564" i="1" s="1"/>
  <c r="P1565" i="1"/>
  <c r="M1566" i="1"/>
  <c r="AB1566" i="1" s="1"/>
  <c r="V1569" i="1"/>
  <c r="S1570" i="1"/>
  <c r="AB1570" i="1" s="1"/>
  <c r="P1571" i="1"/>
  <c r="M1572" i="1"/>
  <c r="AB1572" i="1" s="1"/>
  <c r="V1575" i="1"/>
  <c r="S1576" i="1"/>
  <c r="P1577" i="1"/>
  <c r="AB1577" i="1" s="1"/>
  <c r="M1578" i="1"/>
  <c r="AB1578" i="1" s="1"/>
  <c r="V1581" i="1"/>
  <c r="S1582" i="1"/>
  <c r="AB1582" i="1" s="1"/>
  <c r="M1584" i="1"/>
  <c r="AB1584" i="1" s="1"/>
  <c r="S1588" i="1"/>
  <c r="AB1588" i="1" s="1"/>
  <c r="P1589" i="1"/>
  <c r="AB1589" i="1" s="1"/>
  <c r="M1590" i="1"/>
  <c r="AB1590" i="1" s="1"/>
  <c r="V1593" i="1"/>
  <c r="S1594" i="1"/>
  <c r="P1595" i="1"/>
  <c r="M1596" i="1"/>
  <c r="AB1596" i="1" s="1"/>
  <c r="P1601" i="1"/>
  <c r="M1602" i="1"/>
  <c r="AB1602" i="1" s="1"/>
  <c r="V1605" i="1"/>
  <c r="S1606" i="1"/>
  <c r="AB1606" i="1" s="1"/>
  <c r="P1607" i="1"/>
  <c r="M1608" i="1"/>
  <c r="AB1608" i="1" s="1"/>
  <c r="V1611" i="1"/>
  <c r="S1612" i="1"/>
  <c r="AB1612" i="1" s="1"/>
  <c r="P1613" i="1"/>
  <c r="M1614" i="1"/>
  <c r="AB1614" i="1" s="1"/>
  <c r="V1617" i="1"/>
  <c r="S1618" i="1"/>
  <c r="P1619" i="1"/>
  <c r="M1620" i="1"/>
  <c r="AB1620" i="1" s="1"/>
  <c r="S1624" i="1"/>
  <c r="AB1624" i="1" s="1"/>
  <c r="P1625" i="1"/>
  <c r="M1626" i="1"/>
  <c r="AB1626" i="1" s="1"/>
  <c r="V1629" i="1"/>
  <c r="S1630" i="1"/>
  <c r="AB1630" i="1" s="1"/>
  <c r="P1631" i="1"/>
  <c r="AB1631" i="1" s="1"/>
  <c r="M1632" i="1"/>
  <c r="AB1632" i="1" s="1"/>
  <c r="V1635" i="1"/>
  <c r="S1636" i="1"/>
  <c r="AB1636" i="1" s="1"/>
  <c r="P1637" i="1"/>
  <c r="M1638" i="1"/>
  <c r="AB1638" i="1" s="1"/>
  <c r="V1641" i="1"/>
  <c r="S1642" i="1"/>
  <c r="P1643" i="1"/>
  <c r="M1644" i="1"/>
  <c r="AB1644" i="1" s="1"/>
  <c r="V1647" i="1"/>
  <c r="S1648" i="1"/>
  <c r="AB1648" i="1" s="1"/>
  <c r="P1649" i="1"/>
  <c r="AB1649" i="1" s="1"/>
  <c r="M1650" i="1"/>
  <c r="AB1650" i="1" s="1"/>
  <c r="V1653" i="1"/>
  <c r="S1654" i="1"/>
  <c r="AB1654" i="1" s="1"/>
  <c r="P1655" i="1"/>
  <c r="M1656" i="1"/>
  <c r="AB1656" i="1" s="1"/>
  <c r="V1659" i="1"/>
  <c r="S1660" i="1"/>
  <c r="P1661" i="1"/>
  <c r="M1662" i="1"/>
  <c r="AB1662" i="1" s="1"/>
  <c r="V1665" i="1"/>
  <c r="S1666" i="1"/>
  <c r="AB1666" i="1" s="1"/>
  <c r="P1667" i="1"/>
  <c r="AB1667" i="1" s="1"/>
  <c r="M1668" i="1"/>
  <c r="AB1668" i="1" s="1"/>
  <c r="V1671" i="1"/>
  <c r="S1672" i="1"/>
  <c r="AB1672" i="1" s="1"/>
  <c r="P1673" i="1"/>
  <c r="M1674" i="1"/>
  <c r="AB1674" i="1" s="1"/>
  <c r="V1677" i="1"/>
  <c r="S1678" i="1"/>
  <c r="P1679" i="1"/>
  <c r="M1680" i="1"/>
  <c r="AB1680" i="1" s="1"/>
  <c r="V1683" i="1"/>
  <c r="S1684" i="1"/>
  <c r="AB1684" i="1" s="1"/>
  <c r="P1685" i="1"/>
  <c r="AB1685" i="1" s="1"/>
  <c r="M1686" i="1"/>
  <c r="AB1686" i="1" s="1"/>
  <c r="V1689" i="1"/>
  <c r="S1690" i="1"/>
  <c r="AB1690" i="1" s="1"/>
  <c r="P1691" i="1"/>
  <c r="M1692" i="1"/>
  <c r="AB1692" i="1" s="1"/>
  <c r="V1695" i="1"/>
  <c r="AB1695" i="1" s="1"/>
  <c r="S1696" i="1"/>
  <c r="AB1696" i="1" s="1"/>
  <c r="P1697" i="1"/>
  <c r="M1698" i="1"/>
  <c r="AB1698" i="1" s="1"/>
  <c r="V1701" i="1"/>
  <c r="S1702" i="1"/>
  <c r="AB1702" i="1" s="1"/>
  <c r="P1703" i="1"/>
  <c r="AB1703" i="1" s="1"/>
  <c r="M1704" i="1"/>
  <c r="AB1704" i="1" s="1"/>
  <c r="V1707" i="1"/>
  <c r="S1708" i="1"/>
  <c r="P1709" i="1"/>
  <c r="M1710" i="1"/>
  <c r="AB1710" i="1" s="1"/>
  <c r="V1713" i="1"/>
  <c r="S1714" i="1"/>
  <c r="AB1714" i="1" s="1"/>
  <c r="P1715" i="1"/>
  <c r="M1716" i="1"/>
  <c r="AB1716" i="1" s="1"/>
  <c r="V1719" i="1"/>
  <c r="S1720" i="1"/>
  <c r="AB1720" i="1" s="1"/>
  <c r="P1721" i="1"/>
  <c r="AB1721" i="1" s="1"/>
  <c r="M1722" i="1"/>
  <c r="AB1722" i="1" s="1"/>
  <c r="V1725" i="1"/>
  <c r="S1726" i="1"/>
  <c r="P1727" i="1"/>
  <c r="M1728" i="1"/>
  <c r="AB1728" i="1" s="1"/>
  <c r="V1731" i="1"/>
  <c r="S1732" i="1"/>
  <c r="AB1732" i="1" s="1"/>
  <c r="P1733" i="1"/>
  <c r="M1734" i="1"/>
  <c r="AB1734" i="1" s="1"/>
  <c r="V1737" i="1"/>
  <c r="S1738" i="1"/>
  <c r="AB1738" i="1" s="1"/>
  <c r="P1739" i="1"/>
  <c r="AB1739" i="1" s="1"/>
  <c r="M1740" i="1"/>
  <c r="AB1740" i="1" s="1"/>
  <c r="P1745" i="1"/>
  <c r="M1746" i="1"/>
  <c r="AB1746" i="1" s="1"/>
  <c r="V1749" i="1"/>
  <c r="S1750" i="1"/>
  <c r="P1751" i="1"/>
  <c r="AB1751" i="1" s="1"/>
  <c r="M1752" i="1"/>
  <c r="AB1752" i="1" s="1"/>
  <c r="V1755" i="1"/>
  <c r="S1756" i="1"/>
  <c r="P1757" i="1"/>
  <c r="M1758" i="1"/>
  <c r="AB1758" i="1" s="1"/>
  <c r="V1761" i="1"/>
  <c r="S1762" i="1"/>
  <c r="AB1762" i="1" s="1"/>
  <c r="P1763" i="1"/>
  <c r="M1764" i="1"/>
  <c r="AB1764" i="1" s="1"/>
  <c r="V1767" i="1"/>
  <c r="S1768" i="1"/>
  <c r="V1773" i="1"/>
  <c r="S1774" i="1"/>
  <c r="P1775" i="1"/>
  <c r="M1776" i="1"/>
  <c r="AB1776" i="1" s="1"/>
  <c r="V1785" i="1"/>
  <c r="AB1785" i="1" s="1"/>
  <c r="S1786" i="1"/>
  <c r="AB1786" i="1" s="1"/>
  <c r="P1787" i="1"/>
  <c r="M1788" i="1"/>
  <c r="AB1788" i="1" s="1"/>
  <c r="V1791" i="1"/>
  <c r="S1792" i="1"/>
  <c r="P1793" i="1"/>
  <c r="M1794" i="1"/>
  <c r="AB1794" i="1" s="1"/>
  <c r="V1797" i="1"/>
  <c r="S1798" i="1"/>
  <c r="AB1798" i="1" s="1"/>
  <c r="P1799" i="1"/>
  <c r="M1800" i="1"/>
  <c r="AB1800" i="1" s="1"/>
  <c r="S1804" i="1"/>
  <c r="AB1804" i="1" s="1"/>
  <c r="P1805" i="1"/>
  <c r="M1806" i="1"/>
  <c r="AB1806" i="1" s="1"/>
  <c r="V1809" i="1"/>
  <c r="S1810" i="1"/>
  <c r="P1811" i="1"/>
  <c r="M1812" i="1"/>
  <c r="AB1812" i="1" s="1"/>
  <c r="V1815" i="1"/>
  <c r="S1816" i="1"/>
  <c r="AB1816" i="1" s="1"/>
  <c r="P1817" i="1"/>
  <c r="M1818" i="1"/>
  <c r="AB1818" i="1" s="1"/>
  <c r="S1822" i="1"/>
  <c r="M1824" i="1"/>
  <c r="AB1824" i="1" s="1"/>
  <c r="V1827" i="1"/>
  <c r="S1828" i="1"/>
  <c r="AB1828" i="1" s="1"/>
  <c r="P1829" i="1"/>
  <c r="M1830" i="1"/>
  <c r="AB1830" i="1" s="1"/>
  <c r="S1834" i="1"/>
  <c r="P1835" i="1"/>
  <c r="AB1837" i="1"/>
  <c r="M1842" i="1"/>
  <c r="AB1842" i="1" s="1"/>
  <c r="S1846" i="1"/>
  <c r="AB1846" i="1" s="1"/>
  <c r="S1852" i="1"/>
  <c r="AB1855" i="1"/>
  <c r="M1860" i="1"/>
  <c r="AB1860" i="1" s="1"/>
  <c r="V1863" i="1"/>
  <c r="S1864" i="1"/>
  <c r="P1865" i="1"/>
  <c r="M1866" i="1"/>
  <c r="AB1866" i="1" s="1"/>
  <c r="V1869" i="1"/>
  <c r="S1870" i="1"/>
  <c r="P1871" i="1"/>
  <c r="M1872" i="1"/>
  <c r="AB1872" i="1" s="1"/>
  <c r="V1875" i="1"/>
  <c r="S1876" i="1"/>
  <c r="AB1876" i="1" s="1"/>
  <c r="P1877" i="1"/>
  <c r="M1878" i="1"/>
  <c r="AB1878" i="1" s="1"/>
  <c r="V1881" i="1"/>
  <c r="S1882" i="1"/>
  <c r="P1883" i="1"/>
  <c r="M1884" i="1"/>
  <c r="AB1884" i="1" s="1"/>
  <c r="V1887" i="1"/>
  <c r="S1888" i="1"/>
  <c r="P1889" i="1"/>
  <c r="M1890" i="1"/>
  <c r="AB1890" i="1" s="1"/>
  <c r="V1893" i="1"/>
  <c r="S1894" i="1"/>
  <c r="AB1894" i="1" s="1"/>
  <c r="P1895" i="1"/>
  <c r="M1896" i="1"/>
  <c r="AB1896" i="1" s="1"/>
  <c r="V1899" i="1"/>
  <c r="AB1899" i="1" s="1"/>
  <c r="S1900" i="1"/>
  <c r="AB1900" i="1" s="1"/>
  <c r="P1901" i="1"/>
  <c r="M1902" i="1"/>
  <c r="AB1902" i="1" s="1"/>
  <c r="M1904" i="1"/>
  <c r="AB1904" i="1" s="1"/>
  <c r="M1906" i="1"/>
  <c r="AB1906" i="1" s="1"/>
  <c r="M1908" i="1"/>
  <c r="AB1908" i="1" s="1"/>
  <c r="M1910" i="1"/>
  <c r="AB1910" i="1" s="1"/>
  <c r="M1912" i="1"/>
  <c r="AB1912" i="1" s="1"/>
  <c r="M1914" i="1"/>
  <c r="AB1914" i="1" s="1"/>
  <c r="M1916" i="1"/>
  <c r="AB1916" i="1" s="1"/>
  <c r="M1918" i="1"/>
  <c r="AB1918" i="1" s="1"/>
  <c r="M1920" i="1"/>
  <c r="AB1920" i="1" s="1"/>
  <c r="M1922" i="1"/>
  <c r="AB1922" i="1" s="1"/>
  <c r="M1924" i="1"/>
  <c r="AB1924" i="1" s="1"/>
  <c r="M1926" i="1"/>
  <c r="AB1926" i="1" s="1"/>
  <c r="M1928" i="1"/>
  <c r="AB1928" i="1" s="1"/>
  <c r="M1930" i="1"/>
  <c r="AB1930" i="1" s="1"/>
  <c r="M1932" i="1"/>
  <c r="AB1932" i="1" s="1"/>
  <c r="M1934" i="1"/>
  <c r="AB1934" i="1" s="1"/>
  <c r="M1936" i="1"/>
  <c r="AB1936" i="1" s="1"/>
  <c r="M1938" i="1"/>
  <c r="AB1938" i="1" s="1"/>
  <c r="M1940" i="1"/>
  <c r="AB1940" i="1" s="1"/>
  <c r="M1942" i="1"/>
  <c r="AB1942" i="1" s="1"/>
  <c r="M1944" i="1"/>
  <c r="AB1944" i="1" s="1"/>
  <c r="M1946" i="1"/>
  <c r="AB1946" i="1" s="1"/>
  <c r="M1948" i="1"/>
  <c r="AB1948" i="1" s="1"/>
  <c r="M1950" i="1"/>
  <c r="AB1950" i="1" s="1"/>
  <c r="M1952" i="1"/>
  <c r="AB1952" i="1" s="1"/>
  <c r="M1954" i="1"/>
  <c r="AB1954" i="1" s="1"/>
  <c r="M1956" i="1"/>
  <c r="AB1956" i="1" s="1"/>
  <c r="P1957" i="1"/>
  <c r="AB1957" i="1" s="1"/>
  <c r="AB1959" i="1"/>
  <c r="M1960" i="1"/>
  <c r="AB1960" i="1" s="1"/>
  <c r="V1965" i="1"/>
  <c r="AB1966" i="1"/>
  <c r="S1968" i="1"/>
  <c r="AB1968" i="1" s="1"/>
  <c r="P1969" i="1"/>
  <c r="AB1971" i="1"/>
  <c r="M1972" i="1"/>
  <c r="AB1972" i="1" s="1"/>
  <c r="V1977" i="1"/>
  <c r="AB1978" i="1"/>
  <c r="S1980" i="1"/>
  <c r="AB1980" i="1" s="1"/>
  <c r="P1981" i="1"/>
  <c r="AB1981" i="1" s="1"/>
  <c r="M1984" i="1"/>
  <c r="AB1984" i="1" s="1"/>
  <c r="AB1556" i="1"/>
  <c r="AB1562" i="1"/>
  <c r="AB1565" i="1"/>
  <c r="AB1568" i="1"/>
  <c r="AB1571" i="1"/>
  <c r="AB1574" i="1"/>
  <c r="AB1580" i="1"/>
  <c r="AB1586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4" i="1"/>
  <c r="AB1637" i="1"/>
  <c r="AB1640" i="1"/>
  <c r="AB1643" i="1"/>
  <c r="AB1646" i="1"/>
  <c r="AB1652" i="1"/>
  <c r="AB1655" i="1"/>
  <c r="AB1658" i="1"/>
  <c r="AB1661" i="1"/>
  <c r="AB1664" i="1"/>
  <c r="AB1670" i="1"/>
  <c r="AB1673" i="1"/>
  <c r="AB1676" i="1"/>
  <c r="AB1679" i="1"/>
  <c r="AB1682" i="1"/>
  <c r="AB1688" i="1"/>
  <c r="AB1691" i="1"/>
  <c r="AB1694" i="1"/>
  <c r="AB1697" i="1"/>
  <c r="AB1700" i="1"/>
  <c r="AB1706" i="1"/>
  <c r="AB1709" i="1"/>
  <c r="AB1712" i="1"/>
  <c r="AB1715" i="1"/>
  <c r="AB1718" i="1"/>
  <c r="AB1724" i="1"/>
  <c r="AB1727" i="1"/>
  <c r="AB1730" i="1"/>
  <c r="AB1733" i="1"/>
  <c r="AB1736" i="1"/>
  <c r="AB1742" i="1"/>
  <c r="AB1745" i="1"/>
  <c r="AB1748" i="1"/>
  <c r="AB1754" i="1"/>
  <c r="AB1757" i="1"/>
  <c r="AB1760" i="1"/>
  <c r="AB1763" i="1"/>
  <c r="AB1766" i="1"/>
  <c r="AB1772" i="1"/>
  <c r="AB1775" i="1"/>
  <c r="AB1778" i="1"/>
  <c r="AB1784" i="1"/>
  <c r="AB1787" i="1"/>
  <c r="AB1790" i="1"/>
  <c r="AB1793" i="1"/>
  <c r="AB1796" i="1"/>
  <c r="AB1799" i="1"/>
  <c r="AB1802" i="1"/>
  <c r="AB1805" i="1"/>
  <c r="AB1808" i="1"/>
  <c r="AB1811" i="1"/>
  <c r="AB1814" i="1"/>
  <c r="AB1817" i="1"/>
  <c r="AB1820" i="1"/>
  <c r="AB1826" i="1"/>
  <c r="AB1829" i="1"/>
  <c r="AB1832" i="1"/>
  <c r="AB1835" i="1"/>
  <c r="AB1838" i="1"/>
  <c r="AB1844" i="1"/>
  <c r="AB1850" i="1"/>
  <c r="AB1853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64" i="1"/>
  <c r="AB1969" i="1"/>
  <c r="AB1976" i="1"/>
  <c r="AB2369" i="1"/>
  <c r="AB2374" i="1"/>
  <c r="AB2381" i="1"/>
  <c r="AB2386" i="1"/>
  <c r="AB2393" i="1"/>
  <c r="AB2398" i="1"/>
  <c r="AB2402" i="1"/>
  <c r="AB2404" i="1"/>
  <c r="AB2406" i="1"/>
  <c r="AB2408" i="1"/>
  <c r="AB2410" i="1"/>
  <c r="AB2412" i="1"/>
  <c r="AB2414" i="1"/>
  <c r="AB2416" i="1"/>
  <c r="AB2418" i="1"/>
  <c r="AB2420" i="1"/>
  <c r="AB2423" i="1"/>
  <c r="AB2425" i="1"/>
  <c r="AB2427" i="1"/>
  <c r="AB2433" i="1"/>
  <c r="AB2442" i="1"/>
  <c r="AB2445" i="1"/>
  <c r="AB2454" i="1"/>
  <c r="AB2457" i="1"/>
  <c r="AB2466" i="1"/>
  <c r="AB2469" i="1"/>
  <c r="AB2476" i="1"/>
  <c r="AB2477" i="1"/>
  <c r="AB2482" i="1"/>
  <c r="AB2483" i="1"/>
  <c r="AB2488" i="1"/>
  <c r="AB2489" i="1"/>
  <c r="AB2494" i="1"/>
  <c r="AB2495" i="1"/>
  <c r="AB2500" i="1"/>
  <c r="AB2501" i="1"/>
  <c r="AB2506" i="1"/>
  <c r="AB2507" i="1"/>
  <c r="AB2512" i="1"/>
  <c r="AB2518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330" i="1"/>
  <c r="AB2333" i="1"/>
  <c r="AB2371" i="1"/>
  <c r="AB2519" i="1"/>
  <c r="AB2373" i="1"/>
  <c r="AB2378" i="1"/>
  <c r="AB2385" i="1"/>
  <c r="AB2390" i="1"/>
  <c r="AB2397" i="1"/>
  <c r="AB2403" i="1"/>
  <c r="AB2405" i="1"/>
  <c r="AB2407" i="1"/>
  <c r="AB2409" i="1"/>
  <c r="AB2415" i="1"/>
  <c r="AB2417" i="1"/>
  <c r="AB2431" i="1"/>
  <c r="AB2438" i="1"/>
  <c r="AB2441" i="1"/>
  <c r="AB2450" i="1"/>
  <c r="AB2453" i="1"/>
  <c r="AB2462" i="1"/>
  <c r="AB2465" i="1"/>
  <c r="AB2474" i="1"/>
  <c r="AB2475" i="1"/>
  <c r="AB2480" i="1"/>
  <c r="AB2481" i="1"/>
  <c r="AB2486" i="1"/>
  <c r="AB2487" i="1"/>
  <c r="AB2492" i="1"/>
  <c r="AB2493" i="1"/>
  <c r="AB2498" i="1"/>
  <c r="AB2499" i="1"/>
  <c r="AB2504" i="1"/>
  <c r="AB2505" i="1"/>
  <c r="AB2510" i="1"/>
  <c r="AB2511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AB2182" i="1"/>
  <c r="AB2185" i="1"/>
  <c r="AB2188" i="1"/>
  <c r="AB2191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411" i="1"/>
  <c r="AB2413" i="1"/>
  <c r="AB2419" i="1"/>
  <c r="AB2370" i="1"/>
  <c r="AB2377" i="1"/>
  <c r="AB2382" i="1"/>
  <c r="AB2389" i="1"/>
  <c r="AB2394" i="1"/>
  <c r="AB2424" i="1"/>
  <c r="AB2426" i="1"/>
  <c r="AB2429" i="1"/>
  <c r="AB2434" i="1"/>
  <c r="AB2437" i="1"/>
  <c r="AB2446" i="1"/>
  <c r="AB2449" i="1"/>
  <c r="AB2458" i="1"/>
  <c r="AB2461" i="1"/>
  <c r="AB2470" i="1"/>
  <c r="AB2473" i="1"/>
  <c r="AB2478" i="1"/>
  <c r="AB2479" i="1"/>
  <c r="AB2484" i="1"/>
  <c r="AB2485" i="1"/>
  <c r="AB2490" i="1"/>
  <c r="AB2491" i="1"/>
  <c r="AB2496" i="1"/>
  <c r="AB2497" i="1"/>
  <c r="AB2502" i="1"/>
  <c r="AB2503" i="1"/>
  <c r="AB2508" i="1"/>
  <c r="AB2509" i="1"/>
  <c r="AB2514" i="1"/>
  <c r="AB2642" i="1"/>
  <c r="AB2647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4" i="1"/>
  <c r="AB2577" i="1"/>
  <c r="AB2580" i="1"/>
  <c r="AB2583" i="1"/>
  <c r="AB2586" i="1"/>
  <c r="AB2589" i="1"/>
  <c r="AB2592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4" i="1"/>
  <c r="AB2649" i="1"/>
  <c r="AB2639" i="1"/>
  <c r="AB2646" i="1"/>
  <c r="AB2651" i="1"/>
  <c r="AB2564" i="1"/>
  <c r="AB2638" i="1"/>
  <c r="AB2643" i="1"/>
  <c r="AB2650" i="1"/>
  <c r="AB2520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4" i="1"/>
  <c r="AB2557" i="1"/>
  <c r="AB2560" i="1"/>
  <c r="AB2563" i="1"/>
  <c r="AB2566" i="1"/>
  <c r="AB2569" i="1"/>
  <c r="AB2572" i="1"/>
  <c r="AB2575" i="1"/>
  <c r="AB2578" i="1"/>
  <c r="AB2581" i="1"/>
  <c r="AB2584" i="1"/>
  <c r="AB2587" i="1"/>
  <c r="AB2590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40" i="1"/>
  <c r="AB2645" i="1"/>
  <c r="AB2652" i="1"/>
  <c r="AB2653" i="1"/>
  <c r="AB2654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2" i="1"/>
  <c r="AB2745" i="1"/>
  <c r="AB2748" i="1"/>
  <c r="AB2751" i="1"/>
  <c r="AB2754" i="1"/>
  <c r="AB2757" i="1"/>
  <c r="AB2760" i="1"/>
  <c r="AB2763" i="1"/>
  <c r="AB2766" i="1"/>
  <c r="AB2769" i="1"/>
  <c r="AB2772" i="1"/>
  <c r="AB2775" i="1"/>
  <c r="AB2778" i="1"/>
  <c r="AB2781" i="1"/>
  <c r="AB2784" i="1"/>
  <c r="AB2787" i="1"/>
  <c r="AB2790" i="1"/>
  <c r="AB2793" i="1"/>
  <c r="AB2796" i="1"/>
  <c r="AB2799" i="1"/>
  <c r="AB2802" i="1"/>
  <c r="AB2805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4" i="1"/>
  <c r="AB2847" i="1"/>
  <c r="AB2850" i="1"/>
  <c r="AB2853" i="1"/>
  <c r="AB2856" i="1"/>
  <c r="AB2859" i="1"/>
  <c r="AB2862" i="1"/>
  <c r="AB2867" i="1"/>
  <c r="AB2872" i="1"/>
  <c r="AB2879" i="1"/>
  <c r="AB2884" i="1"/>
  <c r="AB2891" i="1"/>
  <c r="AB2896" i="1"/>
  <c r="AB2903" i="1"/>
  <c r="AB2908" i="1"/>
  <c r="AB2913" i="1"/>
  <c r="AB2916" i="1"/>
  <c r="AB2919" i="1"/>
  <c r="AB2921" i="1"/>
  <c r="AB2869" i="1"/>
  <c r="AB2874" i="1"/>
  <c r="AB2881" i="1"/>
  <c r="AB2886" i="1"/>
  <c r="AB2893" i="1"/>
  <c r="AB2898" i="1"/>
  <c r="AB2905" i="1"/>
  <c r="AB2910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59" i="1"/>
  <c r="AB2762" i="1"/>
  <c r="AB2765" i="1"/>
  <c r="AB2768" i="1"/>
  <c r="AB2771" i="1"/>
  <c r="AB2774" i="1"/>
  <c r="AB2777" i="1"/>
  <c r="AB2780" i="1"/>
  <c r="AB2783" i="1"/>
  <c r="AB2786" i="1"/>
  <c r="AB2789" i="1"/>
  <c r="AB2792" i="1"/>
  <c r="AB2795" i="1"/>
  <c r="AB2798" i="1"/>
  <c r="AB2801" i="1"/>
  <c r="AB2804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58" i="1"/>
  <c r="AB2861" i="1"/>
  <c r="AB2864" i="1"/>
  <c r="AB2871" i="1"/>
  <c r="AB2876" i="1"/>
  <c r="AB2883" i="1"/>
  <c r="AB2888" i="1"/>
  <c r="AB2895" i="1"/>
  <c r="AB2900" i="1"/>
  <c r="AB2907" i="1"/>
  <c r="AB2912" i="1"/>
  <c r="AB2915" i="1"/>
  <c r="AB2924" i="1"/>
  <c r="AB2885" i="1"/>
  <c r="AB2897" i="1"/>
  <c r="AB2902" i="1"/>
  <c r="AB2909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761" i="1"/>
  <c r="AB2764" i="1"/>
  <c r="AB2767" i="1"/>
  <c r="AB2770" i="1"/>
  <c r="AB2773" i="1"/>
  <c r="AB2776" i="1"/>
  <c r="AB2779" i="1"/>
  <c r="AB2782" i="1"/>
  <c r="AB2785" i="1"/>
  <c r="AB2788" i="1"/>
  <c r="AB2791" i="1"/>
  <c r="AB2794" i="1"/>
  <c r="AB2797" i="1"/>
  <c r="AB2800" i="1"/>
  <c r="AB2803" i="1"/>
  <c r="AB2806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0" i="1"/>
  <c r="AB2863" i="1"/>
  <c r="AB2868" i="1"/>
  <c r="AB2875" i="1"/>
  <c r="AB2887" i="1"/>
  <c r="AB2892" i="1"/>
  <c r="AB2865" i="1"/>
  <c r="AB2870" i="1"/>
  <c r="AB2877" i="1"/>
  <c r="AB2882" i="1"/>
  <c r="AB2889" i="1"/>
  <c r="AB2894" i="1"/>
  <c r="AB2901" i="1"/>
  <c r="AB2906" i="1"/>
  <c r="AB2923" i="1"/>
  <c r="AB3198" i="1"/>
  <c r="AB2927" i="1"/>
  <c r="AB2928" i="1"/>
  <c r="AB2931" i="1"/>
  <c r="AB2934" i="1"/>
  <c r="AB2937" i="1"/>
  <c r="AB2940" i="1"/>
  <c r="AB2943" i="1"/>
  <c r="AB2946" i="1"/>
  <c r="AB2949" i="1"/>
  <c r="AB2952" i="1"/>
  <c r="AB2955" i="1"/>
  <c r="AB2958" i="1"/>
  <c r="AB2961" i="1"/>
  <c r="AB2964" i="1"/>
  <c r="AB2967" i="1"/>
  <c r="AB2970" i="1"/>
  <c r="AB2973" i="1"/>
  <c r="AB2976" i="1"/>
  <c r="AB2979" i="1"/>
  <c r="AB2982" i="1"/>
  <c r="AB2985" i="1"/>
  <c r="AB2988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39" i="1"/>
  <c r="AB3042" i="1"/>
  <c r="AB3045" i="1"/>
  <c r="AB3048" i="1"/>
  <c r="AB3051" i="1"/>
  <c r="AB3054" i="1"/>
  <c r="AB3057" i="1"/>
  <c r="AB3060" i="1"/>
  <c r="AB3063" i="1"/>
  <c r="AB3066" i="1"/>
  <c r="AB3069" i="1"/>
  <c r="AB3072" i="1"/>
  <c r="AB3075" i="1"/>
  <c r="AB3078" i="1"/>
  <c r="AB3081" i="1"/>
  <c r="AB3084" i="1"/>
  <c r="AB3087" i="1"/>
  <c r="AB3090" i="1"/>
  <c r="AB3093" i="1"/>
  <c r="AB3096" i="1"/>
  <c r="AB3099" i="1"/>
  <c r="AB3102" i="1"/>
  <c r="AB3105" i="1"/>
  <c r="AB3108" i="1"/>
  <c r="AB3111" i="1"/>
  <c r="AB3114" i="1"/>
  <c r="AB3117" i="1"/>
  <c r="AB3120" i="1"/>
  <c r="AB3123" i="1"/>
  <c r="AB3126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0" i="1"/>
  <c r="AB3053" i="1"/>
  <c r="AB3056" i="1"/>
  <c r="AB3059" i="1"/>
  <c r="AB3062" i="1"/>
  <c r="AB3065" i="1"/>
  <c r="AB3068" i="1"/>
  <c r="AB3071" i="1"/>
  <c r="AB3074" i="1"/>
  <c r="AB3077" i="1"/>
  <c r="AB3080" i="1"/>
  <c r="AB3083" i="1"/>
  <c r="AB3086" i="1"/>
  <c r="AB3089" i="1"/>
  <c r="AB3092" i="1"/>
  <c r="AB3095" i="1"/>
  <c r="AB3098" i="1"/>
  <c r="AB3101" i="1"/>
  <c r="AB3104" i="1"/>
  <c r="AB3107" i="1"/>
  <c r="AB3110" i="1"/>
  <c r="AB3113" i="1"/>
  <c r="AB3116" i="1"/>
  <c r="AB3119" i="1"/>
  <c r="AB3122" i="1"/>
  <c r="AB3125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91" i="1"/>
  <c r="AB3193" i="1"/>
  <c r="AB3195" i="1"/>
  <c r="AB3197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2974" i="1"/>
  <c r="AB2977" i="1"/>
  <c r="AB2980" i="1"/>
  <c r="AB2983" i="1"/>
  <c r="AB2986" i="1"/>
  <c r="AB2989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1" i="1"/>
  <c r="AB3064" i="1"/>
  <c r="AB3067" i="1"/>
  <c r="AB3070" i="1"/>
  <c r="AB3073" i="1"/>
  <c r="AB3076" i="1"/>
  <c r="AB3079" i="1"/>
  <c r="AB3082" i="1"/>
  <c r="AB3085" i="1"/>
  <c r="AB3088" i="1"/>
  <c r="AB3091" i="1"/>
  <c r="AB3094" i="1"/>
  <c r="AB3097" i="1"/>
  <c r="AB3100" i="1"/>
  <c r="AB3103" i="1"/>
  <c r="AB3106" i="1"/>
  <c r="AB3109" i="1"/>
  <c r="AB3112" i="1"/>
  <c r="AB3115" i="1"/>
  <c r="AB3118" i="1"/>
  <c r="AB3121" i="1"/>
  <c r="AB3124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205" i="1"/>
  <c r="AB3208" i="1"/>
  <c r="AB3211" i="1"/>
  <c r="AB3214" i="1"/>
  <c r="AB3217" i="1"/>
  <c r="AB3220" i="1"/>
  <c r="AB3223" i="1"/>
  <c r="AB3226" i="1"/>
  <c r="AB3229" i="1"/>
  <c r="AB3232" i="1"/>
  <c r="AB3235" i="1"/>
  <c r="AB3238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4" i="1"/>
  <c r="AB3286" i="1"/>
  <c r="AB3288" i="1"/>
  <c r="AB3290" i="1"/>
  <c r="AB3292" i="1"/>
  <c r="AB3294" i="1"/>
  <c r="AB3296" i="1"/>
  <c r="AB3298" i="1"/>
  <c r="AB3301" i="1"/>
  <c r="AB3307" i="1"/>
  <c r="AB3313" i="1"/>
  <c r="AB3319" i="1"/>
  <c r="AB3325" i="1"/>
  <c r="AB3328" i="1"/>
  <c r="AB3329" i="1"/>
  <c r="AB3332" i="1"/>
  <c r="AB3334" i="1"/>
  <c r="AB3202" i="1"/>
  <c r="AB3204" i="1"/>
  <c r="AB3207" i="1"/>
  <c r="AB3210" i="1"/>
  <c r="AB3213" i="1"/>
  <c r="AB3216" i="1"/>
  <c r="AB3219" i="1"/>
  <c r="AB3222" i="1"/>
  <c r="AB3225" i="1"/>
  <c r="AB3228" i="1"/>
  <c r="AB3231" i="1"/>
  <c r="AB3234" i="1"/>
  <c r="AB3237" i="1"/>
  <c r="AB3240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7" i="1"/>
  <c r="AB3289" i="1"/>
  <c r="AB3291" i="1"/>
  <c r="AB3293" i="1"/>
  <c r="AB3295" i="1"/>
  <c r="AB3297" i="1"/>
  <c r="AB3299" i="1"/>
  <c r="AB3305" i="1"/>
  <c r="AB3311" i="1"/>
  <c r="AB3317" i="1"/>
  <c r="AB3326" i="1"/>
  <c r="AB3327" i="1"/>
  <c r="AB3330" i="1"/>
  <c r="AB3331" i="1"/>
  <c r="AB3203" i="1"/>
  <c r="AB3206" i="1"/>
  <c r="AB3209" i="1"/>
  <c r="AB3212" i="1"/>
  <c r="AB3215" i="1"/>
  <c r="AB3218" i="1"/>
  <c r="AB3221" i="1"/>
  <c r="AB3224" i="1"/>
  <c r="AB3227" i="1"/>
  <c r="AB3230" i="1"/>
  <c r="AB3233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300" i="1"/>
  <c r="AB3306" i="1"/>
  <c r="AB3312" i="1"/>
  <c r="AB3318" i="1"/>
  <c r="AB3324" i="1"/>
  <c r="AB3336" i="1"/>
  <c r="AB3343" i="1"/>
  <c r="AB3345" i="1"/>
  <c r="AB3347" i="1"/>
  <c r="AB3349" i="1"/>
  <c r="AB3351" i="1"/>
  <c r="AB3353" i="1"/>
  <c r="AB3355" i="1"/>
  <c r="AB3357" i="1"/>
  <c r="AB3369" i="1"/>
  <c r="AB3378" i="1"/>
  <c r="P3333" i="1"/>
  <c r="AB3333" i="1" s="1"/>
  <c r="V3335" i="1"/>
  <c r="AB3367" i="1"/>
  <c r="P3335" i="1"/>
  <c r="AB3335" i="1" s="1"/>
  <c r="AB3337" i="1"/>
  <c r="AB3339" i="1"/>
  <c r="AB3361" i="1"/>
  <c r="AB3373" i="1"/>
  <c r="M3336" i="1"/>
  <c r="AB3341" i="1"/>
  <c r="AB3359" i="1"/>
  <c r="AB3371" i="1"/>
  <c r="AB3384" i="1"/>
  <c r="AB3391" i="1"/>
  <c r="AB3396" i="1"/>
  <c r="AB3398" i="1"/>
  <c r="AB3403" i="1"/>
  <c r="M3409" i="1"/>
  <c r="AB3410" i="1"/>
  <c r="P3412" i="1"/>
  <c r="S3413" i="1"/>
  <c r="AB3420" i="1"/>
  <c r="AB3427" i="1"/>
  <c r="AB3487" i="1"/>
  <c r="AB3494" i="1"/>
  <c r="AB3499" i="1"/>
  <c r="AB3506" i="1"/>
  <c r="AB3511" i="1"/>
  <c r="AB3518" i="1"/>
  <c r="AB3523" i="1"/>
  <c r="AB3530" i="1"/>
  <c r="AB3535" i="1"/>
  <c r="AB3542" i="1"/>
  <c r="AB3547" i="1"/>
  <c r="AB3554" i="1"/>
  <c r="AB3559" i="1"/>
  <c r="AB3566" i="1"/>
  <c r="AB3571" i="1"/>
  <c r="AB3578" i="1"/>
  <c r="AB3583" i="1"/>
  <c r="AB3590" i="1"/>
  <c r="AB3595" i="1"/>
  <c r="AB3602" i="1"/>
  <c r="AB3607" i="1"/>
  <c r="AB3614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4" i="1"/>
  <c r="AB3381" i="1"/>
  <c r="AB3386" i="1"/>
  <c r="AB3393" i="1"/>
  <c r="AB3400" i="1"/>
  <c r="V3406" i="1"/>
  <c r="M3411" i="1"/>
  <c r="P3414" i="1"/>
  <c r="S3415" i="1"/>
  <c r="AB3415" i="1" s="1"/>
  <c r="AB3417" i="1"/>
  <c r="AB3422" i="1"/>
  <c r="AB3429" i="1"/>
  <c r="V3434" i="1"/>
  <c r="V3436" i="1"/>
  <c r="V3440" i="1"/>
  <c r="V3442" i="1"/>
  <c r="V3444" i="1"/>
  <c r="V3446" i="1"/>
  <c r="V3448" i="1"/>
  <c r="V3450" i="1"/>
  <c r="V3452" i="1"/>
  <c r="V3454" i="1"/>
  <c r="V3458" i="1"/>
  <c r="V3460" i="1"/>
  <c r="V3462" i="1"/>
  <c r="V3474" i="1"/>
  <c r="V3476" i="1"/>
  <c r="V3478" i="1"/>
  <c r="V3480" i="1"/>
  <c r="V3482" i="1"/>
  <c r="AB3485" i="1"/>
  <c r="AB3492" i="1"/>
  <c r="AB3497" i="1"/>
  <c r="AB3504" i="1"/>
  <c r="AB3509" i="1"/>
  <c r="AB3516" i="1"/>
  <c r="AB3521" i="1"/>
  <c r="AB3528" i="1"/>
  <c r="AB3533" i="1"/>
  <c r="AB3540" i="1"/>
  <c r="AB3545" i="1"/>
  <c r="AB3552" i="1"/>
  <c r="AB3557" i="1"/>
  <c r="AB3564" i="1"/>
  <c r="AB3569" i="1"/>
  <c r="AB3576" i="1"/>
  <c r="AB3581" i="1"/>
  <c r="AB3588" i="1"/>
  <c r="AB3593" i="1"/>
  <c r="AB3600" i="1"/>
  <c r="AB3605" i="1"/>
  <c r="AB3612" i="1"/>
  <c r="AB3655" i="1"/>
  <c r="AB3379" i="1"/>
  <c r="AB3380" i="1"/>
  <c r="AB3383" i="1"/>
  <c r="AB3388" i="1"/>
  <c r="AB3395" i="1"/>
  <c r="AB3402" i="1"/>
  <c r="S3405" i="1"/>
  <c r="AB3407" i="1"/>
  <c r="V3408" i="1"/>
  <c r="M3413" i="1"/>
  <c r="AB3414" i="1"/>
  <c r="AB3419" i="1"/>
  <c r="AB3424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3" i="1"/>
  <c r="AB3490" i="1"/>
  <c r="AB3495" i="1"/>
  <c r="AB3502" i="1"/>
  <c r="AB3507" i="1"/>
  <c r="AB3514" i="1"/>
  <c r="AB3519" i="1"/>
  <c r="AB3526" i="1"/>
  <c r="AB3531" i="1"/>
  <c r="AB3538" i="1"/>
  <c r="AB3543" i="1"/>
  <c r="AB3550" i="1"/>
  <c r="AB3555" i="1"/>
  <c r="AB3562" i="1"/>
  <c r="AB3567" i="1"/>
  <c r="AB3574" i="1"/>
  <c r="AB3579" i="1"/>
  <c r="AB3586" i="1"/>
  <c r="AB3591" i="1"/>
  <c r="AB3598" i="1"/>
  <c r="AB3603" i="1"/>
  <c r="AB3610" i="1"/>
  <c r="AB3615" i="1"/>
  <c r="AB3421" i="1"/>
  <c r="AB3387" i="1"/>
  <c r="AB3392" i="1"/>
  <c r="AB3399" i="1"/>
  <c r="M3405" i="1"/>
  <c r="AB3405" i="1" s="1"/>
  <c r="AB3406" i="1"/>
  <c r="P3408" i="1"/>
  <c r="S3409" i="1"/>
  <c r="AB3409" i="1" s="1"/>
  <c r="AB3411" i="1"/>
  <c r="V3412" i="1"/>
  <c r="AB3412" i="1" s="1"/>
  <c r="AB3423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8" i="1"/>
  <c r="AB3460" i="1"/>
  <c r="AB3462" i="1"/>
  <c r="AB3474" i="1"/>
  <c r="AB3476" i="1"/>
  <c r="AB3478" i="1"/>
  <c r="AB3480" i="1"/>
  <c r="AB3482" i="1"/>
  <c r="AB3486" i="1"/>
  <c r="AB3491" i="1"/>
  <c r="AB3498" i="1"/>
  <c r="AB3503" i="1"/>
  <c r="AB3510" i="1"/>
  <c r="AB3515" i="1"/>
  <c r="AB3522" i="1"/>
  <c r="AB3527" i="1"/>
  <c r="AB3534" i="1"/>
  <c r="AB3539" i="1"/>
  <c r="AB3546" i="1"/>
  <c r="AB3551" i="1"/>
  <c r="AB3558" i="1"/>
  <c r="AB3563" i="1"/>
  <c r="AB3570" i="1"/>
  <c r="AB3575" i="1"/>
  <c r="AB3582" i="1"/>
  <c r="AB3587" i="1"/>
  <c r="AB3594" i="1"/>
  <c r="AB3599" i="1"/>
  <c r="AB3606" i="1"/>
  <c r="AB3611" i="1"/>
  <c r="AB3389" i="1"/>
  <c r="AB3401" i="1"/>
  <c r="AB3408" i="1"/>
  <c r="AB3413" i="1"/>
  <c r="AB3425" i="1"/>
  <c r="M3481" i="1"/>
  <c r="AB3481" i="1" s="1"/>
  <c r="AB3484" i="1"/>
  <c r="AB3489" i="1"/>
  <c r="AB3496" i="1"/>
  <c r="AB3501" i="1"/>
  <c r="AB3508" i="1"/>
  <c r="AB3513" i="1"/>
  <c r="AB3520" i="1"/>
  <c r="AB3525" i="1"/>
  <c r="AB3532" i="1"/>
  <c r="AB3537" i="1"/>
  <c r="AB3544" i="1"/>
  <c r="AB3549" i="1"/>
  <c r="AB3556" i="1"/>
  <c r="AB3561" i="1"/>
  <c r="AB3568" i="1"/>
  <c r="AB3573" i="1"/>
  <c r="AB3580" i="1"/>
  <c r="AB3585" i="1"/>
  <c r="AB3592" i="1"/>
  <c r="AB3597" i="1"/>
  <c r="AB3604" i="1"/>
  <c r="AB3609" i="1"/>
  <c r="AB3616" i="1"/>
  <c r="AB3653" i="1"/>
  <c r="AB3662" i="1"/>
  <c r="AB3771" i="1"/>
  <c r="AB3772" i="1"/>
  <c r="AB3777" i="1"/>
  <c r="AB3778" i="1"/>
  <c r="AB3783" i="1"/>
  <c r="AB3784" i="1"/>
  <c r="AB3789" i="1"/>
  <c r="AB3790" i="1"/>
  <c r="AB3795" i="1"/>
  <c r="AB3796" i="1"/>
  <c r="AB3801" i="1"/>
  <c r="AB3802" i="1"/>
  <c r="AB3807" i="1"/>
  <c r="AB3808" i="1"/>
  <c r="AB3813" i="1"/>
  <c r="AB3837" i="1"/>
  <c r="AB3661" i="1"/>
  <c r="AB3667" i="1"/>
  <c r="AB3670" i="1"/>
  <c r="AB3673" i="1"/>
  <c r="AB3676" i="1"/>
  <c r="AB3679" i="1"/>
  <c r="AB3682" i="1"/>
  <c r="AB3685" i="1"/>
  <c r="AB3688" i="1"/>
  <c r="AB3691" i="1"/>
  <c r="AB3694" i="1"/>
  <c r="AB3697" i="1"/>
  <c r="AB3700" i="1"/>
  <c r="AB3703" i="1"/>
  <c r="AB3706" i="1"/>
  <c r="AB3709" i="1"/>
  <c r="AB3712" i="1"/>
  <c r="AB3718" i="1"/>
  <c r="AB3724" i="1"/>
  <c r="AB3730" i="1"/>
  <c r="AB3736" i="1"/>
  <c r="AB3776" i="1"/>
  <c r="AB3782" i="1"/>
  <c r="AB3788" i="1"/>
  <c r="AB3794" i="1"/>
  <c r="AB3800" i="1"/>
  <c r="AB3806" i="1"/>
  <c r="AB3840" i="1"/>
  <c r="AB3663" i="1"/>
  <c r="AB3821" i="1"/>
  <c r="AB3825" i="1"/>
  <c r="AB3829" i="1"/>
  <c r="AB3833" i="1"/>
  <c r="AB3817" i="1"/>
  <c r="AB3841" i="1"/>
  <c r="AB3659" i="1"/>
  <c r="AB3668" i="1"/>
  <c r="AB3671" i="1"/>
  <c r="AB3674" i="1"/>
  <c r="AB3677" i="1"/>
  <c r="AB3680" i="1"/>
  <c r="AB3683" i="1"/>
  <c r="AB3686" i="1"/>
  <c r="AB3689" i="1"/>
  <c r="AB3692" i="1"/>
  <c r="AB3695" i="1"/>
  <c r="AB3698" i="1"/>
  <c r="AB3701" i="1"/>
  <c r="AB3704" i="1"/>
  <c r="AB3707" i="1"/>
  <c r="AB3710" i="1"/>
  <c r="AB3713" i="1"/>
  <c r="AB3716" i="1"/>
  <c r="AB3719" i="1"/>
  <c r="AB3722" i="1"/>
  <c r="AB3725" i="1"/>
  <c r="AB3728" i="1"/>
  <c r="AB3731" i="1"/>
  <c r="AB3734" i="1"/>
  <c r="AB3737" i="1"/>
  <c r="AB3740" i="1"/>
  <c r="AB3743" i="1"/>
  <c r="AB3746" i="1"/>
  <c r="AB3749" i="1"/>
  <c r="AB3752" i="1"/>
  <c r="AB3755" i="1"/>
  <c r="AB3758" i="1"/>
  <c r="AB3761" i="1"/>
  <c r="AB3764" i="1"/>
  <c r="AB3767" i="1"/>
  <c r="AB3815" i="1"/>
  <c r="AB3844" i="1"/>
  <c r="AB3934" i="1"/>
  <c r="AB3938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Z3814" i="1"/>
  <c r="AB3814" i="1" s="1"/>
  <c r="Z3818" i="1"/>
  <c r="AB3818" i="1" s="1"/>
  <c r="Z3822" i="1"/>
  <c r="AB3822" i="1" s="1"/>
  <c r="Z3826" i="1"/>
  <c r="AB3826" i="1" s="1"/>
  <c r="Z3830" i="1"/>
  <c r="AB3830" i="1" s="1"/>
  <c r="Z3834" i="1"/>
  <c r="AB3834" i="1" s="1"/>
  <c r="Z3838" i="1"/>
  <c r="AB3838" i="1" s="1"/>
  <c r="Z3842" i="1"/>
  <c r="AB3842" i="1" s="1"/>
  <c r="AB3979" i="1"/>
  <c r="Z3812" i="1"/>
  <c r="AB3812" i="1" s="1"/>
  <c r="Z3816" i="1"/>
  <c r="AB3816" i="1" s="1"/>
  <c r="Z3820" i="1"/>
  <c r="AB3820" i="1" s="1"/>
  <c r="Z3824" i="1"/>
  <c r="AB3824" i="1" s="1"/>
  <c r="Z3828" i="1"/>
  <c r="AB3828" i="1" s="1"/>
  <c r="Z3832" i="1"/>
  <c r="AB3832" i="1" s="1"/>
  <c r="AB3849" i="1"/>
  <c r="AB3855" i="1"/>
  <c r="AB3861" i="1"/>
  <c r="AB3867" i="1"/>
  <c r="AB3873" i="1"/>
  <c r="AB3879" i="1"/>
  <c r="AB3885" i="1"/>
  <c r="AB3891" i="1"/>
  <c r="AB3897" i="1"/>
  <c r="AB3903" i="1"/>
  <c r="AB3909" i="1"/>
  <c r="AB3968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3970" i="1"/>
  <c r="AB3974" i="1"/>
  <c r="AB3986" i="1"/>
  <c r="AB4020" i="1"/>
  <c r="S3969" i="1"/>
  <c r="AB3969" i="1" s="1"/>
  <c r="P3972" i="1"/>
  <c r="AB3972" i="1" s="1"/>
  <c r="S3975" i="1"/>
  <c r="AB3975" i="1" s="1"/>
  <c r="Z3976" i="1"/>
  <c r="AB3976" i="1" s="1"/>
  <c r="M3977" i="1"/>
  <c r="AB3977" i="1" s="1"/>
  <c r="V3982" i="1"/>
  <c r="P3984" i="1"/>
  <c r="AB3984" i="1" s="1"/>
  <c r="P3988" i="1"/>
  <c r="P3990" i="1"/>
  <c r="P3992" i="1"/>
  <c r="P3994" i="1"/>
  <c r="P3996" i="1"/>
  <c r="P3998" i="1"/>
  <c r="P4000" i="1"/>
  <c r="P4002" i="1"/>
  <c r="P4004" i="1"/>
  <c r="P4006" i="1"/>
  <c r="P4008" i="1"/>
  <c r="P4010" i="1"/>
  <c r="P4012" i="1"/>
  <c r="P4014" i="1"/>
  <c r="P4016" i="1"/>
  <c r="M4022" i="1"/>
  <c r="AB4022" i="1" s="1"/>
  <c r="AB4027" i="1"/>
  <c r="S4044" i="1"/>
  <c r="AB3982" i="1"/>
  <c r="AB4044" i="1"/>
  <c r="M3971" i="1"/>
  <c r="AB3971" i="1" s="1"/>
  <c r="Z3972" i="1"/>
  <c r="M3973" i="1"/>
  <c r="AB3973" i="1" s="1"/>
  <c r="V3978" i="1"/>
  <c r="AB3978" i="1" s="1"/>
  <c r="P3980" i="1"/>
  <c r="AB3980" i="1" s="1"/>
  <c r="S3983" i="1"/>
  <c r="AB3983" i="1" s="1"/>
  <c r="Z3984" i="1"/>
  <c r="M3985" i="1"/>
  <c r="AB3985" i="1" s="1"/>
  <c r="S3988" i="1"/>
  <c r="AB3988" i="1" s="1"/>
  <c r="S3990" i="1"/>
  <c r="AB3990" i="1" s="1"/>
  <c r="S3992" i="1"/>
  <c r="AB3992" i="1" s="1"/>
  <c r="S3994" i="1"/>
  <c r="AB3994" i="1" s="1"/>
  <c r="S3996" i="1"/>
  <c r="AB3996" i="1" s="1"/>
  <c r="S3998" i="1"/>
  <c r="AB3998" i="1" s="1"/>
  <c r="S4000" i="1"/>
  <c r="AB4000" i="1" s="1"/>
  <c r="S4002" i="1"/>
  <c r="AB4002" i="1" s="1"/>
  <c r="S4004" i="1"/>
  <c r="AB4004" i="1" s="1"/>
  <c r="S4006" i="1"/>
  <c r="AB4006" i="1" s="1"/>
  <c r="S4008" i="1"/>
  <c r="AB4008" i="1" s="1"/>
  <c r="S4010" i="1"/>
  <c r="AB4010" i="1" s="1"/>
  <c r="S4012" i="1"/>
  <c r="AB4012" i="1" s="1"/>
  <c r="S4014" i="1"/>
  <c r="AB4014" i="1" s="1"/>
  <c r="S4016" i="1"/>
  <c r="AB4016" i="1" s="1"/>
  <c r="S4032" i="1"/>
  <c r="AB4032" i="1" s="1"/>
  <c r="V4039" i="1"/>
  <c r="AB4039" i="1" s="1"/>
  <c r="V4017" i="1"/>
  <c r="AB4017" i="1" s="1"/>
  <c r="P4019" i="1"/>
  <c r="AB4019" i="1" s="1"/>
  <c r="S4022" i="1"/>
  <c r="M4024" i="1"/>
  <c r="AB4024" i="1" s="1"/>
  <c r="V4029" i="1"/>
  <c r="AB4029" i="1" s="1"/>
  <c r="P4031" i="1"/>
  <c r="AB4031" i="1" s="1"/>
  <c r="S4034" i="1"/>
  <c r="AB4034" i="1" s="1"/>
  <c r="M4036" i="1"/>
  <c r="AB4036" i="1" s="1"/>
  <c r="V4041" i="1"/>
  <c r="AB4041" i="1" s="1"/>
  <c r="P4043" i="1"/>
  <c r="AB4043" i="1" s="1"/>
  <c r="S4046" i="1"/>
  <c r="M4048" i="1"/>
  <c r="Z4053" i="1"/>
  <c r="M4046" i="1"/>
  <c r="AB4046" i="1" s="1"/>
  <c r="V4051" i="1"/>
  <c r="AB4051" i="1" s="1"/>
  <c r="AB4204" i="1"/>
  <c r="AB4025" i="1"/>
  <c r="AB4037" i="1"/>
  <c r="AB4049" i="1"/>
  <c r="V4021" i="1"/>
  <c r="AB4021" i="1" s="1"/>
  <c r="AB4023" i="1"/>
  <c r="P4023" i="1"/>
  <c r="S4026" i="1"/>
  <c r="AB4026" i="1" s="1"/>
  <c r="M4028" i="1"/>
  <c r="AB4028" i="1" s="1"/>
  <c r="V4033" i="1"/>
  <c r="AB4033" i="1" s="1"/>
  <c r="P4035" i="1"/>
  <c r="AB4035" i="1" s="1"/>
  <c r="S4038" i="1"/>
  <c r="AB4038" i="1" s="1"/>
  <c r="M4040" i="1"/>
  <c r="AB4040" i="1" s="1"/>
  <c r="V4045" i="1"/>
  <c r="AB4045" i="1" s="1"/>
  <c r="AB4047" i="1"/>
  <c r="P4047" i="1"/>
  <c r="Z4077" i="1"/>
  <c r="S4052" i="1"/>
  <c r="AB4052" i="1" s="1"/>
  <c r="M4054" i="1"/>
  <c r="AB4054" i="1" s="1"/>
  <c r="V4059" i="1"/>
  <c r="AB4059" i="1" s="1"/>
  <c r="P4061" i="1"/>
  <c r="AB4061" i="1" s="1"/>
  <c r="S4064" i="1"/>
  <c r="AB4064" i="1" s="1"/>
  <c r="M4066" i="1"/>
  <c r="AB4066" i="1" s="1"/>
  <c r="V4071" i="1"/>
  <c r="AB4071" i="1" s="1"/>
  <c r="P4073" i="1"/>
  <c r="AB4073" i="1" s="1"/>
  <c r="S4076" i="1"/>
  <c r="AB4076" i="1" s="1"/>
  <c r="M4078" i="1"/>
  <c r="AB4078" i="1" s="1"/>
  <c r="V4083" i="1"/>
  <c r="AB4083" i="1" s="1"/>
  <c r="P4085" i="1"/>
  <c r="AB4085" i="1" s="1"/>
  <c r="S4088" i="1"/>
  <c r="AB4088" i="1" s="1"/>
  <c r="M4090" i="1"/>
  <c r="V4095" i="1"/>
  <c r="AB4095" i="1" s="1"/>
  <c r="P4097" i="1"/>
  <c r="AB4097" i="1" s="1"/>
  <c r="S4100" i="1"/>
  <c r="AB4100" i="1" s="1"/>
  <c r="M4102" i="1"/>
  <c r="AB4102" i="1" s="1"/>
  <c r="V4107" i="1"/>
  <c r="AB4107" i="1" s="1"/>
  <c r="P4109" i="1"/>
  <c r="AB4109" i="1" s="1"/>
  <c r="S4112" i="1"/>
  <c r="AB4112" i="1" s="1"/>
  <c r="M4114" i="1"/>
  <c r="AB4114" i="1" s="1"/>
  <c r="V4119" i="1"/>
  <c r="AB4119" i="1" s="1"/>
  <c r="P4121" i="1"/>
  <c r="S4124" i="1"/>
  <c r="AB4124" i="1" s="1"/>
  <c r="M4126" i="1"/>
  <c r="AB4126" i="1" s="1"/>
  <c r="V4131" i="1"/>
  <c r="AB4131" i="1" s="1"/>
  <c r="P4133" i="1"/>
  <c r="AB4133" i="1" s="1"/>
  <c r="S4136" i="1"/>
  <c r="AB4136" i="1" s="1"/>
  <c r="M4138" i="1"/>
  <c r="AB4138" i="1" s="1"/>
  <c r="V4143" i="1"/>
  <c r="AB4143" i="1" s="1"/>
  <c r="P4145" i="1"/>
  <c r="S4148" i="1"/>
  <c r="AB4148" i="1" s="1"/>
  <c r="M4150" i="1"/>
  <c r="AB4150" i="1" s="1"/>
  <c r="V4155" i="1"/>
  <c r="AB4155" i="1" s="1"/>
  <c r="P4157" i="1"/>
  <c r="AB4157" i="1" s="1"/>
  <c r="S4160" i="1"/>
  <c r="AB4160" i="1" s="1"/>
  <c r="M4162" i="1"/>
  <c r="V4167" i="1"/>
  <c r="AB4167" i="1" s="1"/>
  <c r="P4169" i="1"/>
  <c r="AB4169" i="1" s="1"/>
  <c r="S4172" i="1"/>
  <c r="AB4172" i="1" s="1"/>
  <c r="M4174" i="1"/>
  <c r="V4179" i="1"/>
  <c r="AB4179" i="1" s="1"/>
  <c r="P4181" i="1"/>
  <c r="S4184" i="1"/>
  <c r="AB4184" i="1" s="1"/>
  <c r="M4186" i="1"/>
  <c r="V4191" i="1"/>
  <c r="AB4191" i="1" s="1"/>
  <c r="P4193" i="1"/>
  <c r="S4196" i="1"/>
  <c r="AB4196" i="1" s="1"/>
  <c r="M4198" i="1"/>
  <c r="V4201" i="1"/>
  <c r="AB4201" i="1" s="1"/>
  <c r="P4203" i="1"/>
  <c r="AB4203" i="1" s="1"/>
  <c r="Z4205" i="1"/>
  <c r="Z4217" i="1"/>
  <c r="S4228" i="1"/>
  <c r="AB4228" i="1" s="1"/>
  <c r="P4237" i="1"/>
  <c r="AB4237" i="1" s="1"/>
  <c r="AB4240" i="1"/>
  <c r="S4240" i="1"/>
  <c r="AB4252" i="1"/>
  <c r="AB4260" i="1"/>
  <c r="Z4265" i="1"/>
  <c r="AB4272" i="1"/>
  <c r="AB4284" i="1"/>
  <c r="AB4302" i="1"/>
  <c r="S4048" i="1"/>
  <c r="M4050" i="1"/>
  <c r="AB4050" i="1" s="1"/>
  <c r="V4055" i="1"/>
  <c r="AB4055" i="1" s="1"/>
  <c r="P4057" i="1"/>
  <c r="AB4057" i="1" s="1"/>
  <c r="S4060" i="1"/>
  <c r="AB4060" i="1" s="1"/>
  <c r="M4062" i="1"/>
  <c r="AB4062" i="1" s="1"/>
  <c r="V4067" i="1"/>
  <c r="P4069" i="1"/>
  <c r="AB4069" i="1" s="1"/>
  <c r="S4072" i="1"/>
  <c r="AB4072" i="1" s="1"/>
  <c r="M4074" i="1"/>
  <c r="AB4074" i="1" s="1"/>
  <c r="V4079" i="1"/>
  <c r="AB4081" i="1"/>
  <c r="P4081" i="1"/>
  <c r="S4084" i="1"/>
  <c r="AB4084" i="1" s="1"/>
  <c r="M4086" i="1"/>
  <c r="AB4086" i="1" s="1"/>
  <c r="V4091" i="1"/>
  <c r="P4093" i="1"/>
  <c r="AB4093" i="1" s="1"/>
  <c r="S4096" i="1"/>
  <c r="AB4096" i="1" s="1"/>
  <c r="M4098" i="1"/>
  <c r="AB4098" i="1" s="1"/>
  <c r="V4103" i="1"/>
  <c r="P4105" i="1"/>
  <c r="AB4105" i="1" s="1"/>
  <c r="S4108" i="1"/>
  <c r="AB4108" i="1" s="1"/>
  <c r="M4110" i="1"/>
  <c r="AB4110" i="1" s="1"/>
  <c r="V4115" i="1"/>
  <c r="AB4117" i="1"/>
  <c r="P4117" i="1"/>
  <c r="S4120" i="1"/>
  <c r="AB4120" i="1" s="1"/>
  <c r="M4122" i="1"/>
  <c r="AB4122" i="1" s="1"/>
  <c r="V4127" i="1"/>
  <c r="P4129" i="1"/>
  <c r="AB4129" i="1" s="1"/>
  <c r="S4132" i="1"/>
  <c r="AB4132" i="1" s="1"/>
  <c r="M4134" i="1"/>
  <c r="AB4134" i="1" s="1"/>
  <c r="V4139" i="1"/>
  <c r="AB4141" i="1"/>
  <c r="P4141" i="1"/>
  <c r="S4144" i="1"/>
  <c r="AB4144" i="1" s="1"/>
  <c r="M4146" i="1"/>
  <c r="AB4146" i="1" s="1"/>
  <c r="V4151" i="1"/>
  <c r="P4153" i="1"/>
  <c r="AB4153" i="1" s="1"/>
  <c r="S4156" i="1"/>
  <c r="AB4156" i="1" s="1"/>
  <c r="M4158" i="1"/>
  <c r="AB4158" i="1" s="1"/>
  <c r="V4163" i="1"/>
  <c r="P4165" i="1"/>
  <c r="AB4165" i="1" s="1"/>
  <c r="S4168" i="1"/>
  <c r="AB4168" i="1" s="1"/>
  <c r="M4170" i="1"/>
  <c r="AB4170" i="1" s="1"/>
  <c r="V4175" i="1"/>
  <c r="P4177" i="1"/>
  <c r="AB4177" i="1" s="1"/>
  <c r="S4180" i="1"/>
  <c r="AB4180" i="1" s="1"/>
  <c r="M4182" i="1"/>
  <c r="AB4182" i="1" s="1"/>
  <c r="V4187" i="1"/>
  <c r="P4189" i="1"/>
  <c r="AB4189" i="1" s="1"/>
  <c r="S4192" i="1"/>
  <c r="AB4192" i="1" s="1"/>
  <c r="M4194" i="1"/>
  <c r="AB4194" i="1" s="1"/>
  <c r="AB4199" i="1"/>
  <c r="S4216" i="1"/>
  <c r="AB4216" i="1" s="1"/>
  <c r="P4225" i="1"/>
  <c r="M4230" i="1"/>
  <c r="AB4230" i="1" s="1"/>
  <c r="V4235" i="1"/>
  <c r="Z4241" i="1"/>
  <c r="AB4247" i="1"/>
  <c r="Z4253" i="1"/>
  <c r="AB4278" i="1"/>
  <c r="AB4290" i="1"/>
  <c r="AB4308" i="1"/>
  <c r="AB4067" i="1"/>
  <c r="AB4079" i="1"/>
  <c r="AB4091" i="1"/>
  <c r="AB4103" i="1"/>
  <c r="AB4115" i="1"/>
  <c r="AB4127" i="1"/>
  <c r="AB4139" i="1"/>
  <c r="AB4151" i="1"/>
  <c r="AB4163" i="1"/>
  <c r="AB4175" i="1"/>
  <c r="AB4187" i="1"/>
  <c r="AB4235" i="1"/>
  <c r="P4053" i="1"/>
  <c r="AB4053" i="1" s="1"/>
  <c r="S4056" i="1"/>
  <c r="AB4056" i="1" s="1"/>
  <c r="M4058" i="1"/>
  <c r="AB4058" i="1" s="1"/>
  <c r="V4063" i="1"/>
  <c r="AB4065" i="1"/>
  <c r="P4065" i="1"/>
  <c r="S4068" i="1"/>
  <c r="M4070" i="1"/>
  <c r="AB4070" i="1" s="1"/>
  <c r="V4075" i="1"/>
  <c r="P4077" i="1"/>
  <c r="AB4077" i="1" s="1"/>
  <c r="S4080" i="1"/>
  <c r="M4082" i="1"/>
  <c r="AB4082" i="1" s="1"/>
  <c r="AB4089" i="1"/>
  <c r="S4092" i="1"/>
  <c r="M4094" i="1"/>
  <c r="AB4094" i="1" s="1"/>
  <c r="V4099" i="1"/>
  <c r="AB4101" i="1"/>
  <c r="P4101" i="1"/>
  <c r="S4104" i="1"/>
  <c r="M4106" i="1"/>
  <c r="AB4106" i="1" s="1"/>
  <c r="V4111" i="1"/>
  <c r="P4113" i="1"/>
  <c r="AB4113" i="1" s="1"/>
  <c r="S4116" i="1"/>
  <c r="M4118" i="1"/>
  <c r="AB4118" i="1" s="1"/>
  <c r="V4123" i="1"/>
  <c r="P4125" i="1"/>
  <c r="AB4125" i="1" s="1"/>
  <c r="S4128" i="1"/>
  <c r="M4130" i="1"/>
  <c r="AB4130" i="1" s="1"/>
  <c r="V4135" i="1"/>
  <c r="P4137" i="1"/>
  <c r="AB4137" i="1" s="1"/>
  <c r="S4140" i="1"/>
  <c r="M4142" i="1"/>
  <c r="AB4142" i="1" s="1"/>
  <c r="V4147" i="1"/>
  <c r="P4149" i="1"/>
  <c r="AB4149" i="1" s="1"/>
  <c r="S4152" i="1"/>
  <c r="M4154" i="1"/>
  <c r="AB4154" i="1" s="1"/>
  <c r="V4159" i="1"/>
  <c r="P4161" i="1"/>
  <c r="AB4161" i="1" s="1"/>
  <c r="S4164" i="1"/>
  <c r="M4166" i="1"/>
  <c r="AB4166" i="1" s="1"/>
  <c r="V4171" i="1"/>
  <c r="P4173" i="1"/>
  <c r="AB4173" i="1" s="1"/>
  <c r="S4176" i="1"/>
  <c r="M4178" i="1"/>
  <c r="AB4178" i="1" s="1"/>
  <c r="V4183" i="1"/>
  <c r="P4185" i="1"/>
  <c r="AB4185" i="1" s="1"/>
  <c r="S4188" i="1"/>
  <c r="M4190" i="1"/>
  <c r="AB4190" i="1" s="1"/>
  <c r="V4195" i="1"/>
  <c r="S4198" i="1"/>
  <c r="M4200" i="1"/>
  <c r="AB4296" i="1"/>
  <c r="AB4433" i="1"/>
  <c r="AB4063" i="1"/>
  <c r="M4068" i="1"/>
  <c r="AB4068" i="1" s="1"/>
  <c r="AB4075" i="1"/>
  <c r="S4078" i="1"/>
  <c r="M4080" i="1"/>
  <c r="AB4080" i="1" s="1"/>
  <c r="V4085" i="1"/>
  <c r="AB4087" i="1"/>
  <c r="P4087" i="1"/>
  <c r="S4090" i="1"/>
  <c r="M4092" i="1"/>
  <c r="AB4092" i="1" s="1"/>
  <c r="V4097" i="1"/>
  <c r="P4099" i="1"/>
  <c r="AB4099" i="1" s="1"/>
  <c r="S4102" i="1"/>
  <c r="M4104" i="1"/>
  <c r="AB4104" i="1" s="1"/>
  <c r="V4109" i="1"/>
  <c r="P4111" i="1"/>
  <c r="AB4111" i="1" s="1"/>
  <c r="S4114" i="1"/>
  <c r="M4116" i="1"/>
  <c r="AB4116" i="1" s="1"/>
  <c r="V4121" i="1"/>
  <c r="AB4121" i="1" s="1"/>
  <c r="P4123" i="1"/>
  <c r="AB4123" i="1" s="1"/>
  <c r="S4126" i="1"/>
  <c r="M4128" i="1"/>
  <c r="AB4128" i="1" s="1"/>
  <c r="V4133" i="1"/>
  <c r="P4135" i="1"/>
  <c r="AB4135" i="1" s="1"/>
  <c r="S4138" i="1"/>
  <c r="M4140" i="1"/>
  <c r="AB4140" i="1" s="1"/>
  <c r="V4145" i="1"/>
  <c r="AB4145" i="1" s="1"/>
  <c r="P4147" i="1"/>
  <c r="AB4147" i="1" s="1"/>
  <c r="S4150" i="1"/>
  <c r="M4152" i="1"/>
  <c r="AB4152" i="1" s="1"/>
  <c r="V4157" i="1"/>
  <c r="AB4159" i="1"/>
  <c r="P4159" i="1"/>
  <c r="S4162" i="1"/>
  <c r="M4164" i="1"/>
  <c r="AB4164" i="1" s="1"/>
  <c r="V4169" i="1"/>
  <c r="P4171" i="1"/>
  <c r="AB4171" i="1" s="1"/>
  <c r="S4174" i="1"/>
  <c r="M4176" i="1"/>
  <c r="AB4176" i="1" s="1"/>
  <c r="V4181" i="1"/>
  <c r="AB4181" i="1" s="1"/>
  <c r="AB4183" i="1"/>
  <c r="P4183" i="1"/>
  <c r="S4186" i="1"/>
  <c r="M4188" i="1"/>
  <c r="AB4188" i="1" s="1"/>
  <c r="V4193" i="1"/>
  <c r="AB4193" i="1" s="1"/>
  <c r="P4195" i="1"/>
  <c r="AB4195" i="1" s="1"/>
  <c r="V4203" i="1"/>
  <c r="AB4205" i="1"/>
  <c r="M4206" i="1"/>
  <c r="AB4206" i="1" s="1"/>
  <c r="V4211" i="1"/>
  <c r="AB4211" i="1" s="1"/>
  <c r="M4218" i="1"/>
  <c r="AB4218" i="1" s="1"/>
  <c r="V4223" i="1"/>
  <c r="AB4223" i="1" s="1"/>
  <c r="P4249" i="1"/>
  <c r="AB4249" i="1" s="1"/>
  <c r="AB4254" i="1"/>
  <c r="AB4262" i="1"/>
  <c r="AB4266" i="1"/>
  <c r="AB4537" i="1"/>
  <c r="P4197" i="1"/>
  <c r="AB4197" i="1" s="1"/>
  <c r="S4200" i="1"/>
  <c r="M4202" i="1"/>
  <c r="AB4202" i="1" s="1"/>
  <c r="V4207" i="1"/>
  <c r="AB4207" i="1" s="1"/>
  <c r="AB4209" i="1"/>
  <c r="P4209" i="1"/>
  <c r="S4212" i="1"/>
  <c r="AB4212" i="1" s="1"/>
  <c r="M4214" i="1"/>
  <c r="AB4214" i="1" s="1"/>
  <c r="V4219" i="1"/>
  <c r="AB4219" i="1" s="1"/>
  <c r="P4221" i="1"/>
  <c r="AB4221" i="1" s="1"/>
  <c r="S4224" i="1"/>
  <c r="AB4224" i="1" s="1"/>
  <c r="M4226" i="1"/>
  <c r="AB4226" i="1" s="1"/>
  <c r="V4231" i="1"/>
  <c r="P4233" i="1"/>
  <c r="AB4233" i="1" s="1"/>
  <c r="S4236" i="1"/>
  <c r="AB4236" i="1" s="1"/>
  <c r="M4238" i="1"/>
  <c r="AB4238" i="1" s="1"/>
  <c r="V4243" i="1"/>
  <c r="AB4245" i="1"/>
  <c r="P4245" i="1"/>
  <c r="S4248" i="1"/>
  <c r="AB4248" i="1" s="1"/>
  <c r="AB4327" i="1"/>
  <c r="P4395" i="1"/>
  <c r="V4439" i="1"/>
  <c r="AB4456" i="1"/>
  <c r="M4666" i="1"/>
  <c r="AB4231" i="1"/>
  <c r="AB4243" i="1"/>
  <c r="AB4255" i="1"/>
  <c r="AB4275" i="1"/>
  <c r="AB4281" i="1"/>
  <c r="AB4287" i="1"/>
  <c r="AB4293" i="1"/>
  <c r="AB4299" i="1"/>
  <c r="AB4305" i="1"/>
  <c r="AB4311" i="1"/>
  <c r="AB4334" i="1"/>
  <c r="AB4340" i="1"/>
  <c r="AB4346" i="1"/>
  <c r="AB4352" i="1"/>
  <c r="AB4358" i="1"/>
  <c r="AB4364" i="1"/>
  <c r="AB4370" i="1"/>
  <c r="AB4376" i="1"/>
  <c r="AB4439" i="1"/>
  <c r="S4208" i="1"/>
  <c r="M4210" i="1"/>
  <c r="AB4210" i="1" s="1"/>
  <c r="AB4217" i="1"/>
  <c r="S4220" i="1"/>
  <c r="M4222" i="1"/>
  <c r="AB4222" i="1" s="1"/>
  <c r="AB4229" i="1"/>
  <c r="S4232" i="1"/>
  <c r="M4234" i="1"/>
  <c r="AB4234" i="1" s="1"/>
  <c r="V4239" i="1"/>
  <c r="P4241" i="1"/>
  <c r="AB4241" i="1" s="1"/>
  <c r="S4244" i="1"/>
  <c r="M4246" i="1"/>
  <c r="AB4246" i="1" s="1"/>
  <c r="AB4253" i="1"/>
  <c r="AB4332" i="1"/>
  <c r="AB4337" i="1"/>
  <c r="AB4343" i="1"/>
  <c r="AB4349" i="1"/>
  <c r="AB4355" i="1"/>
  <c r="AB4361" i="1"/>
  <c r="AB4367" i="1"/>
  <c r="AB4373" i="1"/>
  <c r="AB4379" i="1"/>
  <c r="AB4385" i="1"/>
  <c r="AB4409" i="1"/>
  <c r="AB4421" i="1"/>
  <c r="AB4437" i="1"/>
  <c r="S4206" i="1"/>
  <c r="M4208" i="1"/>
  <c r="AB4208" i="1" s="1"/>
  <c r="V4213" i="1"/>
  <c r="AB4213" i="1" s="1"/>
  <c r="P4215" i="1"/>
  <c r="AB4215" i="1" s="1"/>
  <c r="S4218" i="1"/>
  <c r="M4220" i="1"/>
  <c r="AB4220" i="1" s="1"/>
  <c r="V4225" i="1"/>
  <c r="AB4225" i="1" s="1"/>
  <c r="P4227" i="1"/>
  <c r="AB4227" i="1" s="1"/>
  <c r="S4230" i="1"/>
  <c r="M4232" i="1"/>
  <c r="AB4232" i="1" s="1"/>
  <c r="V4237" i="1"/>
  <c r="P4239" i="1"/>
  <c r="AB4239" i="1" s="1"/>
  <c r="S4242" i="1"/>
  <c r="AB4242" i="1" s="1"/>
  <c r="M4244" i="1"/>
  <c r="AB4244" i="1" s="1"/>
  <c r="V4249" i="1"/>
  <c r="AB4251" i="1"/>
  <c r="AB4273" i="1"/>
  <c r="AB4279" i="1"/>
  <c r="AB4285" i="1"/>
  <c r="AB4291" i="1"/>
  <c r="AB4297" i="1"/>
  <c r="AB4303" i="1"/>
  <c r="AB4309" i="1"/>
  <c r="AB4338" i="1"/>
  <c r="AB4344" i="1"/>
  <c r="AB4350" i="1"/>
  <c r="AB4356" i="1"/>
  <c r="AB4362" i="1"/>
  <c r="AB4368" i="1"/>
  <c r="AB4374" i="1"/>
  <c r="AB4380" i="1"/>
  <c r="Z4388" i="1"/>
  <c r="AB4388" i="1" s="1"/>
  <c r="AB4391" i="1"/>
  <c r="AB4392" i="1"/>
  <c r="AB4416" i="1"/>
  <c r="S4440" i="1"/>
  <c r="AB4499" i="1"/>
  <c r="AB4517" i="1"/>
  <c r="AB4535" i="1"/>
  <c r="AB4553" i="1"/>
  <c r="AB4400" i="1"/>
  <c r="M4440" i="1"/>
  <c r="AB4313" i="1"/>
  <c r="AB4315" i="1"/>
  <c r="AB4317" i="1"/>
  <c r="AB4319" i="1"/>
  <c r="AB4321" i="1"/>
  <c r="AB4323" i="1"/>
  <c r="V4395" i="1"/>
  <c r="AB4395" i="1" s="1"/>
  <c r="M4408" i="1"/>
  <c r="AB4415" i="1"/>
  <c r="AB4425" i="1"/>
  <c r="Z4428" i="1"/>
  <c r="AB4452" i="1"/>
  <c r="AB4455" i="1"/>
  <c r="AB4476" i="1"/>
  <c r="AB4479" i="1"/>
  <c r="AB4257" i="1"/>
  <c r="AB4259" i="1"/>
  <c r="AB4261" i="1"/>
  <c r="AB4263" i="1"/>
  <c r="AB4265" i="1"/>
  <c r="AB4267" i="1"/>
  <c r="AB4329" i="1"/>
  <c r="AB4405" i="1"/>
  <c r="AB4407" i="1"/>
  <c r="AB4412" i="1"/>
  <c r="AB4443" i="1"/>
  <c r="AB4464" i="1"/>
  <c r="AB4467" i="1"/>
  <c r="AB4488" i="1"/>
  <c r="AB4491" i="1"/>
  <c r="AB4497" i="1"/>
  <c r="AB4503" i="1"/>
  <c r="AB4509" i="1"/>
  <c r="AB4515" i="1"/>
  <c r="AB4521" i="1"/>
  <c r="AB4527" i="1"/>
  <c r="AB4533" i="1"/>
  <c r="AB4539" i="1"/>
  <c r="AB4545" i="1"/>
  <c r="AB4551" i="1"/>
  <c r="AB4557" i="1"/>
  <c r="AB4563" i="1"/>
  <c r="AB4720" i="1"/>
  <c r="AB4726" i="1"/>
  <c r="AB4732" i="1"/>
  <c r="AB4738" i="1"/>
  <c r="AB4744" i="1"/>
  <c r="AB4750" i="1"/>
  <c r="AB4756" i="1"/>
  <c r="AB4762" i="1"/>
  <c r="AB4768" i="1"/>
  <c r="AB4331" i="1"/>
  <c r="V4383" i="1"/>
  <c r="AB4383" i="1" s="1"/>
  <c r="M4396" i="1"/>
  <c r="AB4396" i="1" s="1"/>
  <c r="AB4403" i="1"/>
  <c r="V4419" i="1"/>
  <c r="AB4444" i="1"/>
  <c r="AB4447" i="1"/>
  <c r="AB4468" i="1"/>
  <c r="AB4471" i="1"/>
  <c r="AB4408" i="1"/>
  <c r="AB4417" i="1"/>
  <c r="AB4419" i="1"/>
  <c r="AB4448" i="1"/>
  <c r="AB4472" i="1"/>
  <c r="Z4382" i="1"/>
  <c r="AB4382" i="1" s="1"/>
  <c r="Z4394" i="1"/>
  <c r="AB4394" i="1" s="1"/>
  <c r="Z4406" i="1"/>
  <c r="AB4406" i="1" s="1"/>
  <c r="Z4418" i="1"/>
  <c r="AB4418" i="1" s="1"/>
  <c r="Z4426" i="1"/>
  <c r="AB4426" i="1" s="1"/>
  <c r="Z4432" i="1"/>
  <c r="AB4432" i="1" s="1"/>
  <c r="Z4438" i="1"/>
  <c r="AB4438" i="1" s="1"/>
  <c r="Z4494" i="1"/>
  <c r="AB4494" i="1" s="1"/>
  <c r="Z4500" i="1"/>
  <c r="AB4500" i="1" s="1"/>
  <c r="Z4506" i="1"/>
  <c r="AB4506" i="1" s="1"/>
  <c r="Z4512" i="1"/>
  <c r="AB4512" i="1" s="1"/>
  <c r="Z4518" i="1"/>
  <c r="AB4518" i="1" s="1"/>
  <c r="Z4524" i="1"/>
  <c r="AB4524" i="1" s="1"/>
  <c r="Z4530" i="1"/>
  <c r="AB4530" i="1" s="1"/>
  <c r="Z4536" i="1"/>
  <c r="AB4536" i="1" s="1"/>
  <c r="Z4542" i="1"/>
  <c r="AB4542" i="1" s="1"/>
  <c r="Z4548" i="1"/>
  <c r="AB4548" i="1" s="1"/>
  <c r="Z4554" i="1"/>
  <c r="AB4554" i="1" s="1"/>
  <c r="Z4560" i="1"/>
  <c r="AB4560" i="1" s="1"/>
  <c r="AB4663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Z4390" i="1"/>
  <c r="AB4390" i="1" s="1"/>
  <c r="Z4402" i="1"/>
  <c r="AB4402" i="1" s="1"/>
  <c r="Z4414" i="1"/>
  <c r="AB4414" i="1" s="1"/>
  <c r="AB4422" i="1"/>
  <c r="Z4424" i="1"/>
  <c r="AB4424" i="1" s="1"/>
  <c r="AB4428" i="1"/>
  <c r="Z4430" i="1"/>
  <c r="AB4430" i="1" s="1"/>
  <c r="AB4434" i="1"/>
  <c r="Z4436" i="1"/>
  <c r="AB4436" i="1" s="1"/>
  <c r="AB4440" i="1"/>
  <c r="Z4442" i="1"/>
  <c r="AB4442" i="1" s="1"/>
  <c r="Z4446" i="1"/>
  <c r="AB4446" i="1" s="1"/>
  <c r="Z4450" i="1"/>
  <c r="AB4450" i="1" s="1"/>
  <c r="Z4454" i="1"/>
  <c r="AB4454" i="1" s="1"/>
  <c r="Z4458" i="1"/>
  <c r="AB4458" i="1" s="1"/>
  <c r="Z4462" i="1"/>
  <c r="AB4462" i="1" s="1"/>
  <c r="Z4466" i="1"/>
  <c r="AB4466" i="1" s="1"/>
  <c r="Z4470" i="1"/>
  <c r="AB4470" i="1" s="1"/>
  <c r="Z4474" i="1"/>
  <c r="AB4474" i="1" s="1"/>
  <c r="Z4478" i="1"/>
  <c r="AB4478" i="1" s="1"/>
  <c r="Z4482" i="1"/>
  <c r="AB4482" i="1" s="1"/>
  <c r="Z4486" i="1"/>
  <c r="AB4486" i="1" s="1"/>
  <c r="Z4490" i="1"/>
  <c r="AB4490" i="1" s="1"/>
  <c r="AB4492" i="1"/>
  <c r="Z4496" i="1"/>
  <c r="AB4496" i="1" s="1"/>
  <c r="AB4498" i="1"/>
  <c r="Z4502" i="1"/>
  <c r="AB4502" i="1" s="1"/>
  <c r="AB4504" i="1"/>
  <c r="Z4508" i="1"/>
  <c r="AB4508" i="1" s="1"/>
  <c r="AB4510" i="1"/>
  <c r="Z4514" i="1"/>
  <c r="AB4514" i="1" s="1"/>
  <c r="AB4516" i="1"/>
  <c r="Z4520" i="1"/>
  <c r="AB4520" i="1" s="1"/>
  <c r="AB4522" i="1"/>
  <c r="Z4526" i="1"/>
  <c r="AB4526" i="1" s="1"/>
  <c r="AB4528" i="1"/>
  <c r="Z4532" i="1"/>
  <c r="AB4532" i="1" s="1"/>
  <c r="AB4534" i="1"/>
  <c r="Z4538" i="1"/>
  <c r="AB4538" i="1" s="1"/>
  <c r="AB4540" i="1"/>
  <c r="Z4544" i="1"/>
  <c r="AB4544" i="1" s="1"/>
  <c r="AB4546" i="1"/>
  <c r="Z4550" i="1"/>
  <c r="AB4550" i="1" s="1"/>
  <c r="AB4552" i="1"/>
  <c r="Z4556" i="1"/>
  <c r="AB4556" i="1" s="1"/>
  <c r="AB4558" i="1"/>
  <c r="Z4562" i="1"/>
  <c r="AB4562" i="1" s="1"/>
  <c r="M4817" i="1"/>
  <c r="S4666" i="1"/>
  <c r="AB4671" i="1"/>
  <c r="AB4672" i="1"/>
  <c r="AB4722" i="1"/>
  <c r="AB4728" i="1"/>
  <c r="AB4734" i="1"/>
  <c r="AB4740" i="1"/>
  <c r="AB4746" i="1"/>
  <c r="AB4752" i="1"/>
  <c r="AB4758" i="1"/>
  <c r="AB4764" i="1"/>
  <c r="AB4770" i="1"/>
  <c r="V4784" i="1"/>
  <c r="AB4784" i="1" s="1"/>
  <c r="AB4785" i="1"/>
  <c r="M4823" i="1"/>
  <c r="M4988" i="1"/>
  <c r="P4989" i="1"/>
  <c r="AB4989" i="1" s="1"/>
  <c r="S4990" i="1"/>
  <c r="AB4992" i="1"/>
  <c r="M5000" i="1"/>
  <c r="M5002" i="1"/>
  <c r="AB4564" i="1"/>
  <c r="Z4668" i="1"/>
  <c r="AB4668" i="1" s="1"/>
  <c r="AB4779" i="1"/>
  <c r="AB4855" i="1"/>
  <c r="AB4674" i="1"/>
  <c r="S4674" i="1"/>
  <c r="S4678" i="1"/>
  <c r="AB4678" i="1" s="1"/>
  <c r="S4682" i="1"/>
  <c r="AB4682" i="1" s="1"/>
  <c r="AB4686" i="1"/>
  <c r="S4686" i="1"/>
  <c r="AB4690" i="1"/>
  <c r="S4690" i="1"/>
  <c r="AB4694" i="1"/>
  <c r="S4694" i="1"/>
  <c r="AB4698" i="1"/>
  <c r="S4698" i="1"/>
  <c r="AB4702" i="1"/>
  <c r="S4702" i="1"/>
  <c r="AB4706" i="1"/>
  <c r="S4706" i="1"/>
  <c r="AB4710" i="1"/>
  <c r="S4710" i="1"/>
  <c r="AB4714" i="1"/>
  <c r="S4714" i="1"/>
  <c r="AB4718" i="1"/>
  <c r="AB4724" i="1"/>
  <c r="AB4730" i="1"/>
  <c r="AB4736" i="1"/>
  <c r="AB4742" i="1"/>
  <c r="AB4748" i="1"/>
  <c r="AB4754" i="1"/>
  <c r="AB4760" i="1"/>
  <c r="AB4766" i="1"/>
  <c r="AB4772" i="1"/>
  <c r="M4799" i="1"/>
  <c r="AB4842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5" i="1"/>
  <c r="AB4666" i="1"/>
  <c r="M4793" i="1"/>
  <c r="AB4841" i="1"/>
  <c r="AB4845" i="1"/>
  <c r="Z4664" i="1"/>
  <c r="AB4664" i="1" s="1"/>
  <c r="Z4670" i="1"/>
  <c r="AB4670" i="1" s="1"/>
  <c r="V4673" i="1"/>
  <c r="V4675" i="1"/>
  <c r="V4677" i="1"/>
  <c r="V4679" i="1"/>
  <c r="V4681" i="1"/>
  <c r="V4683" i="1"/>
  <c r="V4685" i="1"/>
  <c r="V4687" i="1"/>
  <c r="V4689" i="1"/>
  <c r="V4691" i="1"/>
  <c r="V4693" i="1"/>
  <c r="V4695" i="1"/>
  <c r="V4697" i="1"/>
  <c r="V4699" i="1"/>
  <c r="V4701" i="1"/>
  <c r="V4703" i="1"/>
  <c r="V4705" i="1"/>
  <c r="V4707" i="1"/>
  <c r="V4709" i="1"/>
  <c r="V4711" i="1"/>
  <c r="V4713" i="1"/>
  <c r="V4715" i="1"/>
  <c r="M4777" i="1"/>
  <c r="AB4777" i="1" s="1"/>
  <c r="P4782" i="1"/>
  <c r="M4873" i="1"/>
  <c r="AB4673" i="1"/>
  <c r="P4673" i="1"/>
  <c r="AB4675" i="1"/>
  <c r="P4675" i="1"/>
  <c r="AB4677" i="1"/>
  <c r="P4677" i="1"/>
  <c r="AB4679" i="1"/>
  <c r="P4679" i="1"/>
  <c r="AB4681" i="1"/>
  <c r="P4681" i="1"/>
  <c r="AB4683" i="1"/>
  <c r="P4683" i="1"/>
  <c r="AB4685" i="1"/>
  <c r="P4685" i="1"/>
  <c r="AB4687" i="1"/>
  <c r="P4687" i="1"/>
  <c r="AB4689" i="1"/>
  <c r="P4689" i="1"/>
  <c r="AB4691" i="1"/>
  <c r="P4691" i="1"/>
  <c r="AB4693" i="1"/>
  <c r="P4693" i="1"/>
  <c r="AB4695" i="1"/>
  <c r="P4695" i="1"/>
  <c r="AB4697" i="1"/>
  <c r="P4697" i="1"/>
  <c r="AB4699" i="1"/>
  <c r="P4699" i="1"/>
  <c r="AB4701" i="1"/>
  <c r="P4701" i="1"/>
  <c r="AB4703" i="1"/>
  <c r="P4703" i="1"/>
  <c r="AB4705" i="1"/>
  <c r="P4705" i="1"/>
  <c r="AB4707" i="1"/>
  <c r="P4707" i="1"/>
  <c r="AB4709" i="1"/>
  <c r="P4709" i="1"/>
  <c r="AB4711" i="1"/>
  <c r="P4711" i="1"/>
  <c r="AB4713" i="1"/>
  <c r="P4713" i="1"/>
  <c r="AB4715" i="1"/>
  <c r="P4715" i="1"/>
  <c r="AB4717" i="1"/>
  <c r="P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M4789" i="1"/>
  <c r="M4795" i="1"/>
  <c r="M4801" i="1"/>
  <c r="M4807" i="1"/>
  <c r="M4813" i="1"/>
  <c r="M4819" i="1"/>
  <c r="P4828" i="1"/>
  <c r="AB4774" i="1"/>
  <c r="AB4786" i="1"/>
  <c r="AB4826" i="1"/>
  <c r="AB4829" i="1"/>
  <c r="AB4860" i="1"/>
  <c r="AB4866" i="1"/>
  <c r="AB4868" i="1"/>
  <c r="AB4874" i="1"/>
  <c r="AB4890" i="1"/>
  <c r="AB4957" i="1"/>
  <c r="AB4977" i="1"/>
  <c r="AB4776" i="1"/>
  <c r="P4788" i="1"/>
  <c r="AB4788" i="1" s="1"/>
  <c r="P4790" i="1"/>
  <c r="AB4790" i="1" s="1"/>
  <c r="P4792" i="1"/>
  <c r="AB4792" i="1" s="1"/>
  <c r="P4794" i="1"/>
  <c r="AB4794" i="1" s="1"/>
  <c r="AB4796" i="1"/>
  <c r="P4796" i="1"/>
  <c r="AB4798" i="1"/>
  <c r="P4798" i="1"/>
  <c r="AB4800" i="1"/>
  <c r="P4800" i="1"/>
  <c r="AB4802" i="1"/>
  <c r="P4802" i="1"/>
  <c r="AB4804" i="1"/>
  <c r="P4804" i="1"/>
  <c r="AB4806" i="1"/>
  <c r="P4806" i="1"/>
  <c r="AB4808" i="1"/>
  <c r="P4808" i="1"/>
  <c r="AB4810" i="1"/>
  <c r="P4810" i="1"/>
  <c r="AB4812" i="1"/>
  <c r="P4812" i="1"/>
  <c r="AB4814" i="1"/>
  <c r="P4814" i="1"/>
  <c r="AB4816" i="1"/>
  <c r="P4816" i="1"/>
  <c r="AB4818" i="1"/>
  <c r="P4818" i="1"/>
  <c r="AB4820" i="1"/>
  <c r="P4820" i="1"/>
  <c r="AB4822" i="1"/>
  <c r="P4822" i="1"/>
  <c r="AB4824" i="1"/>
  <c r="P4824" i="1"/>
  <c r="S4827" i="1"/>
  <c r="AB4827" i="1" s="1"/>
  <c r="M4832" i="1"/>
  <c r="AB4832" i="1" s="1"/>
  <c r="V4832" i="1"/>
  <c r="S4834" i="1"/>
  <c r="AB4834" i="1" s="1"/>
  <c r="S4836" i="1"/>
  <c r="AB4836" i="1" s="1"/>
  <c r="AB4854" i="1"/>
  <c r="AB4778" i="1"/>
  <c r="AB4851" i="1"/>
  <c r="AB4852" i="1"/>
  <c r="AB4856" i="1"/>
  <c r="AB4859" i="1"/>
  <c r="AB4918" i="1"/>
  <c r="M4775" i="1"/>
  <c r="AB4775" i="1" s="1"/>
  <c r="S4777" i="1"/>
  <c r="P4780" i="1"/>
  <c r="AB4780" i="1" s="1"/>
  <c r="V4782" i="1"/>
  <c r="AB4782" i="1" s="1"/>
  <c r="M4787" i="1"/>
  <c r="AB4787" i="1" s="1"/>
  <c r="S4789" i="1"/>
  <c r="S4791" i="1"/>
  <c r="AB4791" i="1" s="1"/>
  <c r="S4793" i="1"/>
  <c r="S4795" i="1"/>
  <c r="S4797" i="1"/>
  <c r="AB4797" i="1" s="1"/>
  <c r="S4799" i="1"/>
  <c r="S4801" i="1"/>
  <c r="S4803" i="1"/>
  <c r="AB4803" i="1" s="1"/>
  <c r="S4805" i="1"/>
  <c r="AB4805" i="1" s="1"/>
  <c r="S4807" i="1"/>
  <c r="S4809" i="1"/>
  <c r="AB4809" i="1" s="1"/>
  <c r="S4811" i="1"/>
  <c r="AB4811" i="1" s="1"/>
  <c r="S4813" i="1"/>
  <c r="S4815" i="1"/>
  <c r="AB4815" i="1" s="1"/>
  <c r="S4817" i="1"/>
  <c r="S4819" i="1"/>
  <c r="S4821" i="1"/>
  <c r="AB4821" i="1" s="1"/>
  <c r="S4823" i="1"/>
  <c r="M4825" i="1"/>
  <c r="AB4825" i="1" s="1"/>
  <c r="Z4835" i="1"/>
  <c r="P4839" i="1"/>
  <c r="AB4839" i="1" s="1"/>
  <c r="P4843" i="1"/>
  <c r="AB4843" i="1" s="1"/>
  <c r="AB4847" i="1"/>
  <c r="S4828" i="1"/>
  <c r="AB4831" i="1"/>
  <c r="P4831" i="1"/>
  <c r="V4833" i="1"/>
  <c r="M4838" i="1"/>
  <c r="AB4838" i="1" s="1"/>
  <c r="S4840" i="1"/>
  <c r="AB4844" i="1"/>
  <c r="S4850" i="1"/>
  <c r="AB4850" i="1" s="1"/>
  <c r="AB4886" i="1"/>
  <c r="AB4930" i="1"/>
  <c r="M4828" i="1"/>
  <c r="AB4828" i="1" s="1"/>
  <c r="AB4833" i="1"/>
  <c r="P4833" i="1"/>
  <c r="V4835" i="1"/>
  <c r="M4840" i="1"/>
  <c r="AB4840" i="1" s="1"/>
  <c r="M4848" i="1"/>
  <c r="AB4848" i="1" s="1"/>
  <c r="AB4898" i="1"/>
  <c r="M4830" i="1"/>
  <c r="AB4830" i="1" s="1"/>
  <c r="S4832" i="1"/>
  <c r="P4835" i="1"/>
  <c r="AB4835" i="1" s="1"/>
  <c r="V4837" i="1"/>
  <c r="AB4837" i="1" s="1"/>
  <c r="AB4872" i="1"/>
  <c r="Z4940" i="1"/>
  <c r="AB4846" i="1"/>
  <c r="AB4858" i="1"/>
  <c r="AB4870" i="1"/>
  <c r="AB4871" i="1"/>
  <c r="AB4948" i="1"/>
  <c r="AB4949" i="1"/>
  <c r="AB4873" i="1"/>
  <c r="AB4862" i="1"/>
  <c r="AB4943" i="1"/>
  <c r="Z4964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AB4933" i="1"/>
  <c r="AB4938" i="1"/>
  <c r="AB4946" i="1"/>
  <c r="AB4962" i="1"/>
  <c r="AB4941" i="1"/>
  <c r="Z4952" i="1"/>
  <c r="AB4965" i="1"/>
  <c r="AB4937" i="1"/>
  <c r="AB4951" i="1"/>
  <c r="AB4961" i="1"/>
  <c r="AB4944" i="1"/>
  <c r="AB4956" i="1"/>
  <c r="AB4968" i="1"/>
  <c r="M4970" i="1"/>
  <c r="P4971" i="1"/>
  <c r="S4972" i="1"/>
  <c r="AB4974" i="1"/>
  <c r="M4982" i="1"/>
  <c r="P4983" i="1"/>
  <c r="S4984" i="1"/>
  <c r="AB4986" i="1"/>
  <c r="M4994" i="1"/>
  <c r="P4995" i="1"/>
  <c r="S4996" i="1"/>
  <c r="AB4998" i="1"/>
  <c r="AB4942" i="1"/>
  <c r="AB4954" i="1"/>
  <c r="AB4966" i="1"/>
  <c r="AB4971" i="1"/>
  <c r="AB4983" i="1"/>
  <c r="AB4995" i="1"/>
  <c r="AB4940" i="1"/>
  <c r="AB4952" i="1"/>
  <c r="AB4964" i="1"/>
  <c r="V4979" i="1"/>
  <c r="V4991" i="1"/>
  <c r="AB4970" i="1"/>
  <c r="AB4973" i="1"/>
  <c r="AB4976" i="1"/>
  <c r="AB4979" i="1"/>
  <c r="AB4982" i="1"/>
  <c r="AB4985" i="1"/>
  <c r="AB4988" i="1"/>
  <c r="AB4991" i="1"/>
  <c r="AB4994" i="1"/>
  <c r="AB4997" i="1"/>
  <c r="AB5000" i="1"/>
  <c r="V5001" i="1"/>
  <c r="AB5002" i="1"/>
  <c r="AB4969" i="1"/>
  <c r="AB4972" i="1"/>
  <c r="AB4975" i="1"/>
  <c r="AB4978" i="1"/>
  <c r="AB4981" i="1"/>
  <c r="AB4984" i="1"/>
  <c r="AB4987" i="1"/>
  <c r="AB4990" i="1"/>
  <c r="AB4993" i="1"/>
  <c r="AB4996" i="1"/>
  <c r="AB4999" i="1"/>
  <c r="P5001" i="1"/>
  <c r="AB5001" i="1" s="1"/>
  <c r="AB4795" i="1" l="1"/>
  <c r="AB4793" i="1"/>
  <c r="AB4174" i="1"/>
  <c r="AB4789" i="1"/>
  <c r="AB4817" i="1"/>
  <c r="AB4200" i="1"/>
  <c r="AB4186" i="1"/>
  <c r="AB4819" i="1"/>
  <c r="AB4198" i="1"/>
  <c r="AB4813" i="1"/>
  <c r="AB4823" i="1"/>
  <c r="AB4807" i="1"/>
  <c r="AB4799" i="1"/>
  <c r="AB4801" i="1"/>
  <c r="AB4162" i="1"/>
  <c r="AB4090" i="1"/>
  <c r="AB404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<sst xmlns="http://schemas.openxmlformats.org/spreadsheetml/2006/main" count="33" uniqueCount="20">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</sst>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12%20-%20PCF%20DEZEMBRO\01%20-%20PCF\PCF\EXCEL\PRESTA&#199;&#195;O%20DE%20CONTAS%20COVID\HDH%20-%20S&#211;%20COVID%20-%2012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44166</v>
          </cell>
          <cell r="J12">
            <v>273.96320000000003</v>
          </cell>
          <cell r="O12">
            <v>1.1559999999999999</v>
          </cell>
          <cell r="S12">
            <v>0</v>
          </cell>
          <cell r="U12">
            <v>0</v>
          </cell>
          <cell r="Y12">
            <v>133.63182222222221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44166</v>
          </cell>
          <cell r="J13">
            <v>281.90160000000003</v>
          </cell>
          <cell r="O13">
            <v>1.1559999999999999</v>
          </cell>
          <cell r="S13">
            <v>0</v>
          </cell>
          <cell r="U13">
            <v>0</v>
          </cell>
          <cell r="Y13">
            <v>133.63182222222221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44166</v>
          </cell>
          <cell r="J14">
            <v>666.62240000000008</v>
          </cell>
          <cell r="O14">
            <v>2.44</v>
          </cell>
          <cell r="S14">
            <v>0</v>
          </cell>
          <cell r="U14">
            <v>0</v>
          </cell>
          <cell r="Y14">
            <v>133.63182222222221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44166</v>
          </cell>
          <cell r="J15">
            <v>200.38</v>
          </cell>
          <cell r="O15">
            <v>1.1559999999999999</v>
          </cell>
          <cell r="R15">
            <v>426.93572986371021</v>
          </cell>
          <cell r="S15">
            <v>62.7</v>
          </cell>
          <cell r="U15">
            <v>0</v>
          </cell>
          <cell r="Y15">
            <v>133.63182222222221</v>
          </cell>
        </row>
        <row r="16">
          <cell r="C16" t="str">
            <v>HOSPITAL DOM HÉLDER (COVID-19)</v>
          </cell>
          <cell r="E16" t="str">
            <v>AFONSO CELSO DE FARIAS ACIOLI NETO</v>
          </cell>
          <cell r="F16" t="str">
            <v>2 - Outros Profissionais da Saúde</v>
          </cell>
          <cell r="G16">
            <v>223605</v>
          </cell>
          <cell r="H16">
            <v>44166</v>
          </cell>
          <cell r="J16">
            <v>435.55680000000001</v>
          </cell>
          <cell r="O16">
            <v>2.44</v>
          </cell>
          <cell r="S16">
            <v>0</v>
          </cell>
          <cell r="U16">
            <v>0</v>
          </cell>
          <cell r="Y16">
            <v>133.63182222222221</v>
          </cell>
        </row>
        <row r="17">
          <cell r="C17" t="str">
            <v>HOSPITAL DOM HÉLDER (COVID-19)</v>
          </cell>
          <cell r="E17" t="str">
            <v>ALBERICO JUVINO LOURENCO</v>
          </cell>
          <cell r="F17" t="str">
            <v>2 - Outros Profissionais da Saúde</v>
          </cell>
          <cell r="G17">
            <v>515110</v>
          </cell>
          <cell r="H17">
            <v>44166</v>
          </cell>
          <cell r="J17">
            <v>189.5712</v>
          </cell>
          <cell r="O17">
            <v>1.1559999999999999</v>
          </cell>
          <cell r="S17">
            <v>0</v>
          </cell>
          <cell r="U17">
            <v>0</v>
          </cell>
          <cell r="Y17">
            <v>133.63182222222221</v>
          </cell>
        </row>
        <row r="18">
          <cell r="C18" t="str">
            <v>HOSPITAL DOM HÉLDER (COVID-19)</v>
          </cell>
          <cell r="E18" t="str">
            <v>ALEXSANDRO SANTOS DA ROCHA</v>
          </cell>
          <cell r="F18" t="str">
            <v>2 - Outros Profissionais da Saúde</v>
          </cell>
          <cell r="G18">
            <v>324115</v>
          </cell>
          <cell r="H18">
            <v>44166</v>
          </cell>
          <cell r="J18">
            <v>301.63839999999999</v>
          </cell>
          <cell r="O18">
            <v>1.1559999999999999</v>
          </cell>
          <cell r="S18">
            <v>0</v>
          </cell>
          <cell r="U18">
            <v>0</v>
          </cell>
          <cell r="Y18">
            <v>133.63182222222221</v>
          </cell>
        </row>
        <row r="19">
          <cell r="C19" t="str">
            <v>HOSPITAL DOM HÉLDER (COVID-19)</v>
          </cell>
          <cell r="E19" t="str">
            <v>ALINE GREGORIO MARTINS DA SILVA</v>
          </cell>
          <cell r="F19" t="str">
            <v>2 - Outros Profissionais da Saúde</v>
          </cell>
          <cell r="G19">
            <v>223505</v>
          </cell>
          <cell r="H19">
            <v>44166</v>
          </cell>
          <cell r="J19">
            <v>426.54640000000001</v>
          </cell>
          <cell r="O19">
            <v>2.44</v>
          </cell>
          <cell r="S19">
            <v>0</v>
          </cell>
          <cell r="U19">
            <v>0</v>
          </cell>
          <cell r="Y19">
            <v>133.63182222222221</v>
          </cell>
        </row>
        <row r="20">
          <cell r="C20" t="str">
            <v>HOSPITAL DOM HÉLDER (COVID-19)</v>
          </cell>
          <cell r="E20" t="str">
            <v>ALINE MARIA BEZERRA</v>
          </cell>
          <cell r="F20" t="str">
            <v>2 - Outros Profissionais da Saúde</v>
          </cell>
          <cell r="G20">
            <v>322205</v>
          </cell>
          <cell r="H20">
            <v>44166</v>
          </cell>
          <cell r="J20">
            <v>251.41679999999999</v>
          </cell>
          <cell r="O20">
            <v>1.1559999999999999</v>
          </cell>
          <cell r="R20">
            <v>469.11720719649782</v>
          </cell>
          <cell r="S20">
            <v>62.7</v>
          </cell>
          <cell r="U20">
            <v>0</v>
          </cell>
          <cell r="Y20">
            <v>133.63182222222221</v>
          </cell>
        </row>
        <row r="21">
          <cell r="C21" t="str">
            <v>HOSPITAL DOM HÉLDER (COVID-19)</v>
          </cell>
          <cell r="E21" t="str">
            <v>AMANDA MACHADO PIMENTEL</v>
          </cell>
          <cell r="F21" t="str">
            <v>2 - Outros Profissionais da Saúde</v>
          </cell>
          <cell r="G21">
            <v>322205</v>
          </cell>
          <cell r="H21">
            <v>44166</v>
          </cell>
          <cell r="J21">
            <v>228.9384</v>
          </cell>
          <cell r="O21">
            <v>1.1559999999999999</v>
          </cell>
          <cell r="R21">
            <v>215.19992097341429</v>
          </cell>
          <cell r="S21">
            <v>57.4</v>
          </cell>
          <cell r="U21">
            <v>66.11</v>
          </cell>
          <cell r="X21" t="str">
            <v>AUXILIO CRECHE</v>
          </cell>
          <cell r="Y21">
            <v>133.63182222222221</v>
          </cell>
        </row>
        <row r="22">
          <cell r="C22" t="str">
            <v>HOSPITAL DOM HÉLDER (COVID-19)</v>
          </cell>
          <cell r="E22" t="str">
            <v>ANA CAROLINA MACEDO DA SILVA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316.72160000000002</v>
          </cell>
          <cell r="O22">
            <v>1.1559999999999999</v>
          </cell>
          <cell r="S22">
            <v>0</v>
          </cell>
          <cell r="U22">
            <v>0</v>
          </cell>
          <cell r="Y22">
            <v>133.63182222222221</v>
          </cell>
        </row>
        <row r="23">
          <cell r="C23" t="str">
            <v>HOSPITAL DOM HÉLDER (COVID-19)</v>
          </cell>
          <cell r="E23" t="str">
            <v>ANA CLARA OLIVEIRA DO NASCIMENTO</v>
          </cell>
          <cell r="F23" t="str">
            <v>2 - Outros Profissionais da Saúde</v>
          </cell>
          <cell r="G23">
            <v>322205</v>
          </cell>
          <cell r="H23">
            <v>44166</v>
          </cell>
          <cell r="J23">
            <v>337.79199999999997</v>
          </cell>
          <cell r="O23">
            <v>1.1559999999999999</v>
          </cell>
          <cell r="R23">
            <v>172.1759962582891</v>
          </cell>
          <cell r="S23">
            <v>57.88</v>
          </cell>
          <cell r="U23">
            <v>0</v>
          </cell>
          <cell r="Y23">
            <v>133.63182222222221</v>
          </cell>
        </row>
        <row r="24">
          <cell r="C24" t="str">
            <v>HOSPITAL DOM HÉLDER (COVID-19)</v>
          </cell>
          <cell r="E24" t="str">
            <v>ANA CRISTINA GOMES</v>
          </cell>
          <cell r="F24" t="str">
            <v>2 - Outros Profissionais da Saúde</v>
          </cell>
          <cell r="G24">
            <v>322205</v>
          </cell>
          <cell r="H24">
            <v>44166</v>
          </cell>
          <cell r="J24">
            <v>148.3064</v>
          </cell>
          <cell r="O24">
            <v>1.1559999999999999</v>
          </cell>
          <cell r="R24">
            <v>312.74480479766515</v>
          </cell>
          <cell r="S24">
            <v>62.7</v>
          </cell>
          <cell r="U24">
            <v>0</v>
          </cell>
          <cell r="Y24">
            <v>133.63182222222221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>
            <v>322205</v>
          </cell>
          <cell r="H25">
            <v>44166</v>
          </cell>
          <cell r="J25">
            <v>229.51680000000002</v>
          </cell>
          <cell r="O25">
            <v>1.1559999999999999</v>
          </cell>
          <cell r="S25">
            <v>0</v>
          </cell>
          <cell r="U25">
            <v>132.22</v>
          </cell>
          <cell r="X25" t="str">
            <v>AUXILIO CRECHE</v>
          </cell>
          <cell r="Y25">
            <v>133.63182222222221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>
            <v>322205</v>
          </cell>
          <cell r="H26">
            <v>44166</v>
          </cell>
          <cell r="J26">
            <v>384.2432</v>
          </cell>
          <cell r="O26">
            <v>1.1559999999999999</v>
          </cell>
          <cell r="R26">
            <v>215.19992097341429</v>
          </cell>
          <cell r="S26">
            <v>62.7</v>
          </cell>
          <cell r="U26">
            <v>0</v>
          </cell>
          <cell r="Y26">
            <v>133.63182222222221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>
            <v>322205</v>
          </cell>
          <cell r="H27">
            <v>44166</v>
          </cell>
          <cell r="J27">
            <v>280.05920000000003</v>
          </cell>
          <cell r="O27">
            <v>1.1559999999999999</v>
          </cell>
          <cell r="S27">
            <v>0</v>
          </cell>
          <cell r="U27">
            <v>0</v>
          </cell>
          <cell r="Y27">
            <v>133.63182222222221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>
            <v>223505</v>
          </cell>
          <cell r="H28">
            <v>44166</v>
          </cell>
          <cell r="J28">
            <v>436.40479999999997</v>
          </cell>
          <cell r="O28">
            <v>2.44</v>
          </cell>
          <cell r="R28">
            <v>779.57464972503124</v>
          </cell>
          <cell r="S28">
            <v>95.79</v>
          </cell>
          <cell r="U28">
            <v>0</v>
          </cell>
          <cell r="Y28">
            <v>133.63182222222221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>
            <v>322205</v>
          </cell>
          <cell r="H29">
            <v>44166</v>
          </cell>
          <cell r="J29">
            <v>169.55759999999998</v>
          </cell>
          <cell r="O29">
            <v>1.1559999999999999</v>
          </cell>
          <cell r="R29">
            <v>324.54761181862</v>
          </cell>
          <cell r="S29">
            <v>58.52</v>
          </cell>
          <cell r="U29">
            <v>0</v>
          </cell>
          <cell r="Y29">
            <v>133.63182222222221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>
            <v>223810</v>
          </cell>
          <cell r="H30">
            <v>44166</v>
          </cell>
          <cell r="J30">
            <v>312.44080000000002</v>
          </cell>
          <cell r="O30">
            <v>1.1559999999999999</v>
          </cell>
          <cell r="R30">
            <v>410.47755629693563</v>
          </cell>
          <cell r="S30">
            <v>108.58</v>
          </cell>
          <cell r="U30">
            <v>0</v>
          </cell>
          <cell r="Y30">
            <v>133.63182222222221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2 - Outros Profissionais da Saúde</v>
          </cell>
          <cell r="G31">
            <v>223405</v>
          </cell>
          <cell r="H31">
            <v>44166</v>
          </cell>
          <cell r="J31">
            <v>603.65679999999998</v>
          </cell>
          <cell r="O31">
            <v>1.1559999999999999</v>
          </cell>
          <cell r="S31">
            <v>0</v>
          </cell>
          <cell r="U31">
            <v>0</v>
          </cell>
          <cell r="Y31">
            <v>133.63182222222221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2 - Outros Profissionais da Saúde</v>
          </cell>
          <cell r="G32">
            <v>515205</v>
          </cell>
          <cell r="H32">
            <v>44166</v>
          </cell>
          <cell r="J32">
            <v>196.36240000000001</v>
          </cell>
          <cell r="O32">
            <v>1.1559999999999999</v>
          </cell>
          <cell r="S32">
            <v>0</v>
          </cell>
          <cell r="U32">
            <v>0</v>
          </cell>
          <cell r="Y32">
            <v>133.63182222222221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2 - Outros Profissionais da Saúde</v>
          </cell>
          <cell r="G33">
            <v>223710</v>
          </cell>
          <cell r="H33">
            <v>44166</v>
          </cell>
          <cell r="J33">
            <v>452.50639999999999</v>
          </cell>
          <cell r="O33">
            <v>1.1559999999999999</v>
          </cell>
          <cell r="S33">
            <v>0</v>
          </cell>
          <cell r="U33">
            <v>0</v>
          </cell>
          <cell r="Y33">
            <v>133.63182222222221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2 - Outros Profissionais da Saúde</v>
          </cell>
          <cell r="G34">
            <v>223605</v>
          </cell>
          <cell r="H34">
            <v>44166</v>
          </cell>
          <cell r="J34">
            <v>610.17439999999999</v>
          </cell>
          <cell r="O34">
            <v>2.44</v>
          </cell>
          <cell r="S34">
            <v>0</v>
          </cell>
          <cell r="U34">
            <v>0</v>
          </cell>
          <cell r="Y34">
            <v>133.63182222222221</v>
          </cell>
        </row>
        <row r="35">
          <cell r="C35" t="str">
            <v>HOSPITAL DOM HÉLDER (COVID-19)</v>
          </cell>
          <cell r="E35" t="str">
            <v>BARBARA KAROLAYNE MENDONCA DOS SANTOS</v>
          </cell>
          <cell r="F35" t="str">
            <v>2 - Outros Profissionais da Saúde</v>
          </cell>
          <cell r="G35">
            <v>223605</v>
          </cell>
          <cell r="H35">
            <v>44166</v>
          </cell>
          <cell r="J35">
            <v>441.27840000000003</v>
          </cell>
          <cell r="O35">
            <v>2.44</v>
          </cell>
          <cell r="S35">
            <v>0</v>
          </cell>
          <cell r="U35">
            <v>0</v>
          </cell>
          <cell r="Y35">
            <v>133.63182222222221</v>
          </cell>
        </row>
        <row r="36">
          <cell r="C36" t="str">
            <v>HOSPITAL DOM HÉLDER (COVID-19)</v>
          </cell>
          <cell r="E36" t="str">
            <v>BRUNA LETICIA SALGUEIRO DO REGO BARROS BRAINER DE ANDRADE</v>
          </cell>
          <cell r="F36" t="str">
            <v>2 - Outros Profissionais da Saúde</v>
          </cell>
          <cell r="G36">
            <v>223505</v>
          </cell>
          <cell r="H36">
            <v>44166</v>
          </cell>
          <cell r="J36">
            <v>541.89119999999991</v>
          </cell>
          <cell r="O36">
            <v>2.44</v>
          </cell>
          <cell r="S36">
            <v>0</v>
          </cell>
          <cell r="U36">
            <v>0</v>
          </cell>
          <cell r="Y36">
            <v>133.63182222222221</v>
          </cell>
        </row>
        <row r="37">
          <cell r="C37" t="str">
            <v>HOSPITAL DOM HÉLDER (COVID-19)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44166</v>
          </cell>
          <cell r="J37">
            <v>533.92880000000002</v>
          </cell>
          <cell r="O37">
            <v>2.44</v>
          </cell>
          <cell r="R37">
            <v>406.73459985653801</v>
          </cell>
          <cell r="S37">
            <v>95.79</v>
          </cell>
          <cell r="U37">
            <v>0</v>
          </cell>
          <cell r="Y37">
            <v>133.63182222222221</v>
          </cell>
        </row>
        <row r="38">
          <cell r="C38" t="str">
            <v>HOSPITAL DOM HÉLDER (COVID-19)</v>
          </cell>
          <cell r="E38" t="str">
            <v>BRUNA PRISCILA DE MELO MORAIS</v>
          </cell>
          <cell r="F38" t="str">
            <v>2 - Outros Profissionais da Saúde</v>
          </cell>
          <cell r="G38">
            <v>322205</v>
          </cell>
          <cell r="H38">
            <v>44166</v>
          </cell>
          <cell r="J38">
            <v>148.3064</v>
          </cell>
          <cell r="O38">
            <v>1.1599999999999999</v>
          </cell>
          <cell r="S38">
            <v>0</v>
          </cell>
          <cell r="U38">
            <v>0</v>
          </cell>
          <cell r="Y38">
            <v>133.63182222222221</v>
          </cell>
        </row>
        <row r="39">
          <cell r="C39" t="str">
            <v>HOSPITAL DOM HÉLDER (COVID-19)</v>
          </cell>
          <cell r="E39" t="str">
            <v>BRUNA ROBERTA DA SILVA SANTOS</v>
          </cell>
          <cell r="F39" t="str">
            <v>2 - Outros Profissionais da Saúde</v>
          </cell>
          <cell r="G39">
            <v>223505</v>
          </cell>
          <cell r="H39">
            <v>44166</v>
          </cell>
          <cell r="J39">
            <v>471.54880000000003</v>
          </cell>
          <cell r="O39">
            <v>2.44</v>
          </cell>
          <cell r="R39">
            <v>175.9189526986867</v>
          </cell>
          <cell r="S39">
            <v>95.79</v>
          </cell>
          <cell r="U39">
            <v>0</v>
          </cell>
          <cell r="Y39">
            <v>133.63182222222221</v>
          </cell>
        </row>
        <row r="40">
          <cell r="C40" t="str">
            <v>HOSPITAL DOM HÉLDER (COVID-19)</v>
          </cell>
          <cell r="E40" t="str">
            <v>CALINE SIQUEIRA DE MEDEIROS</v>
          </cell>
          <cell r="F40" t="str">
            <v>1 - Médico</v>
          </cell>
          <cell r="G40">
            <v>225125</v>
          </cell>
          <cell r="H40">
            <v>44166</v>
          </cell>
          <cell r="J40">
            <v>1366.0376000000001</v>
          </cell>
          <cell r="O40">
            <v>9.2799999999999994</v>
          </cell>
          <cell r="S40">
            <v>0</v>
          </cell>
          <cell r="U40">
            <v>0</v>
          </cell>
          <cell r="Y40">
            <v>133.63182222222221</v>
          </cell>
        </row>
        <row r="41">
          <cell r="C41" t="str">
            <v>HOSPITAL DOM HÉLDER (COVID-19)</v>
          </cell>
          <cell r="E41" t="str">
            <v>CAMILLA PONTES CASTELO BRANCO</v>
          </cell>
          <cell r="F41" t="str">
            <v>2 - Outros Profissionais da Saúde</v>
          </cell>
          <cell r="G41">
            <v>223505</v>
          </cell>
          <cell r="H41">
            <v>44166</v>
          </cell>
          <cell r="J41">
            <v>617.6167999999999</v>
          </cell>
          <cell r="O41">
            <v>2.44</v>
          </cell>
          <cell r="S41">
            <v>0</v>
          </cell>
          <cell r="U41">
            <v>0</v>
          </cell>
          <cell r="Y41">
            <v>133.63182222222221</v>
          </cell>
        </row>
        <row r="42">
          <cell r="C42" t="str">
            <v>HOSPITAL DOM HÉLDER (COVID-19)</v>
          </cell>
          <cell r="E42" t="str">
            <v>CAMYLLA GABRYELLA GOMES SILVA</v>
          </cell>
          <cell r="F42" t="str">
            <v>2 - Outros Profissionais da Saúde</v>
          </cell>
          <cell r="G42">
            <v>223605</v>
          </cell>
          <cell r="H42">
            <v>44166</v>
          </cell>
          <cell r="J42">
            <v>438.90000000000003</v>
          </cell>
          <cell r="O42">
            <v>2.44</v>
          </cell>
          <cell r="R42">
            <v>114.78399750552606</v>
          </cell>
          <cell r="S42">
            <v>55.2</v>
          </cell>
          <cell r="U42">
            <v>0</v>
          </cell>
          <cell r="Y42">
            <v>133.63182222222221</v>
          </cell>
        </row>
        <row r="43">
          <cell r="C43" t="str">
            <v>HOSPITAL DOM HÉLDER (COVID-19)</v>
          </cell>
          <cell r="E43" t="str">
            <v>CARLA CRISTINA LIMA DOS SANTOS</v>
          </cell>
          <cell r="F43" t="str">
            <v>2 - Outros Profissionais da Saúde</v>
          </cell>
          <cell r="G43">
            <v>322205</v>
          </cell>
          <cell r="H43">
            <v>44166</v>
          </cell>
          <cell r="J43">
            <v>148.3064</v>
          </cell>
          <cell r="O43">
            <v>1.1599999999999999</v>
          </cell>
          <cell r="R43">
            <v>254.20912491033621</v>
          </cell>
          <cell r="S43">
            <v>62.7</v>
          </cell>
          <cell r="U43">
            <v>0</v>
          </cell>
          <cell r="Y43">
            <v>133.63182222222221</v>
          </cell>
        </row>
        <row r="44">
          <cell r="C44" t="str">
            <v>HOSPITAL DOM HÉLDER (COVID-19)</v>
          </cell>
          <cell r="E44" t="str">
            <v>CARLA GIZELE DA SILVA LEITE</v>
          </cell>
          <cell r="F44" t="str">
            <v>2 - Outros Profissionais da Saúde</v>
          </cell>
          <cell r="G44">
            <v>322205</v>
          </cell>
          <cell r="H44">
            <v>44166</v>
          </cell>
          <cell r="J44">
            <v>275.08800000000002</v>
          </cell>
          <cell r="O44">
            <v>1.1599999999999999</v>
          </cell>
          <cell r="S44">
            <v>0</v>
          </cell>
          <cell r="U44">
            <v>0</v>
          </cell>
          <cell r="Y44">
            <v>133.63182222222221</v>
          </cell>
        </row>
        <row r="45">
          <cell r="C45" t="str">
            <v>HOSPITAL DOM HÉLDER (COVID-19)</v>
          </cell>
          <cell r="E45" t="str">
            <v>CARLOS ANTONIO SILVA DE BARROS</v>
          </cell>
          <cell r="F45" t="str">
            <v>2 - Outros Profissionais da Saúde</v>
          </cell>
          <cell r="G45">
            <v>322205</v>
          </cell>
          <cell r="H45">
            <v>44166</v>
          </cell>
          <cell r="J45">
            <v>309.8904</v>
          </cell>
          <cell r="O45">
            <v>1.1599999999999999</v>
          </cell>
          <cell r="R45">
            <v>324.54761181862</v>
          </cell>
          <cell r="S45">
            <v>62.7</v>
          </cell>
          <cell r="U45">
            <v>0</v>
          </cell>
          <cell r="Y45">
            <v>133.63182222222221</v>
          </cell>
        </row>
        <row r="46">
          <cell r="C46" t="str">
            <v>HOSPITAL DOM HÉLDER (COVID-19)</v>
          </cell>
          <cell r="E46" t="str">
            <v>CAROLINE AMARANTE DA SILVA</v>
          </cell>
          <cell r="F46" t="str">
            <v>2 - Outros Profissionais da Saúde</v>
          </cell>
          <cell r="G46">
            <v>521130</v>
          </cell>
          <cell r="H46">
            <v>44166</v>
          </cell>
          <cell r="J46">
            <v>247.57599999999999</v>
          </cell>
          <cell r="O46">
            <v>1.1599999999999999</v>
          </cell>
          <cell r="R46">
            <v>293.19825449781109</v>
          </cell>
          <cell r="S46">
            <v>62.7</v>
          </cell>
          <cell r="U46">
            <v>0</v>
          </cell>
          <cell r="Y46">
            <v>133.63182222222221</v>
          </cell>
        </row>
        <row r="47">
          <cell r="C47" t="str">
            <v>HOSPITAL DOM HÉLDER (COVID-19)</v>
          </cell>
          <cell r="E47" t="str">
            <v>CELIA DE OLIVEIRA SILVA</v>
          </cell>
          <cell r="F47" t="str">
            <v>2 - Outros Profissionais da Saúde</v>
          </cell>
          <cell r="G47">
            <v>223505</v>
          </cell>
          <cell r="H47">
            <v>44166</v>
          </cell>
          <cell r="J47">
            <v>375.07440000000003</v>
          </cell>
          <cell r="O47">
            <v>2.44</v>
          </cell>
          <cell r="S47">
            <v>0</v>
          </cell>
          <cell r="U47">
            <v>0</v>
          </cell>
          <cell r="Y47">
            <v>133.63182222222221</v>
          </cell>
        </row>
        <row r="48">
          <cell r="C48" t="str">
            <v>HOSPITAL DOM HÉLDER (COVID-19)</v>
          </cell>
          <cell r="E48" t="str">
            <v>CHARLIMAR SOARES DA SILVA</v>
          </cell>
          <cell r="F48" t="str">
            <v>2 - Outros Profissionais da Saúde</v>
          </cell>
          <cell r="G48">
            <v>322205</v>
          </cell>
          <cell r="H48">
            <v>44166</v>
          </cell>
          <cell r="J48">
            <v>297.40720000000005</v>
          </cell>
          <cell r="O48">
            <v>1.1599999999999999</v>
          </cell>
          <cell r="R48">
            <v>129.11995258404858</v>
          </cell>
          <cell r="S48">
            <v>48.07</v>
          </cell>
          <cell r="U48">
            <v>0</v>
          </cell>
          <cell r="Y48">
            <v>133.63182222222221</v>
          </cell>
        </row>
        <row r="49">
          <cell r="C49" t="str">
            <v>HOSPITAL DOM HÉLDER (COVID-19)</v>
          </cell>
          <cell r="E49" t="str">
            <v>CICERA MARIA DO NASCIMENTO</v>
          </cell>
          <cell r="F49" t="str">
            <v>2 - Outros Profissionais da Saúde</v>
          </cell>
          <cell r="G49">
            <v>322205</v>
          </cell>
          <cell r="H49">
            <v>44166</v>
          </cell>
          <cell r="J49">
            <v>340.19279999999998</v>
          </cell>
          <cell r="O49">
            <v>1.1599999999999999</v>
          </cell>
          <cell r="R49">
            <v>283.97916034129247</v>
          </cell>
          <cell r="S49">
            <v>62.7</v>
          </cell>
          <cell r="U49">
            <v>0</v>
          </cell>
          <cell r="Y49">
            <v>133.63182222222221</v>
          </cell>
        </row>
        <row r="50">
          <cell r="C50" t="str">
            <v>HOSPITAL DOM HÉLDER (COVID-19)</v>
          </cell>
          <cell r="E50" t="str">
            <v>CINTIA EMANUELA OLIVEIRA DA SILVA</v>
          </cell>
          <cell r="F50" t="str">
            <v>2 - Outros Profissionais da Saúde</v>
          </cell>
          <cell r="G50">
            <v>521130</v>
          </cell>
          <cell r="H50">
            <v>44166</v>
          </cell>
          <cell r="J50">
            <v>242.75839999999999</v>
          </cell>
          <cell r="O50">
            <v>1.1599999999999999</v>
          </cell>
          <cell r="S50">
            <v>0</v>
          </cell>
          <cell r="U50">
            <v>0</v>
          </cell>
          <cell r="Y50">
            <v>133.63182222222221</v>
          </cell>
        </row>
        <row r="51">
          <cell r="C51" t="str">
            <v>HOSPITAL DOM HÉLDER (COVID-19)</v>
          </cell>
          <cell r="E51" t="str">
            <v>CINTIA LUCAS PEREIRA</v>
          </cell>
          <cell r="F51" t="str">
            <v>2 - Outros Profissionais da Saúde</v>
          </cell>
          <cell r="G51">
            <v>223505</v>
          </cell>
          <cell r="H51">
            <v>44166</v>
          </cell>
          <cell r="J51">
            <v>456.976</v>
          </cell>
          <cell r="O51">
            <v>2.44</v>
          </cell>
          <cell r="R51">
            <v>289.42829951207028</v>
          </cell>
          <cell r="S51">
            <v>95.79</v>
          </cell>
          <cell r="U51">
            <v>0</v>
          </cell>
          <cell r="Y51">
            <v>133.63182222222221</v>
          </cell>
        </row>
        <row r="52">
          <cell r="C52" t="str">
            <v>HOSPITAL DOM HÉLDER (COVID-19)</v>
          </cell>
          <cell r="E52" t="str">
            <v>CLAUDIA MANUELLA DE AGUIAR LIMA</v>
          </cell>
          <cell r="F52" t="str">
            <v>2 - Outros Profissionais da Saúde</v>
          </cell>
          <cell r="G52">
            <v>322205</v>
          </cell>
          <cell r="H52">
            <v>44166</v>
          </cell>
          <cell r="J52">
            <v>242.77279999999999</v>
          </cell>
          <cell r="O52">
            <v>1.1599999999999999</v>
          </cell>
          <cell r="R52">
            <v>503.94760160984896</v>
          </cell>
          <cell r="S52">
            <v>62.7</v>
          </cell>
          <cell r="U52">
            <v>0</v>
          </cell>
          <cell r="Y52">
            <v>133.63182222222221</v>
          </cell>
        </row>
        <row r="53">
          <cell r="C53" t="str">
            <v>HOSPITAL DOM HÉLDER (COVID-19)</v>
          </cell>
          <cell r="E53" t="str">
            <v>CLAYSON BRUNO BATISTA CARNEIRO LEAO</v>
          </cell>
          <cell r="F53" t="str">
            <v>2 - Outros Profissionais da Saúde</v>
          </cell>
          <cell r="G53">
            <v>223605</v>
          </cell>
          <cell r="H53">
            <v>44166</v>
          </cell>
          <cell r="J53">
            <v>633.85760000000005</v>
          </cell>
          <cell r="O53">
            <v>2.44</v>
          </cell>
          <cell r="S53">
            <v>0</v>
          </cell>
          <cell r="U53">
            <v>0</v>
          </cell>
          <cell r="Y53">
            <v>133.63182222222221</v>
          </cell>
        </row>
        <row r="54">
          <cell r="C54" t="str">
            <v>HOSPITAL DOM HÉLDER (COVID-19)</v>
          </cell>
          <cell r="E54" t="str">
            <v>DANIELE PRISCILA SILVA DE OLIVEIRA</v>
          </cell>
          <cell r="F54" t="str">
            <v>2 - Outros Profissionais da Saúde</v>
          </cell>
          <cell r="G54">
            <v>322205</v>
          </cell>
          <cell r="H54">
            <v>44166</v>
          </cell>
          <cell r="J54">
            <v>377.04559999999998</v>
          </cell>
          <cell r="O54">
            <v>1.1599999999999999</v>
          </cell>
          <cell r="R54">
            <v>312.71563395557024</v>
          </cell>
          <cell r="S54">
            <v>62.7</v>
          </cell>
          <cell r="U54">
            <v>66.11</v>
          </cell>
          <cell r="X54" t="str">
            <v>AUXILIO CRECHE</v>
          </cell>
          <cell r="Y54">
            <v>133.63182222222221</v>
          </cell>
        </row>
        <row r="55">
          <cell r="C55" t="str">
            <v>HOSPITAL DOM HÉLDER (COVID-19)</v>
          </cell>
          <cell r="E55" t="str">
            <v>DANIELLE MONIQUE DA SILVA FONSECA</v>
          </cell>
          <cell r="F55" t="str">
            <v>2 - Outros Profissionais da Saúde</v>
          </cell>
          <cell r="G55">
            <v>223505</v>
          </cell>
          <cell r="H55">
            <v>44166</v>
          </cell>
          <cell r="J55">
            <v>630.30880000000002</v>
          </cell>
          <cell r="O55">
            <v>2.44</v>
          </cell>
          <cell r="S55">
            <v>0</v>
          </cell>
          <cell r="U55">
            <v>0</v>
          </cell>
          <cell r="Y55">
            <v>133.63182222222221</v>
          </cell>
        </row>
        <row r="56">
          <cell r="C56" t="str">
            <v>HOSPITAL DOM HÉLDER (COVID-19)</v>
          </cell>
          <cell r="E56" t="str">
            <v>DANIELLE VIANA DE ARAUJO</v>
          </cell>
          <cell r="F56" t="str">
            <v>2 - Outros Profissionais da Saúde</v>
          </cell>
          <cell r="G56">
            <v>223605</v>
          </cell>
          <cell r="H56">
            <v>44166</v>
          </cell>
          <cell r="J56">
            <v>145.8648</v>
          </cell>
          <cell r="O56">
            <v>2.44</v>
          </cell>
          <cell r="R56">
            <v>271.15639990435869</v>
          </cell>
          <cell r="S56">
            <v>14.89</v>
          </cell>
          <cell r="U56">
            <v>0</v>
          </cell>
          <cell r="Y56">
            <v>133.63182222222221</v>
          </cell>
        </row>
        <row r="57">
          <cell r="C57" t="str">
            <v>HOSPITAL DOM HÉLDER (COVID-19)</v>
          </cell>
          <cell r="E57" t="str">
            <v>DAYANE GOMES DE FRANCA</v>
          </cell>
          <cell r="F57" t="str">
            <v>2 - Outros Profissionais da Saúde</v>
          </cell>
          <cell r="G57">
            <v>322205</v>
          </cell>
          <cell r="H57">
            <v>44166</v>
          </cell>
          <cell r="J57">
            <v>152.56480000000002</v>
          </cell>
          <cell r="O57">
            <v>1.1599999999999999</v>
          </cell>
          <cell r="R57">
            <v>312.74480479766515</v>
          </cell>
          <cell r="S57">
            <v>60.61</v>
          </cell>
          <cell r="U57">
            <v>0</v>
          </cell>
          <cell r="Y57">
            <v>133.63182222222221</v>
          </cell>
        </row>
        <row r="58">
          <cell r="C58" t="str">
            <v>HOSPITAL DOM HÉLDER (COVID-19)</v>
          </cell>
          <cell r="E58" t="str">
            <v>DAYANE MACARIO DE ARAUJO GOMES</v>
          </cell>
          <cell r="F58" t="str">
            <v>2 - Outros Profissionais da Saúde</v>
          </cell>
          <cell r="G58">
            <v>322205</v>
          </cell>
          <cell r="H58">
            <v>44166</v>
          </cell>
          <cell r="J58">
            <v>276.65440000000001</v>
          </cell>
          <cell r="O58">
            <v>1.1599999999999999</v>
          </cell>
          <cell r="R58">
            <v>312.74480479766515</v>
          </cell>
          <cell r="S58">
            <v>62.7</v>
          </cell>
          <cell r="U58">
            <v>0</v>
          </cell>
          <cell r="Y58">
            <v>133.63182222222221</v>
          </cell>
        </row>
        <row r="59">
          <cell r="C59" t="str">
            <v>HOSPITAL DOM HÉLDER (COVID-19)</v>
          </cell>
          <cell r="E59" t="str">
            <v>DAYVID LUIZ DE LIMA REGO</v>
          </cell>
          <cell r="F59" t="str">
            <v>2 - Outros Profissionais da Saúde</v>
          </cell>
          <cell r="G59">
            <v>223505</v>
          </cell>
          <cell r="H59">
            <v>44166</v>
          </cell>
          <cell r="J59">
            <v>446.15039999999999</v>
          </cell>
          <cell r="O59">
            <v>2.44</v>
          </cell>
          <cell r="S59">
            <v>0</v>
          </cell>
          <cell r="U59">
            <v>0</v>
          </cell>
          <cell r="Y59">
            <v>133.63182222222221</v>
          </cell>
        </row>
        <row r="60">
          <cell r="C60" t="str">
            <v>HOSPITAL DOM HÉLDER (COVID-19)</v>
          </cell>
          <cell r="E60" t="str">
            <v>DEBORA DA COSTA CARVALHO JUSTINO</v>
          </cell>
          <cell r="F60" t="str">
            <v>2 - Outros Profissionais da Saúde</v>
          </cell>
          <cell r="G60">
            <v>223505</v>
          </cell>
          <cell r="H60">
            <v>44166</v>
          </cell>
          <cell r="J60">
            <v>591.17920000000004</v>
          </cell>
          <cell r="O60">
            <v>2.44</v>
          </cell>
          <cell r="R60">
            <v>449.57065689664375</v>
          </cell>
          <cell r="S60">
            <v>104.87</v>
          </cell>
          <cell r="U60">
            <v>103.28</v>
          </cell>
          <cell r="X60" t="str">
            <v>AUXILIO CRECHE</v>
          </cell>
          <cell r="Y60">
            <v>133.63182222222221</v>
          </cell>
        </row>
        <row r="61">
          <cell r="C61" t="str">
            <v>HOSPITAL DOM HÉLDER (COVID-19)</v>
          </cell>
          <cell r="E61" t="str">
            <v>DENIS DIONISIO SILVA DE OLIVEIRA</v>
          </cell>
          <cell r="F61" t="str">
            <v>3 - Administrativo</v>
          </cell>
          <cell r="G61">
            <v>411010</v>
          </cell>
          <cell r="H61">
            <v>44166</v>
          </cell>
          <cell r="J61">
            <v>200.92320000000001</v>
          </cell>
          <cell r="O61">
            <v>1.1599999999999999</v>
          </cell>
          <cell r="R61">
            <v>312.74480479766515</v>
          </cell>
          <cell r="S61">
            <v>62.7</v>
          </cell>
          <cell r="U61">
            <v>0</v>
          </cell>
          <cell r="Y61">
            <v>133.63182222222221</v>
          </cell>
        </row>
        <row r="62">
          <cell r="C62" t="str">
            <v>HOSPITAL DOM HÉLDER (COVID-19)</v>
          </cell>
          <cell r="E62" t="str">
            <v>DENISE MIRON CAVALCANTE</v>
          </cell>
          <cell r="F62" t="str">
            <v>2 - Outros Profissionais da Saúde</v>
          </cell>
          <cell r="G62">
            <v>223505</v>
          </cell>
          <cell r="H62">
            <v>44166</v>
          </cell>
          <cell r="J62">
            <v>458.1456</v>
          </cell>
          <cell r="O62">
            <v>2.44</v>
          </cell>
          <cell r="S62">
            <v>0</v>
          </cell>
          <cell r="U62">
            <v>0</v>
          </cell>
          <cell r="Y62">
            <v>133.63182222222221</v>
          </cell>
        </row>
        <row r="63">
          <cell r="C63" t="str">
            <v>HOSPITAL DOM HÉLDER (COVID-19)</v>
          </cell>
          <cell r="E63" t="str">
            <v>DIOGO CORREIA FIALHO</v>
          </cell>
          <cell r="F63" t="str">
            <v>2 - Outros Profissionais da Saúde</v>
          </cell>
          <cell r="G63">
            <v>223605</v>
          </cell>
          <cell r="H63">
            <v>44166</v>
          </cell>
          <cell r="J63">
            <v>240.64400000000001</v>
          </cell>
          <cell r="O63">
            <v>2.44</v>
          </cell>
          <cell r="R63">
            <v>271.15639990435869</v>
          </cell>
          <cell r="S63">
            <v>93.44</v>
          </cell>
          <cell r="U63">
            <v>0</v>
          </cell>
          <cell r="Y63">
            <v>133.63182222222221</v>
          </cell>
        </row>
        <row r="64">
          <cell r="C64" t="str">
            <v>HOSPITAL DOM HÉLDER (COVID-19)</v>
          </cell>
          <cell r="E64" t="str">
            <v>DRYELLEN CRIS DE ALBUQUERQUE MONTARROYOS</v>
          </cell>
          <cell r="F64" t="str">
            <v>2 - Outros Profissionais da Saúde</v>
          </cell>
          <cell r="G64">
            <v>322205</v>
          </cell>
          <cell r="H64">
            <v>44166</v>
          </cell>
          <cell r="J64">
            <v>154.76160000000002</v>
          </cell>
          <cell r="O64">
            <v>1.1599999999999999</v>
          </cell>
          <cell r="R64">
            <v>293.19825449781109</v>
          </cell>
          <cell r="S64">
            <v>62.7</v>
          </cell>
          <cell r="U64">
            <v>0</v>
          </cell>
          <cell r="Y64">
            <v>133.63182222222221</v>
          </cell>
        </row>
        <row r="65">
          <cell r="C65" t="str">
            <v>HOSPITAL DOM HÉLDER (COVID-19)</v>
          </cell>
          <cell r="E65" t="str">
            <v>ECLIS LIMA FERREIRA JUNIOR</v>
          </cell>
          <cell r="F65" t="str">
            <v>2 - Outros Profissionais da Saúde</v>
          </cell>
          <cell r="G65">
            <v>223605</v>
          </cell>
          <cell r="H65">
            <v>44166</v>
          </cell>
          <cell r="J65">
            <v>453.11279999999999</v>
          </cell>
          <cell r="O65">
            <v>2.44</v>
          </cell>
          <cell r="S65">
            <v>0</v>
          </cell>
          <cell r="U65">
            <v>0</v>
          </cell>
          <cell r="Y65">
            <v>133.63182222222221</v>
          </cell>
        </row>
        <row r="66">
          <cell r="C66" t="str">
            <v>HOSPITAL DOM HÉLDER (COVID-19)</v>
          </cell>
          <cell r="E66" t="str">
            <v>EDIANE LEANDRO DO NASCIMENTO</v>
          </cell>
          <cell r="F66" t="str">
            <v>2 - Outros Profissionais da Saúde</v>
          </cell>
          <cell r="G66">
            <v>322205</v>
          </cell>
          <cell r="H66">
            <v>44166</v>
          </cell>
          <cell r="J66">
            <v>238.6352</v>
          </cell>
          <cell r="O66">
            <v>1.1599999999999999</v>
          </cell>
          <cell r="R66">
            <v>312.71563395557024</v>
          </cell>
          <cell r="S66">
            <v>54.34</v>
          </cell>
          <cell r="U66">
            <v>0</v>
          </cell>
          <cell r="Y66">
            <v>133.63182222222221</v>
          </cell>
        </row>
        <row r="67">
          <cell r="C67" t="str">
            <v>HOSPITAL DOM HÉLDER (COVID-19)</v>
          </cell>
          <cell r="E67" t="str">
            <v>EDNALDA BELIZARIO DA SILVA</v>
          </cell>
          <cell r="F67" t="str">
            <v>2 - Outros Profissionais da Saúde</v>
          </cell>
          <cell r="G67">
            <v>322205</v>
          </cell>
          <cell r="H67">
            <v>44166</v>
          </cell>
          <cell r="J67">
            <v>291.8904</v>
          </cell>
          <cell r="O67">
            <v>1.1599999999999999</v>
          </cell>
          <cell r="R67">
            <v>229.56799501105212</v>
          </cell>
          <cell r="S67">
            <v>62.7</v>
          </cell>
          <cell r="U67">
            <v>0</v>
          </cell>
          <cell r="Y67">
            <v>133.63182222222221</v>
          </cell>
        </row>
        <row r="68">
          <cell r="C68" t="str">
            <v>HOSPITAL DOM HÉLDER (COVID-19)</v>
          </cell>
          <cell r="E68" t="str">
            <v>EDSON BRENDO DE OLIVEIRA LOPES</v>
          </cell>
          <cell r="F68" t="str">
            <v>2 - Outros Profissionais da Saúde</v>
          </cell>
          <cell r="G68">
            <v>515110</v>
          </cell>
          <cell r="H68">
            <v>44166</v>
          </cell>
          <cell r="J68">
            <v>283.14400000000001</v>
          </cell>
          <cell r="O68">
            <v>1.1599999999999999</v>
          </cell>
          <cell r="R68">
            <v>271.15639990435869</v>
          </cell>
          <cell r="S68">
            <v>62.7</v>
          </cell>
          <cell r="U68">
            <v>0</v>
          </cell>
          <cell r="Y68">
            <v>133.63182222222221</v>
          </cell>
        </row>
        <row r="69">
          <cell r="C69" t="str">
            <v>HOSPITAL DOM HÉLDER (COVID-19)</v>
          </cell>
          <cell r="E69" t="str">
            <v>EDUARDO AUGUSTO PINTO RODRIGUES</v>
          </cell>
          <cell r="F69" t="str">
            <v>2 - Outros Profissionais da Saúde</v>
          </cell>
          <cell r="G69">
            <v>223605</v>
          </cell>
          <cell r="H69">
            <v>44166</v>
          </cell>
          <cell r="J69">
            <v>380.08960000000002</v>
          </cell>
          <cell r="K69">
            <v>6744.19</v>
          </cell>
          <cell r="O69">
            <v>2.44</v>
          </cell>
          <cell r="S69">
            <v>0</v>
          </cell>
          <cell r="U69">
            <v>0</v>
          </cell>
          <cell r="Y69">
            <v>133.63182222222221</v>
          </cell>
        </row>
        <row r="70">
          <cell r="C70" t="str">
            <v>HOSPITAL DOM HÉLDER (COVID-19)</v>
          </cell>
          <cell r="E70" t="str">
            <v>ELANE EDUARDA DA SILVA</v>
          </cell>
          <cell r="F70" t="str">
            <v>2 - Outros Profissionais da Saúde</v>
          </cell>
          <cell r="G70">
            <v>521130</v>
          </cell>
          <cell r="H70">
            <v>44166</v>
          </cell>
          <cell r="J70">
            <v>225.43279999999999</v>
          </cell>
          <cell r="O70">
            <v>1.1599999999999999</v>
          </cell>
          <cell r="R70">
            <v>215.21999532286139</v>
          </cell>
          <cell r="S70">
            <v>62.7</v>
          </cell>
          <cell r="U70">
            <v>0</v>
          </cell>
          <cell r="Y70">
            <v>133.63182222222221</v>
          </cell>
        </row>
        <row r="71">
          <cell r="C71" t="str">
            <v>HOSPITAL DOM HÉLDER (COVID-19)</v>
          </cell>
          <cell r="E71" t="str">
            <v>ELCILENE ASSIS DA SILVA SOUZA</v>
          </cell>
          <cell r="F71" t="str">
            <v>2 - Outros Profissionais da Saúde</v>
          </cell>
          <cell r="G71">
            <v>515205</v>
          </cell>
          <cell r="H71">
            <v>44166</v>
          </cell>
          <cell r="J71">
            <v>278.00479999999999</v>
          </cell>
          <cell r="O71">
            <v>1.1599999999999999</v>
          </cell>
          <cell r="S71">
            <v>0</v>
          </cell>
          <cell r="U71">
            <v>0</v>
          </cell>
          <cell r="Y71">
            <v>133.63182222222221</v>
          </cell>
        </row>
        <row r="72">
          <cell r="C72" t="str">
            <v>HOSPITAL DOM HÉLDER (COVID-19)</v>
          </cell>
          <cell r="E72" t="str">
            <v>ELEUZA MENDES DE OLIVEIRA</v>
          </cell>
          <cell r="F72" t="str">
            <v>2 - Outros Profissionais da Saúde</v>
          </cell>
          <cell r="G72">
            <v>223505</v>
          </cell>
          <cell r="H72">
            <v>44166</v>
          </cell>
          <cell r="J72">
            <v>597.89599999999996</v>
          </cell>
          <cell r="O72">
            <v>2.44</v>
          </cell>
          <cell r="S72">
            <v>0</v>
          </cell>
          <cell r="U72">
            <v>0</v>
          </cell>
          <cell r="Y72">
            <v>133.63182222222221</v>
          </cell>
        </row>
        <row r="73">
          <cell r="C73" t="str">
            <v>HOSPITAL DOM HÉLDER (COVID-19)</v>
          </cell>
          <cell r="E73" t="str">
            <v>ELIANE MARIA DA SILVA CARDOSO</v>
          </cell>
          <cell r="F73" t="str">
            <v>2 - Outros Profissionais da Saúde</v>
          </cell>
          <cell r="G73">
            <v>322205</v>
          </cell>
          <cell r="H73">
            <v>44166</v>
          </cell>
          <cell r="J73">
            <v>309.15039999999999</v>
          </cell>
          <cell r="O73">
            <v>1.1599999999999999</v>
          </cell>
          <cell r="R73">
            <v>229.56799501105212</v>
          </cell>
          <cell r="S73">
            <v>62.7</v>
          </cell>
          <cell r="U73">
            <v>0</v>
          </cell>
          <cell r="Y73">
            <v>133.63182222222221</v>
          </cell>
        </row>
        <row r="74">
          <cell r="C74" t="str">
            <v>HOSPITAL DOM HÉLDER (COVID-19)</v>
          </cell>
          <cell r="E74" t="str">
            <v>ELIAS JORGE NOGUEIRA</v>
          </cell>
          <cell r="F74" t="str">
            <v>2 - Outros Profissionais da Saúde</v>
          </cell>
          <cell r="G74">
            <v>515110</v>
          </cell>
          <cell r="H74">
            <v>44166</v>
          </cell>
          <cell r="J74">
            <v>213.3416</v>
          </cell>
          <cell r="O74">
            <v>1.1599999999999999</v>
          </cell>
          <cell r="S74">
            <v>0</v>
          </cell>
          <cell r="U74">
            <v>0</v>
          </cell>
          <cell r="Y74">
            <v>133.63182222222221</v>
          </cell>
        </row>
        <row r="75">
          <cell r="C75" t="str">
            <v>HOSPITAL DOM HÉLDER (COVID-19)</v>
          </cell>
          <cell r="E75" t="str">
            <v>ELIENAIDE MARIA DE ARAUJO</v>
          </cell>
          <cell r="F75" t="str">
            <v>3 - Administrativo</v>
          </cell>
          <cell r="G75">
            <v>411010</v>
          </cell>
          <cell r="H75">
            <v>44166</v>
          </cell>
          <cell r="J75">
            <v>166.57919999999999</v>
          </cell>
          <cell r="O75">
            <v>1.1599999999999999</v>
          </cell>
          <cell r="R75">
            <v>312.74480479766515</v>
          </cell>
          <cell r="S75">
            <v>62.7</v>
          </cell>
          <cell r="U75">
            <v>0</v>
          </cell>
          <cell r="Y75">
            <v>133.63182222222221</v>
          </cell>
        </row>
        <row r="76">
          <cell r="C76" t="str">
            <v>HOSPITAL DOM HÉLDER (COVID-19)</v>
          </cell>
          <cell r="E76" t="str">
            <v>ELINEIDE MARIA DE LIRA NOJOSA</v>
          </cell>
          <cell r="F76" t="str">
            <v>2 - Outros Profissionais da Saúde</v>
          </cell>
          <cell r="G76">
            <v>322205</v>
          </cell>
          <cell r="H76">
            <v>44166</v>
          </cell>
          <cell r="J76">
            <v>266.48080000000004</v>
          </cell>
          <cell r="O76">
            <v>1.1599999999999999</v>
          </cell>
          <cell r="R76">
            <v>312.74480479766515</v>
          </cell>
          <cell r="S76">
            <v>62.7</v>
          </cell>
          <cell r="U76">
            <v>0</v>
          </cell>
          <cell r="Y76">
            <v>133.63182222222221</v>
          </cell>
        </row>
        <row r="77">
          <cell r="C77" t="str">
            <v>HOSPITAL DOM HÉLDER (COVID-19)</v>
          </cell>
          <cell r="E77" t="str">
            <v>ELIZABETE BORGES DE SOUZA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275.42800000000005</v>
          </cell>
          <cell r="O77">
            <v>1.1599999999999999</v>
          </cell>
          <cell r="R77">
            <v>304.26338607995621</v>
          </cell>
          <cell r="S77">
            <v>62.7</v>
          </cell>
          <cell r="U77">
            <v>0</v>
          </cell>
          <cell r="Y77">
            <v>133.63182222222221</v>
          </cell>
        </row>
        <row r="78">
          <cell r="C78" t="str">
            <v>HOSPITAL DOM HÉLDER (COVID-19)</v>
          </cell>
          <cell r="E78" t="str">
            <v>ELIZABETE DE SOUSA</v>
          </cell>
          <cell r="F78" t="str">
            <v>2 - Outros Profissionais da Saúde</v>
          </cell>
          <cell r="G78">
            <v>322205</v>
          </cell>
          <cell r="H78">
            <v>44166</v>
          </cell>
          <cell r="J78">
            <v>235.72</v>
          </cell>
          <cell r="O78">
            <v>1.1599999999999999</v>
          </cell>
          <cell r="R78">
            <v>273.65170419795703</v>
          </cell>
          <cell r="S78">
            <v>58.52</v>
          </cell>
          <cell r="U78">
            <v>0</v>
          </cell>
          <cell r="Y78">
            <v>133.63182222222221</v>
          </cell>
        </row>
        <row r="79">
          <cell r="C79" t="str">
            <v>HOSPITAL DOM HÉLDER (COVID-19)</v>
          </cell>
          <cell r="E79" t="str">
            <v>ELIZIETH BARATA DA SILVA</v>
          </cell>
          <cell r="F79" t="str">
            <v>2 - Outros Profissionais da Saúde</v>
          </cell>
          <cell r="G79">
            <v>322205</v>
          </cell>
          <cell r="H79">
            <v>44166</v>
          </cell>
          <cell r="J79">
            <v>331.49040000000002</v>
          </cell>
          <cell r="O79">
            <v>1.1599999999999999</v>
          </cell>
          <cell r="R79">
            <v>293.19825449781109</v>
          </cell>
          <cell r="S79">
            <v>62.7</v>
          </cell>
          <cell r="U79">
            <v>0</v>
          </cell>
          <cell r="Y79">
            <v>133.63182222222221</v>
          </cell>
        </row>
        <row r="80">
          <cell r="C80" t="str">
            <v>HOSPITAL DOM HÉLDER (COVID-19)</v>
          </cell>
          <cell r="E80" t="str">
            <v>EMANOELLA MARIA RAMOS DE OLIVEIRA</v>
          </cell>
          <cell r="F80" t="str">
            <v>2 - Outros Profissionais da Saúde</v>
          </cell>
          <cell r="G80">
            <v>223605</v>
          </cell>
          <cell r="H80">
            <v>44166</v>
          </cell>
          <cell r="J80">
            <v>328.70240000000001</v>
          </cell>
          <cell r="O80">
            <v>2.44</v>
          </cell>
          <cell r="S80">
            <v>0</v>
          </cell>
          <cell r="U80">
            <v>0</v>
          </cell>
          <cell r="Y80">
            <v>133.63182222222221</v>
          </cell>
        </row>
        <row r="81">
          <cell r="C81" t="str">
            <v>HOSPITAL DOM HÉLDER (COVID-19)</v>
          </cell>
          <cell r="E81" t="str">
            <v>EMANUELLE DE ARAUJO CAMBOIM</v>
          </cell>
          <cell r="F81" t="str">
            <v>2 - Outros Profissionais da Saúde</v>
          </cell>
          <cell r="G81">
            <v>223505</v>
          </cell>
          <cell r="H81">
            <v>44166</v>
          </cell>
          <cell r="J81">
            <v>481.84160000000003</v>
          </cell>
          <cell r="O81">
            <v>2.44</v>
          </cell>
          <cell r="S81">
            <v>0</v>
          </cell>
          <cell r="U81">
            <v>58.53</v>
          </cell>
          <cell r="X81" t="str">
            <v>AUXILIO CRECHE</v>
          </cell>
          <cell r="Y81">
            <v>133.63182222222221</v>
          </cell>
        </row>
        <row r="82">
          <cell r="C82" t="str">
            <v>HOSPITAL DOM HÉLDER (COVID-19)</v>
          </cell>
          <cell r="E82" t="str">
            <v>EMMILE JAQUELINE DE OLIVEIRA SOARES</v>
          </cell>
          <cell r="F82" t="str">
            <v>2 - Outros Profissionais da Saúde</v>
          </cell>
          <cell r="G82">
            <v>515205</v>
          </cell>
          <cell r="H82">
            <v>44166</v>
          </cell>
          <cell r="J82">
            <v>294.13839999999999</v>
          </cell>
          <cell r="O82">
            <v>1.1599999999999999</v>
          </cell>
          <cell r="R82">
            <v>117.27930179912445</v>
          </cell>
          <cell r="S82">
            <v>0</v>
          </cell>
          <cell r="U82">
            <v>0</v>
          </cell>
          <cell r="Y82">
            <v>133.63182222222221</v>
          </cell>
        </row>
        <row r="83">
          <cell r="C83" t="str">
            <v>HOSPITAL DOM HÉLDER (COVID-19)</v>
          </cell>
          <cell r="E83" t="str">
            <v>ENIVI ALIK DE BARROS SANTOS</v>
          </cell>
          <cell r="F83" t="str">
            <v>2 - Outros Profissionais da Saúde</v>
          </cell>
          <cell r="G83">
            <v>521130</v>
          </cell>
          <cell r="H83">
            <v>44166</v>
          </cell>
          <cell r="J83">
            <v>321.8904</v>
          </cell>
          <cell r="O83">
            <v>1.1599999999999999</v>
          </cell>
          <cell r="R83">
            <v>293.19825449781109</v>
          </cell>
          <cell r="S83">
            <v>62.7</v>
          </cell>
          <cell r="U83">
            <v>0</v>
          </cell>
          <cell r="Y83">
            <v>133.63182222222221</v>
          </cell>
        </row>
        <row r="84">
          <cell r="C84" t="str">
            <v>HOSPITAL DOM HÉLDER (COVID-19)</v>
          </cell>
          <cell r="E84" t="str">
            <v>EPAMELA SULAMITA VITOR DE CARVALHO</v>
          </cell>
          <cell r="F84" t="str">
            <v>2 - Outros Profissionais da Saúde</v>
          </cell>
          <cell r="G84">
            <v>223605</v>
          </cell>
          <cell r="H84">
            <v>44166</v>
          </cell>
          <cell r="J84">
            <v>450.31919999999997</v>
          </cell>
          <cell r="O84">
            <v>2.44</v>
          </cell>
          <cell r="S84">
            <v>0</v>
          </cell>
          <cell r="U84">
            <v>0</v>
          </cell>
          <cell r="Y84">
            <v>133.63182222222221</v>
          </cell>
        </row>
        <row r="85">
          <cell r="C85" t="str">
            <v>HOSPITAL DOM HÉLDER (COVID-19)</v>
          </cell>
          <cell r="E85" t="str">
            <v>ERIKA MACEDO DE ARAUJO</v>
          </cell>
          <cell r="F85" t="str">
            <v>2 - Outros Profissionais da Saúde</v>
          </cell>
          <cell r="G85">
            <v>223605</v>
          </cell>
          <cell r="H85">
            <v>44166</v>
          </cell>
          <cell r="J85">
            <v>456.28640000000001</v>
          </cell>
          <cell r="O85">
            <v>2.44</v>
          </cell>
          <cell r="S85">
            <v>0</v>
          </cell>
          <cell r="U85">
            <v>0</v>
          </cell>
          <cell r="Y85">
            <v>133.63182222222221</v>
          </cell>
        </row>
        <row r="86">
          <cell r="C86" t="str">
            <v>HOSPITAL DOM HÉLDER (COVID-19)</v>
          </cell>
          <cell r="E86" t="str">
            <v>ERIKA MARIA DE OLIVEIRA MAIA</v>
          </cell>
          <cell r="F86" t="str">
            <v>2 - Outros Profissionais da Saúde</v>
          </cell>
          <cell r="G86">
            <v>223505</v>
          </cell>
          <cell r="H86">
            <v>44166</v>
          </cell>
          <cell r="J86">
            <v>499.50239999999997</v>
          </cell>
          <cell r="O86">
            <v>2.44</v>
          </cell>
          <cell r="R86">
            <v>215.01205329839485</v>
          </cell>
          <cell r="S86">
            <v>97.88</v>
          </cell>
          <cell r="U86">
            <v>0</v>
          </cell>
          <cell r="Y86">
            <v>133.63182222222221</v>
          </cell>
        </row>
        <row r="87">
          <cell r="C87" t="str">
            <v>HOSPITAL DOM HÉLDER (COVID-19)</v>
          </cell>
          <cell r="E87" t="str">
            <v>EVERSON WENDEL DE ARAUJO SILVA</v>
          </cell>
          <cell r="F87" t="str">
            <v>2 - Outros Profissionais da Saúde</v>
          </cell>
          <cell r="G87">
            <v>515110</v>
          </cell>
          <cell r="H87">
            <v>44166</v>
          </cell>
          <cell r="J87">
            <v>177.3432</v>
          </cell>
          <cell r="O87">
            <v>1.1599999999999999</v>
          </cell>
          <cell r="R87">
            <v>293.19825449781109</v>
          </cell>
          <cell r="S87">
            <v>62.7</v>
          </cell>
          <cell r="U87">
            <v>0</v>
          </cell>
          <cell r="Y87">
            <v>133.63182222222221</v>
          </cell>
        </row>
        <row r="88">
          <cell r="C88" t="str">
            <v>HOSPITAL DOM HÉLDER (COVID-19)</v>
          </cell>
          <cell r="E88" t="str">
            <v>EZEQUIEL SILVA DE SANTANA</v>
          </cell>
          <cell r="F88" t="str">
            <v>2 - Outros Profissionais da Saúde</v>
          </cell>
          <cell r="G88">
            <v>515110</v>
          </cell>
          <cell r="H88">
            <v>44166</v>
          </cell>
          <cell r="J88">
            <v>244.95520000000002</v>
          </cell>
          <cell r="O88">
            <v>1.1599999999999999</v>
          </cell>
          <cell r="R88">
            <v>283.97916034129247</v>
          </cell>
          <cell r="S88">
            <v>62.7</v>
          </cell>
          <cell r="U88">
            <v>0</v>
          </cell>
          <cell r="Y88">
            <v>133.63182222222221</v>
          </cell>
        </row>
        <row r="89">
          <cell r="C89" t="str">
            <v>HOSPITAL DOM HÉLDER (COVID-19)</v>
          </cell>
          <cell r="E89" t="str">
            <v>FABIANA MORAES DA SILVA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327.3784</v>
          </cell>
          <cell r="O89">
            <v>1.1599999999999999</v>
          </cell>
          <cell r="R89">
            <v>312.74480479766515</v>
          </cell>
          <cell r="S89">
            <v>62.7</v>
          </cell>
          <cell r="U89">
            <v>0</v>
          </cell>
          <cell r="Y89">
            <v>133.63182222222221</v>
          </cell>
        </row>
        <row r="90">
          <cell r="C90" t="str">
            <v>HOSPITAL DOM HÉLDER (COVID-19)</v>
          </cell>
          <cell r="E90" t="str">
            <v>FABIO ANTONIO DA SILVA FILHO</v>
          </cell>
          <cell r="F90" t="str">
            <v>2 - Outros Profissionais da Saúde</v>
          </cell>
          <cell r="G90">
            <v>515110</v>
          </cell>
          <cell r="H90">
            <v>44166</v>
          </cell>
          <cell r="J90">
            <v>253.26720000000003</v>
          </cell>
          <cell r="O90">
            <v>1.1599999999999999</v>
          </cell>
          <cell r="R90">
            <v>781.86201199416303</v>
          </cell>
          <cell r="S90">
            <v>52.25</v>
          </cell>
          <cell r="U90">
            <v>0</v>
          </cell>
          <cell r="Y90">
            <v>133.63182222222221</v>
          </cell>
        </row>
        <row r="91">
          <cell r="C91" t="str">
            <v>HOSPITAL DOM HÉLDER (COVID-19)</v>
          </cell>
          <cell r="E91" t="str">
            <v>FABIOLA KARINE BATISTA DA SILVA</v>
          </cell>
          <cell r="F91" t="str">
            <v>2 - Outros Profissionais da Saúde</v>
          </cell>
          <cell r="G91">
            <v>223605</v>
          </cell>
          <cell r="H91">
            <v>44166</v>
          </cell>
          <cell r="J91">
            <v>230.4504</v>
          </cell>
          <cell r="O91">
            <v>2.44</v>
          </cell>
          <cell r="S91">
            <v>0</v>
          </cell>
          <cell r="U91">
            <v>0</v>
          </cell>
          <cell r="Y91">
            <v>133.63182222222221</v>
          </cell>
        </row>
        <row r="92">
          <cell r="C92" t="str">
            <v>HOSPITAL DOM HÉLDER (COVID-19)</v>
          </cell>
          <cell r="E92" t="str">
            <v>FERNANDA SIMONE BELO DE SIQUEIRA</v>
          </cell>
          <cell r="F92" t="str">
            <v>2 - Outros Profissionais da Saúde</v>
          </cell>
          <cell r="G92">
            <v>223505</v>
          </cell>
          <cell r="H92">
            <v>44166</v>
          </cell>
          <cell r="J92">
            <v>511.92160000000007</v>
          </cell>
          <cell r="O92">
            <v>2.44</v>
          </cell>
          <cell r="S92">
            <v>0</v>
          </cell>
          <cell r="U92">
            <v>0</v>
          </cell>
          <cell r="Y92">
            <v>133.63182222222221</v>
          </cell>
        </row>
        <row r="93">
          <cell r="C93" t="str">
            <v>HOSPITAL DOM HÉLDER (COVID-19)</v>
          </cell>
          <cell r="E93" t="str">
            <v>FLAVIA ELIZABETE LOURENCO</v>
          </cell>
          <cell r="F93" t="str">
            <v>2 - Outros Profissionais da Saúde</v>
          </cell>
          <cell r="G93">
            <v>322205</v>
          </cell>
          <cell r="H93">
            <v>44166</v>
          </cell>
          <cell r="J93">
            <v>305.93919999999997</v>
          </cell>
          <cell r="O93">
            <v>1.1599999999999999</v>
          </cell>
          <cell r="S93">
            <v>0</v>
          </cell>
          <cell r="U93">
            <v>0</v>
          </cell>
          <cell r="Y93">
            <v>133.63182222222221</v>
          </cell>
        </row>
        <row r="94">
          <cell r="C94" t="str">
            <v>HOSPITAL DOM HÉLDER (COVID-19)</v>
          </cell>
          <cell r="E94" t="str">
            <v>FLAVIA SALGADO RODRIGUES</v>
          </cell>
          <cell r="F94" t="str">
            <v>2 - Outros Profissionais da Saúde</v>
          </cell>
          <cell r="G94">
            <v>223505</v>
          </cell>
          <cell r="H94">
            <v>44166</v>
          </cell>
          <cell r="J94">
            <v>390.3</v>
          </cell>
          <cell r="O94">
            <v>2.44</v>
          </cell>
          <cell r="R94">
            <v>143.47999688190754</v>
          </cell>
          <cell r="S94">
            <v>69</v>
          </cell>
          <cell r="U94">
            <v>0</v>
          </cell>
          <cell r="Y94">
            <v>133.63182222222221</v>
          </cell>
        </row>
        <row r="95">
          <cell r="C95" t="str">
            <v>HOSPITAL DOM HÉLDER (COVID-19)</v>
          </cell>
          <cell r="E95" t="str">
            <v>FRANCISCA SILVA DO NASCIMENTO</v>
          </cell>
          <cell r="F95" t="str">
            <v>2 - Outros Profissionais da Saúde</v>
          </cell>
          <cell r="G95">
            <v>322205</v>
          </cell>
          <cell r="H95">
            <v>44166</v>
          </cell>
          <cell r="J95">
            <v>284.52</v>
          </cell>
          <cell r="O95">
            <v>1.1599999999999999</v>
          </cell>
          <cell r="R95">
            <v>312.74480479766515</v>
          </cell>
          <cell r="S95">
            <v>62.7</v>
          </cell>
          <cell r="U95">
            <v>0</v>
          </cell>
          <cell r="Y95">
            <v>133.63182222222221</v>
          </cell>
        </row>
        <row r="96">
          <cell r="C96" t="str">
            <v>HOSPITAL DOM HÉLDER (COVID-19)</v>
          </cell>
          <cell r="E96" t="str">
            <v>FRANCISCO DE ASSIS LIMA BRITO XERITA MAUX</v>
          </cell>
          <cell r="F96" t="str">
            <v>2 - Outros Profissionais da Saúde</v>
          </cell>
          <cell r="G96">
            <v>223605</v>
          </cell>
          <cell r="H96">
            <v>44166</v>
          </cell>
          <cell r="J96">
            <v>315.3784</v>
          </cell>
          <cell r="O96">
            <v>2.44</v>
          </cell>
          <cell r="S96">
            <v>0</v>
          </cell>
          <cell r="U96">
            <v>0</v>
          </cell>
          <cell r="Y96">
            <v>133.63182222222221</v>
          </cell>
        </row>
        <row r="97">
          <cell r="C97" t="str">
            <v>HOSPITAL DOM HÉLDER (COVID-19)</v>
          </cell>
          <cell r="E97" t="str">
            <v>GABRIELA AVELINO DA SILVA</v>
          </cell>
          <cell r="F97" t="str">
            <v>2 - Outros Profissionais da Saúde</v>
          </cell>
          <cell r="G97">
            <v>223710</v>
          </cell>
          <cell r="H97">
            <v>44166</v>
          </cell>
          <cell r="J97">
            <v>437.19839999999999</v>
          </cell>
          <cell r="O97">
            <v>1.1599999999999999</v>
          </cell>
          <cell r="S97">
            <v>0</v>
          </cell>
          <cell r="U97">
            <v>0</v>
          </cell>
          <cell r="Y97">
            <v>133.63182222222221</v>
          </cell>
        </row>
        <row r="98">
          <cell r="C98" t="str">
            <v>HOSPITAL DOM HÉLDER (COVID-19)</v>
          </cell>
          <cell r="E98" t="str">
            <v>GABRIELA BARBOSA DE OLIVEIRA</v>
          </cell>
          <cell r="F98" t="str">
            <v>2 - Outros Profissionais da Saúde</v>
          </cell>
          <cell r="G98">
            <v>322205</v>
          </cell>
          <cell r="H98">
            <v>44166</v>
          </cell>
          <cell r="J98">
            <v>247.79120000000003</v>
          </cell>
          <cell r="O98">
            <v>1.1599999999999999</v>
          </cell>
          <cell r="R98">
            <v>293.19825449781109</v>
          </cell>
          <cell r="S98">
            <v>62.7</v>
          </cell>
          <cell r="U98">
            <v>0</v>
          </cell>
          <cell r="Y98">
            <v>133.63182222222221</v>
          </cell>
        </row>
        <row r="99">
          <cell r="C99" t="str">
            <v>HOSPITAL DOM HÉLDER (COVID-19)</v>
          </cell>
          <cell r="E99" t="str">
            <v>GABRIELA KARLA OLIVEIRA BARRETO</v>
          </cell>
          <cell r="F99" t="str">
            <v>2 - Outros Profissionais da Saúde</v>
          </cell>
          <cell r="G99">
            <v>223605</v>
          </cell>
          <cell r="H99">
            <v>44166</v>
          </cell>
          <cell r="J99">
            <v>345.23040000000003</v>
          </cell>
          <cell r="O99">
            <v>2.44</v>
          </cell>
          <cell r="S99">
            <v>0</v>
          </cell>
          <cell r="U99">
            <v>0</v>
          </cell>
          <cell r="Y99">
            <v>133.63182222222221</v>
          </cell>
        </row>
        <row r="100">
          <cell r="C100" t="str">
            <v>HOSPITAL DOM HÉLDER (COVID-19)</v>
          </cell>
          <cell r="E100" t="str">
            <v>GERSON CARDOSO DOS SANTOS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256.35680000000002</v>
          </cell>
          <cell r="O100">
            <v>1.1599999999999999</v>
          </cell>
          <cell r="R100">
            <v>271.15639990435869</v>
          </cell>
          <cell r="S100">
            <v>62.7</v>
          </cell>
          <cell r="U100">
            <v>0</v>
          </cell>
          <cell r="Y100">
            <v>133.63182222222221</v>
          </cell>
        </row>
        <row r="101">
          <cell r="C101" t="str">
            <v>HOSPITAL DOM HÉLDER (COVID-19)</v>
          </cell>
          <cell r="E101" t="str">
            <v>GIBSON DE SOUZA LOBO</v>
          </cell>
          <cell r="F101" t="str">
            <v>3 - Administrativo</v>
          </cell>
          <cell r="G101">
            <v>411010</v>
          </cell>
          <cell r="H101">
            <v>44166</v>
          </cell>
          <cell r="J101">
            <v>191.7568</v>
          </cell>
          <cell r="O101">
            <v>1.1599999999999999</v>
          </cell>
          <cell r="S101">
            <v>0</v>
          </cell>
          <cell r="U101">
            <v>0</v>
          </cell>
          <cell r="Y101">
            <v>133.63182222222221</v>
          </cell>
        </row>
        <row r="102">
          <cell r="C102" t="str">
            <v>HOSPITAL DOM HÉLDER (COVID-19)</v>
          </cell>
          <cell r="E102" t="str">
            <v>GISLAINE SILVA DE ALCANTARA SIMOES</v>
          </cell>
          <cell r="F102" t="str">
            <v>2 - Outros Profissionais da Saúde</v>
          </cell>
          <cell r="G102">
            <v>223505</v>
          </cell>
          <cell r="H102">
            <v>44166</v>
          </cell>
          <cell r="J102">
            <v>453.99199999999996</v>
          </cell>
          <cell r="O102">
            <v>2.44</v>
          </cell>
          <cell r="S102">
            <v>0</v>
          </cell>
          <cell r="U102">
            <v>0</v>
          </cell>
          <cell r="Y102">
            <v>133.63182222222221</v>
          </cell>
        </row>
        <row r="103">
          <cell r="C103" t="str">
            <v>HOSPITAL DOM HÉLDER (COVID-19)</v>
          </cell>
          <cell r="E103" t="str">
            <v>GIULLYAN NOBREGA PRIMO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743.81679999999994</v>
          </cell>
          <cell r="O103">
            <v>9.2799999999999994</v>
          </cell>
          <cell r="S103">
            <v>0</v>
          </cell>
          <cell r="U103">
            <v>0</v>
          </cell>
          <cell r="Y103">
            <v>133.63182222222221</v>
          </cell>
        </row>
        <row r="104">
          <cell r="C104" t="str">
            <v>HOSPITAL DOM HÉLDER (COVID-19)</v>
          </cell>
          <cell r="E104" t="str">
            <v>GIZILANE DUARTE BRITO DOS SANTOS</v>
          </cell>
          <cell r="F104" t="str">
            <v>2 - Outros Profissionais da Saúde</v>
          </cell>
          <cell r="G104">
            <v>322205</v>
          </cell>
          <cell r="H104">
            <v>44166</v>
          </cell>
          <cell r="J104">
            <v>338.75919999999996</v>
          </cell>
          <cell r="O104">
            <v>1.1599999999999999</v>
          </cell>
          <cell r="R104">
            <v>586.39650899562218</v>
          </cell>
          <cell r="S104">
            <v>56.43</v>
          </cell>
          <cell r="U104">
            <v>0</v>
          </cell>
          <cell r="Y104">
            <v>133.63182222222221</v>
          </cell>
        </row>
        <row r="105">
          <cell r="C105" t="str">
            <v>HOSPITAL DOM HÉLDER (COVID-19)</v>
          </cell>
          <cell r="E105" t="str">
            <v>GLADYSTON GYDIONE BEZERRA DA SILVA</v>
          </cell>
          <cell r="F105" t="str">
            <v>2 - Outros Profissionais da Saúde</v>
          </cell>
          <cell r="G105">
            <v>223505</v>
          </cell>
          <cell r="H105">
            <v>44166</v>
          </cell>
          <cell r="J105">
            <v>599.73519999999996</v>
          </cell>
          <cell r="O105">
            <v>2.44</v>
          </cell>
          <cell r="S105">
            <v>0</v>
          </cell>
          <cell r="U105">
            <v>0</v>
          </cell>
          <cell r="Y105">
            <v>133.63182222222221</v>
          </cell>
        </row>
        <row r="106">
          <cell r="C106" t="str">
            <v>HOSPITAL DOM HÉLDER (COVID-19)</v>
          </cell>
          <cell r="E106" t="str">
            <v>GLAUCE MORAES SALES DO NASCIMENTO</v>
          </cell>
          <cell r="F106" t="str">
            <v>2 - Outros Profissionais da Saúde</v>
          </cell>
          <cell r="G106">
            <v>223605</v>
          </cell>
          <cell r="H106">
            <v>44166</v>
          </cell>
          <cell r="J106">
            <v>328.68879999999996</v>
          </cell>
          <cell r="O106">
            <v>2.44</v>
          </cell>
          <cell r="S106">
            <v>0</v>
          </cell>
          <cell r="U106">
            <v>0</v>
          </cell>
          <cell r="Y106">
            <v>133.63182222222221</v>
          </cell>
        </row>
        <row r="107">
          <cell r="C107" t="str">
            <v>HOSPITAL DOM HÉLDER (COVID-19)</v>
          </cell>
          <cell r="E107" t="str">
            <v>GLEIDE MARIA DA SILVA RAMOS</v>
          </cell>
          <cell r="F107" t="str">
            <v>2 - Outros Profissionais da Saúde</v>
          </cell>
          <cell r="G107">
            <v>322205</v>
          </cell>
          <cell r="H107">
            <v>44166</v>
          </cell>
          <cell r="J107">
            <v>245.6464</v>
          </cell>
          <cell r="O107">
            <v>1.1599999999999999</v>
          </cell>
          <cell r="R107">
            <v>304.26338607995621</v>
          </cell>
          <cell r="S107">
            <v>0</v>
          </cell>
          <cell r="U107">
            <v>0</v>
          </cell>
          <cell r="Y107">
            <v>133.63182222222221</v>
          </cell>
        </row>
        <row r="108">
          <cell r="C108" t="str">
            <v>HOSPITAL DOM HÉLDER (COVID-19)</v>
          </cell>
          <cell r="E108" t="str">
            <v>HELOIZA CECILIA DE MELO SILVA</v>
          </cell>
          <cell r="F108" t="str">
            <v>2 - Outros Profissionais da Saúde</v>
          </cell>
          <cell r="G108">
            <v>223405</v>
          </cell>
          <cell r="H108">
            <v>44166</v>
          </cell>
          <cell r="J108">
            <v>703.38</v>
          </cell>
          <cell r="O108">
            <v>1.1599999999999999</v>
          </cell>
          <cell r="S108">
            <v>0</v>
          </cell>
          <cell r="U108">
            <v>0</v>
          </cell>
          <cell r="Y108">
            <v>133.63182222222221</v>
          </cell>
        </row>
        <row r="109">
          <cell r="C109" t="str">
            <v>HOSPITAL DOM HÉLDER (COVID-19)</v>
          </cell>
          <cell r="E109" t="str">
            <v>HOSANA DO CARMO ALVES</v>
          </cell>
          <cell r="F109" t="str">
            <v>2 - Outros Profissionais da Saúde</v>
          </cell>
          <cell r="G109">
            <v>223605</v>
          </cell>
          <cell r="H109">
            <v>44166</v>
          </cell>
          <cell r="J109">
            <v>381.47519999999997</v>
          </cell>
          <cell r="O109">
            <v>2.44</v>
          </cell>
          <cell r="S109">
            <v>0</v>
          </cell>
          <cell r="U109">
            <v>0</v>
          </cell>
          <cell r="Y109">
            <v>133.63182222222221</v>
          </cell>
        </row>
        <row r="110">
          <cell r="C110" t="str">
            <v>HOSPITAL DOM HÉLDER (COVID-19)</v>
          </cell>
          <cell r="E110" t="str">
            <v>IARA SENA VIEIRA</v>
          </cell>
          <cell r="F110" t="str">
            <v>2 - Outros Profissionais da Saúde</v>
          </cell>
          <cell r="G110">
            <v>223605</v>
          </cell>
          <cell r="H110">
            <v>44166</v>
          </cell>
          <cell r="J110">
            <v>370.81440000000003</v>
          </cell>
          <cell r="O110">
            <v>2.44</v>
          </cell>
          <cell r="S110">
            <v>0</v>
          </cell>
          <cell r="U110">
            <v>0</v>
          </cell>
          <cell r="Y110">
            <v>133.63182222222221</v>
          </cell>
        </row>
        <row r="111">
          <cell r="C111" t="str">
            <v>HOSPITAL DOM HÉLDER (COVID-19)</v>
          </cell>
          <cell r="E111" t="str">
            <v>ISABELA SANTANA DE ARAUJO</v>
          </cell>
          <cell r="F111" t="str">
            <v>2 - Outros Profissionais da Saúde</v>
          </cell>
          <cell r="G111">
            <v>322205</v>
          </cell>
          <cell r="H111">
            <v>44166</v>
          </cell>
          <cell r="J111">
            <v>148.3064</v>
          </cell>
          <cell r="O111">
            <v>1.1599999999999999</v>
          </cell>
          <cell r="R111">
            <v>293.19825449781109</v>
          </cell>
          <cell r="S111">
            <v>62.7</v>
          </cell>
          <cell r="U111">
            <v>0</v>
          </cell>
          <cell r="Y111">
            <v>133.63182222222221</v>
          </cell>
        </row>
        <row r="112">
          <cell r="C112" t="str">
            <v>HOSPITAL DOM HÉLDER (COVID-19)</v>
          </cell>
          <cell r="E112" t="str">
            <v>IVAN CRISTIANO DE OLIVEIRA</v>
          </cell>
          <cell r="F112" t="str">
            <v>2 - Outros Profissionais da Saúde</v>
          </cell>
          <cell r="G112">
            <v>223505</v>
          </cell>
          <cell r="H112">
            <v>44166</v>
          </cell>
          <cell r="J112">
            <v>411.44159999999999</v>
          </cell>
          <cell r="O112">
            <v>2.44</v>
          </cell>
          <cell r="R112">
            <v>172.1759962582891</v>
          </cell>
          <cell r="S112">
            <v>69</v>
          </cell>
          <cell r="U112">
            <v>0</v>
          </cell>
          <cell r="Y112">
            <v>133.63182222222221</v>
          </cell>
        </row>
        <row r="113">
          <cell r="C113" t="str">
            <v>HOSPITAL DOM HÉLDER (COVID-19)</v>
          </cell>
          <cell r="E113" t="str">
            <v>IVANDECI VIRGINIA SOARES DE OLIVEIRA</v>
          </cell>
          <cell r="F113" t="str">
            <v>2 - Outros Profissionais da Saúde</v>
          </cell>
          <cell r="G113">
            <v>223505</v>
          </cell>
          <cell r="H113">
            <v>44166</v>
          </cell>
          <cell r="J113">
            <v>567.94240000000002</v>
          </cell>
          <cell r="O113">
            <v>2.44</v>
          </cell>
          <cell r="S113">
            <v>0</v>
          </cell>
          <cell r="U113">
            <v>0</v>
          </cell>
          <cell r="Y113">
            <v>133.63182222222221</v>
          </cell>
        </row>
        <row r="114">
          <cell r="C114" t="str">
            <v>HOSPITAL DOM HÉLDER (COVID-19)</v>
          </cell>
          <cell r="E114" t="str">
            <v>JACQUELINE DA SILVA LIRA</v>
          </cell>
          <cell r="F114" t="str">
            <v>2 - Outros Profissionais da Saúde</v>
          </cell>
          <cell r="G114">
            <v>223605</v>
          </cell>
          <cell r="H114">
            <v>44166</v>
          </cell>
          <cell r="J114">
            <v>346.26800000000003</v>
          </cell>
          <cell r="O114">
            <v>2.44</v>
          </cell>
          <cell r="S114">
            <v>0</v>
          </cell>
          <cell r="U114">
            <v>0</v>
          </cell>
          <cell r="Y114">
            <v>133.63182222222221</v>
          </cell>
        </row>
        <row r="115">
          <cell r="C115" t="str">
            <v>HOSPITAL DOM HÉLDER (COVID-19)</v>
          </cell>
          <cell r="E115" t="str">
            <v>JACQUELINE DE OLIVEIRA TAVARES</v>
          </cell>
          <cell r="F115" t="str">
            <v>2 - Outros Profissionais da Saúde</v>
          </cell>
          <cell r="G115">
            <v>223505</v>
          </cell>
          <cell r="H115">
            <v>44166</v>
          </cell>
          <cell r="J115">
            <v>380.15840000000003</v>
          </cell>
          <cell r="O115">
            <v>2.44</v>
          </cell>
          <cell r="S115">
            <v>0</v>
          </cell>
          <cell r="U115">
            <v>0</v>
          </cell>
          <cell r="Y115">
            <v>133.63182222222221</v>
          </cell>
        </row>
        <row r="116">
          <cell r="C116" t="str">
            <v>HOSPITAL DOM HÉLDER (COVID-19)</v>
          </cell>
          <cell r="E116" t="str">
            <v>JANAINA CRISTINA DA SILVA</v>
          </cell>
          <cell r="F116" t="str">
            <v>2 - Outros Profissionais da Saúde</v>
          </cell>
          <cell r="G116">
            <v>322205</v>
          </cell>
          <cell r="H116">
            <v>44166</v>
          </cell>
          <cell r="J116">
            <v>332.14800000000002</v>
          </cell>
          <cell r="O116">
            <v>1.1599999999999999</v>
          </cell>
          <cell r="R116">
            <v>293.19825449781109</v>
          </cell>
          <cell r="S116">
            <v>58.52</v>
          </cell>
          <cell r="U116">
            <v>0</v>
          </cell>
          <cell r="Y116">
            <v>133.63182222222221</v>
          </cell>
        </row>
        <row r="117">
          <cell r="C117" t="str">
            <v>HOSPITAL DOM HÉLDER (COVID-19)</v>
          </cell>
          <cell r="E117" t="str">
            <v>JANAINA PAULA GOMES MAGALHAES</v>
          </cell>
          <cell r="F117" t="str">
            <v>2 - Outros Profissionais da Saúde</v>
          </cell>
          <cell r="G117">
            <v>223810</v>
          </cell>
          <cell r="H117">
            <v>44166</v>
          </cell>
          <cell r="J117">
            <v>339.75599999999997</v>
          </cell>
          <cell r="O117">
            <v>1.1599999999999999</v>
          </cell>
          <cell r="S117">
            <v>0</v>
          </cell>
          <cell r="U117">
            <v>0</v>
          </cell>
          <cell r="Y117">
            <v>133.63182222222221</v>
          </cell>
        </row>
        <row r="118">
          <cell r="C118" t="str">
            <v>HOSPITAL DOM HÉLDER (COVID-19)</v>
          </cell>
          <cell r="E118" t="str">
            <v>JAYNE DANIELE DE OLIVEIRA</v>
          </cell>
          <cell r="F118" t="str">
            <v>2 - Outros Profissionais da Saúde</v>
          </cell>
          <cell r="G118">
            <v>322205</v>
          </cell>
          <cell r="H118">
            <v>44166</v>
          </cell>
          <cell r="J118">
            <v>360.52320000000003</v>
          </cell>
          <cell r="O118">
            <v>1.1599999999999999</v>
          </cell>
          <cell r="R118">
            <v>293.19825449781109</v>
          </cell>
          <cell r="S118">
            <v>0</v>
          </cell>
          <cell r="U118">
            <v>0</v>
          </cell>
          <cell r="Y118">
            <v>133.63182222222221</v>
          </cell>
        </row>
        <row r="119">
          <cell r="C119" t="str">
            <v>HOSPITAL DOM HÉLDER (COVID-19)</v>
          </cell>
          <cell r="E119" t="str">
            <v>JESSICA AMORIM MAGALHAES</v>
          </cell>
          <cell r="F119" t="str">
            <v>2 - Outros Profissionais da Saúde</v>
          </cell>
          <cell r="G119">
            <v>223605</v>
          </cell>
          <cell r="H119">
            <v>44166</v>
          </cell>
          <cell r="J119">
            <v>642.47760000000005</v>
          </cell>
          <cell r="O119">
            <v>2.44</v>
          </cell>
          <cell r="S119">
            <v>0</v>
          </cell>
          <cell r="U119">
            <v>0</v>
          </cell>
          <cell r="Y119">
            <v>133.63182222222221</v>
          </cell>
        </row>
        <row r="120">
          <cell r="C120" t="str">
            <v>HOSPITAL DOM HÉLDER (COVID-19)</v>
          </cell>
          <cell r="E120" t="str">
            <v>JESSICA CECILIA PEREIRA DA SILVA</v>
          </cell>
          <cell r="F120" t="str">
            <v>2 - Outros Profissionais da Saúde</v>
          </cell>
          <cell r="G120">
            <v>223605</v>
          </cell>
          <cell r="H120">
            <v>44166</v>
          </cell>
          <cell r="J120">
            <v>244.30400000000003</v>
          </cell>
          <cell r="O120">
            <v>2.44</v>
          </cell>
          <cell r="R120">
            <v>203.36729992826901</v>
          </cell>
          <cell r="S120">
            <v>34.64</v>
          </cell>
          <cell r="U120">
            <v>0</v>
          </cell>
          <cell r="Y120">
            <v>133.63182222222221</v>
          </cell>
        </row>
        <row r="121">
          <cell r="C121" t="str">
            <v>HOSPITAL DOM HÉLDER (COVID-19)</v>
          </cell>
          <cell r="E121" t="str">
            <v>JESSICA DA SILVA SIQUEIRA</v>
          </cell>
          <cell r="F121" t="str">
            <v>2 - Outros Profissionais da Saúde</v>
          </cell>
          <cell r="G121">
            <v>223605</v>
          </cell>
          <cell r="H121">
            <v>44166</v>
          </cell>
          <cell r="J121">
            <v>362.36160000000007</v>
          </cell>
          <cell r="O121">
            <v>2.44</v>
          </cell>
          <cell r="S121">
            <v>0</v>
          </cell>
          <cell r="U121">
            <v>0</v>
          </cell>
          <cell r="Y121">
            <v>133.63182222222221</v>
          </cell>
        </row>
        <row r="122">
          <cell r="C122" t="str">
            <v>HOSPITAL DOM HÉLDER (COVID-19)</v>
          </cell>
          <cell r="E122" t="str">
            <v>JESSICA NATALIANE DA SILVA</v>
          </cell>
          <cell r="F122" t="str">
            <v>2 - Outros Profissionais da Saúde</v>
          </cell>
          <cell r="G122">
            <v>322205</v>
          </cell>
          <cell r="H122">
            <v>44166</v>
          </cell>
          <cell r="J122">
            <v>148.3064</v>
          </cell>
          <cell r="O122">
            <v>1.1599999999999999</v>
          </cell>
          <cell r="R122">
            <v>312.74480479766515</v>
          </cell>
          <cell r="S122">
            <v>62.7</v>
          </cell>
          <cell r="U122">
            <v>0</v>
          </cell>
          <cell r="Y122">
            <v>133.63182222222221</v>
          </cell>
        </row>
        <row r="123">
          <cell r="C123" t="str">
            <v>HOSPITAL DOM HÉLDER (COVID-19)</v>
          </cell>
          <cell r="E123" t="str">
            <v>JESSICA XAVIER BATISTA LIMA DA SILVA</v>
          </cell>
          <cell r="F123" t="str">
            <v>1 - Médico</v>
          </cell>
          <cell r="G123">
            <v>225125</v>
          </cell>
          <cell r="H123">
            <v>44166</v>
          </cell>
          <cell r="J123">
            <v>671.87520000000006</v>
          </cell>
          <cell r="O123">
            <v>9.2799999999999994</v>
          </cell>
          <cell r="S123">
            <v>0</v>
          </cell>
          <cell r="U123">
            <v>0</v>
          </cell>
          <cell r="Y123">
            <v>133.63182222222221</v>
          </cell>
        </row>
        <row r="124">
          <cell r="C124" t="str">
            <v>HOSPITAL DOM HÉLDER (COVID-19)</v>
          </cell>
          <cell r="E124" t="str">
            <v>JOSE GILSON SILVA DO NASCIMENTO</v>
          </cell>
          <cell r="F124" t="str">
            <v>2 - Outros Profissionais da Saúde</v>
          </cell>
          <cell r="G124">
            <v>324115</v>
          </cell>
          <cell r="H124">
            <v>44166</v>
          </cell>
          <cell r="J124">
            <v>307.63920000000002</v>
          </cell>
          <cell r="O124">
            <v>1.1599999999999999</v>
          </cell>
          <cell r="R124">
            <v>271.15639990435869</v>
          </cell>
          <cell r="S124">
            <v>60.91</v>
          </cell>
          <cell r="U124">
            <v>0</v>
          </cell>
          <cell r="Y124">
            <v>133.63182222222221</v>
          </cell>
        </row>
        <row r="125">
          <cell r="C125" t="str">
            <v>HOSPITAL DOM HÉLDER (COVID-19)</v>
          </cell>
          <cell r="E125" t="str">
            <v>JOSE HENRIQUE DA SILVA</v>
          </cell>
          <cell r="F125" t="str">
            <v>2 - Outros Profissionais da Saúde</v>
          </cell>
          <cell r="G125">
            <v>322205</v>
          </cell>
          <cell r="H125">
            <v>44166</v>
          </cell>
          <cell r="J125">
            <v>220.92320000000001</v>
          </cell>
          <cell r="O125">
            <v>1.1599999999999999</v>
          </cell>
          <cell r="R125">
            <v>293.17090683334709</v>
          </cell>
          <cell r="S125">
            <v>0</v>
          </cell>
          <cell r="U125">
            <v>0</v>
          </cell>
          <cell r="Y125">
            <v>133.63182222222221</v>
          </cell>
        </row>
        <row r="126">
          <cell r="C126" t="str">
            <v>HOSPITAL DOM HÉLDER (COVID-19)</v>
          </cell>
          <cell r="E126" t="str">
            <v>JOSE MAURO SILVA LEITE</v>
          </cell>
          <cell r="F126" t="str">
            <v>2 - Outros Profissionais da Saúde</v>
          </cell>
          <cell r="G126">
            <v>223605</v>
          </cell>
          <cell r="H126">
            <v>44166</v>
          </cell>
          <cell r="J126">
            <v>351.73760000000004</v>
          </cell>
          <cell r="O126">
            <v>2.44</v>
          </cell>
          <cell r="R126">
            <v>156.37240239883258</v>
          </cell>
          <cell r="S126">
            <v>70.400000000000006</v>
          </cell>
          <cell r="U126">
            <v>0</v>
          </cell>
          <cell r="Y126">
            <v>133.63182222222221</v>
          </cell>
        </row>
        <row r="127">
          <cell r="C127" t="str">
            <v>HOSPITAL DOM HÉLDER (COVID-19)</v>
          </cell>
          <cell r="E127" t="str">
            <v>JOSE ORLANDO DO NASCIMENTO</v>
          </cell>
          <cell r="F127" t="str">
            <v>2 - Outros Profissionais da Saúde</v>
          </cell>
          <cell r="G127">
            <v>521130</v>
          </cell>
          <cell r="H127">
            <v>44166</v>
          </cell>
          <cell r="J127">
            <v>264.79599999999999</v>
          </cell>
          <cell r="O127">
            <v>1.1599999999999999</v>
          </cell>
          <cell r="R127">
            <v>293.19825449781109</v>
          </cell>
          <cell r="S127">
            <v>62.7</v>
          </cell>
          <cell r="U127">
            <v>0</v>
          </cell>
          <cell r="Y127">
            <v>133.63182222222221</v>
          </cell>
        </row>
        <row r="128">
          <cell r="C128" t="str">
            <v>HOSPITAL DOM HÉLDER (COVID-19)</v>
          </cell>
          <cell r="E128" t="str">
            <v>JOSE RICARDO SOARES GOMES</v>
          </cell>
          <cell r="F128" t="str">
            <v>2 - Outros Profissionais da Saúde</v>
          </cell>
          <cell r="G128">
            <v>223405</v>
          </cell>
          <cell r="H128">
            <v>44166</v>
          </cell>
          <cell r="J128">
            <v>589.14559999999994</v>
          </cell>
          <cell r="O128">
            <v>1.1599999999999999</v>
          </cell>
          <cell r="S128">
            <v>0</v>
          </cell>
          <cell r="U128">
            <v>0</v>
          </cell>
          <cell r="Y128">
            <v>133.63182222222221</v>
          </cell>
        </row>
        <row r="129">
          <cell r="C129" t="str">
            <v>HOSPITAL DOM HÉLDER (COVID-19)</v>
          </cell>
          <cell r="E129" t="str">
            <v>JOSEANE MARIA DA SILVA</v>
          </cell>
          <cell r="F129" t="str">
            <v>2 - Outros Profissionais da Saúde</v>
          </cell>
          <cell r="G129">
            <v>223505</v>
          </cell>
          <cell r="H129">
            <v>44166</v>
          </cell>
          <cell r="J129">
            <v>443.10479999999995</v>
          </cell>
          <cell r="O129">
            <v>2.44</v>
          </cell>
          <cell r="S129">
            <v>0</v>
          </cell>
          <cell r="U129">
            <v>0</v>
          </cell>
          <cell r="Y129">
            <v>133.63182222222221</v>
          </cell>
        </row>
        <row r="130">
          <cell r="C130" t="str">
            <v>HOSPITAL DOM HÉLDER (COVID-19)</v>
          </cell>
          <cell r="E130" t="str">
            <v>JULIANA ROBERTA DE OLIVEIRA LINS</v>
          </cell>
          <cell r="F130" t="str">
            <v>2 - Outros Profissionais da Saúde</v>
          </cell>
          <cell r="G130">
            <v>322205</v>
          </cell>
          <cell r="H130">
            <v>44166</v>
          </cell>
          <cell r="J130">
            <v>305.74959999999999</v>
          </cell>
          <cell r="O130">
            <v>1.1599999999999999</v>
          </cell>
          <cell r="R130">
            <v>273.65170419795703</v>
          </cell>
          <cell r="S130">
            <v>62.7</v>
          </cell>
          <cell r="U130">
            <v>0</v>
          </cell>
          <cell r="Y130">
            <v>133.63182222222221</v>
          </cell>
        </row>
        <row r="131">
          <cell r="C131" t="str">
            <v>HOSPITAL DOM HÉLDER (COVID-19)</v>
          </cell>
          <cell r="E131" t="str">
            <v>JULIO CEZAR BISPO DA SILVA</v>
          </cell>
          <cell r="F131" t="str">
            <v>2 - Outros Profissionais da Saúde</v>
          </cell>
          <cell r="G131">
            <v>322205</v>
          </cell>
          <cell r="H131">
            <v>44166</v>
          </cell>
          <cell r="J131">
            <v>299.32639999999998</v>
          </cell>
          <cell r="O131">
            <v>1.1599999999999999</v>
          </cell>
          <cell r="R131">
            <v>312.74480479766515</v>
          </cell>
          <cell r="S131">
            <v>62.7</v>
          </cell>
          <cell r="U131">
            <v>0</v>
          </cell>
          <cell r="Y131">
            <v>133.63182222222221</v>
          </cell>
        </row>
        <row r="132">
          <cell r="C132" t="str">
            <v>HOSPITAL DOM HÉLDER (COVID-19)</v>
          </cell>
          <cell r="E132" t="str">
            <v>JULLYA REGINA SANTOS VIEIRA DE CARVALHO</v>
          </cell>
          <cell r="F132" t="str">
            <v>2 - Outros Profissionais da Saúde</v>
          </cell>
          <cell r="G132">
            <v>322205</v>
          </cell>
          <cell r="H132">
            <v>44166</v>
          </cell>
          <cell r="J132">
            <v>276.64319999999998</v>
          </cell>
          <cell r="O132">
            <v>1.1599999999999999</v>
          </cell>
          <cell r="R132">
            <v>293.19825449781109</v>
          </cell>
          <cell r="S132">
            <v>62.7</v>
          </cell>
          <cell r="U132">
            <v>0</v>
          </cell>
          <cell r="Y132">
            <v>133.63182222222221</v>
          </cell>
        </row>
        <row r="133">
          <cell r="C133" t="str">
            <v>HOSPITAL DOM HÉLDER (COVID-19)</v>
          </cell>
          <cell r="E133" t="str">
            <v>JUSILEIDE SEVERIANA DOS SANTOS</v>
          </cell>
          <cell r="F133" t="str">
            <v>2 - Outros Profissionais da Saúde</v>
          </cell>
          <cell r="G133">
            <v>322205</v>
          </cell>
          <cell r="H133">
            <v>44166</v>
          </cell>
          <cell r="J133">
            <v>216.29199999999997</v>
          </cell>
          <cell r="O133">
            <v>1.1599999999999999</v>
          </cell>
          <cell r="R133">
            <v>191.20279681218372</v>
          </cell>
          <cell r="S133">
            <v>62.7</v>
          </cell>
          <cell r="U133">
            <v>0</v>
          </cell>
          <cell r="Y133">
            <v>133.63182222222221</v>
          </cell>
        </row>
        <row r="134">
          <cell r="C134" t="str">
            <v>HOSPITAL DOM HÉLDER (COVID-19)</v>
          </cell>
          <cell r="E134" t="str">
            <v>JUTILANDIA DE MORAES SILVA</v>
          </cell>
          <cell r="F134" t="str">
            <v>2 - Outros Profissionais da Saúde</v>
          </cell>
          <cell r="G134">
            <v>322205</v>
          </cell>
          <cell r="H134">
            <v>44166</v>
          </cell>
          <cell r="J134">
            <v>273.79840000000002</v>
          </cell>
          <cell r="O134">
            <v>1.1599999999999999</v>
          </cell>
          <cell r="R134">
            <v>271.13110816360603</v>
          </cell>
          <cell r="S134">
            <v>45.98</v>
          </cell>
          <cell r="U134">
            <v>0</v>
          </cell>
          <cell r="Y134">
            <v>133.63182222222221</v>
          </cell>
        </row>
        <row r="135">
          <cell r="C135" t="str">
            <v>HOSPITAL DOM HÉLDER (COVID-19)</v>
          </cell>
          <cell r="E135" t="str">
            <v>KARINA GARCEZ REICHOW</v>
          </cell>
          <cell r="F135" t="str">
            <v>2 - Outros Profissionais da Saúde</v>
          </cell>
          <cell r="G135">
            <v>223605</v>
          </cell>
          <cell r="H135">
            <v>44166</v>
          </cell>
          <cell r="J135">
            <v>512.66160000000002</v>
          </cell>
          <cell r="O135">
            <v>2.44</v>
          </cell>
          <cell r="S135">
            <v>0</v>
          </cell>
          <cell r="U135">
            <v>95.41</v>
          </cell>
          <cell r="X135" t="str">
            <v>AUXILIO CRECHE</v>
          </cell>
          <cell r="Y135">
            <v>133.63182222222221</v>
          </cell>
        </row>
        <row r="136">
          <cell r="C136" t="str">
            <v>HOSPITAL DOM HÉLDER (COVID-19)</v>
          </cell>
          <cell r="E136" t="str">
            <v>KARINA MICHELLE PEREIRA DA LUZ</v>
          </cell>
          <cell r="F136" t="str">
            <v>2 - Outros Profissionais da Saúde</v>
          </cell>
          <cell r="G136">
            <v>322205</v>
          </cell>
          <cell r="H136">
            <v>44166</v>
          </cell>
          <cell r="J136">
            <v>218.18879999999999</v>
          </cell>
          <cell r="O136">
            <v>1.1599999999999999</v>
          </cell>
          <cell r="S136">
            <v>0</v>
          </cell>
          <cell r="U136">
            <v>0</v>
          </cell>
          <cell r="Y136">
            <v>133.63182222222221</v>
          </cell>
        </row>
        <row r="137">
          <cell r="C137" t="str">
            <v>HOSPITAL DOM HÉLDER (COVID-19)</v>
          </cell>
          <cell r="E137" t="str">
            <v>KARINE NAYARA ALVES VERAS</v>
          </cell>
          <cell r="F137" t="str">
            <v>2 - Outros Profissionais da Saúde</v>
          </cell>
          <cell r="G137">
            <v>223605</v>
          </cell>
          <cell r="H137">
            <v>44166</v>
          </cell>
          <cell r="J137">
            <v>297.83120000000002</v>
          </cell>
          <cell r="O137">
            <v>2.44</v>
          </cell>
          <cell r="S137">
            <v>0</v>
          </cell>
          <cell r="U137">
            <v>0</v>
          </cell>
          <cell r="Y137">
            <v>133.63182222222221</v>
          </cell>
        </row>
        <row r="138">
          <cell r="C138" t="str">
            <v>HOSPITAL DOM HÉLDER (COVID-19)</v>
          </cell>
          <cell r="E138" t="str">
            <v>KAROLAYNE SILVA DE CARVALHO</v>
          </cell>
          <cell r="F138" t="str">
            <v>2 - Outros Profissionais da Saúde</v>
          </cell>
          <cell r="G138">
            <v>322205</v>
          </cell>
          <cell r="H138">
            <v>44166</v>
          </cell>
          <cell r="J138">
            <v>253.59519999999998</v>
          </cell>
          <cell r="O138">
            <v>1.1599999999999999</v>
          </cell>
          <cell r="R138">
            <v>312.74480479766515</v>
          </cell>
          <cell r="S138">
            <v>62.7</v>
          </cell>
          <cell r="U138">
            <v>0</v>
          </cell>
          <cell r="Y138">
            <v>133.63182222222221</v>
          </cell>
        </row>
        <row r="139">
          <cell r="C139" t="str">
            <v>HOSPITAL DOM HÉLDER (COVID-19)</v>
          </cell>
          <cell r="E139" t="str">
            <v>KELIA CRISTINA DA SILVA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312.05279999999999</v>
          </cell>
          <cell r="O139">
            <v>1.1599999999999999</v>
          </cell>
          <cell r="R139">
            <v>381.97390991971673</v>
          </cell>
          <cell r="S139">
            <v>0</v>
          </cell>
          <cell r="U139">
            <v>0</v>
          </cell>
          <cell r="Y139">
            <v>133.63182222222221</v>
          </cell>
        </row>
        <row r="140">
          <cell r="C140" t="str">
            <v>HOSPITAL DOM HÉLDER (COVID-19)</v>
          </cell>
          <cell r="E140" t="str">
            <v>LARYSSA THAIS CARLOS DA SILVA</v>
          </cell>
          <cell r="F140" t="str">
            <v>2 - Outros Profissionais da Saúde</v>
          </cell>
          <cell r="G140">
            <v>322205</v>
          </cell>
          <cell r="H140">
            <v>44166</v>
          </cell>
          <cell r="J140">
            <v>332.36720000000003</v>
          </cell>
          <cell r="O140">
            <v>1.1599999999999999</v>
          </cell>
          <cell r="R140">
            <v>312.74480479766515</v>
          </cell>
          <cell r="S140">
            <v>0</v>
          </cell>
          <cell r="U140">
            <v>52.89</v>
          </cell>
          <cell r="X140" t="str">
            <v>AUXILIO CRECHE</v>
          </cell>
          <cell r="Y140">
            <v>133.63182222222221</v>
          </cell>
        </row>
        <row r="141">
          <cell r="C141" t="str">
            <v>HOSPITAL DOM HÉLDER (COVID-19)</v>
          </cell>
          <cell r="E141" t="str">
            <v>LAURA VIRGINIA DE ARAUJO MENDES</v>
          </cell>
          <cell r="F141" t="str">
            <v>2 - Outros Profissionais da Saúde</v>
          </cell>
          <cell r="G141">
            <v>223605</v>
          </cell>
          <cell r="H141">
            <v>44166</v>
          </cell>
          <cell r="J141">
            <v>329.10400000000004</v>
          </cell>
          <cell r="O141">
            <v>2.44</v>
          </cell>
          <cell r="S141">
            <v>0</v>
          </cell>
          <cell r="U141">
            <v>0</v>
          </cell>
          <cell r="Y141">
            <v>133.63182222222221</v>
          </cell>
        </row>
        <row r="142">
          <cell r="C142" t="str">
            <v>HOSPITAL DOM HÉLDER (COVID-19)</v>
          </cell>
          <cell r="E142" t="str">
            <v>LAYDEANE KELY DE FRANCA NASCIMENTO</v>
          </cell>
          <cell r="F142" t="str">
            <v>2 - Outros Profissionais da Saúde</v>
          </cell>
          <cell r="G142">
            <v>515205</v>
          </cell>
          <cell r="H142">
            <v>44166</v>
          </cell>
          <cell r="J142">
            <v>264.69359999999995</v>
          </cell>
          <cell r="O142">
            <v>1.1599999999999999</v>
          </cell>
          <cell r="R142">
            <v>312.74480479766515</v>
          </cell>
          <cell r="S142">
            <v>64.8</v>
          </cell>
          <cell r="U142">
            <v>0</v>
          </cell>
          <cell r="Y142">
            <v>133.63182222222221</v>
          </cell>
        </row>
        <row r="143">
          <cell r="C143" t="str">
            <v>HOSPITAL DOM HÉLDER (COVID-19)</v>
          </cell>
          <cell r="E143" t="str">
            <v>LAZARO BATISTA DA SILVA</v>
          </cell>
          <cell r="F143" t="str">
            <v>2 - Outros Profissionais da Saúde</v>
          </cell>
          <cell r="G143">
            <v>322205</v>
          </cell>
          <cell r="H143">
            <v>44166</v>
          </cell>
          <cell r="J143">
            <v>148.3064</v>
          </cell>
          <cell r="O143">
            <v>1.1599999999999999</v>
          </cell>
          <cell r="R143">
            <v>254.20912491033621</v>
          </cell>
          <cell r="S143">
            <v>62.7</v>
          </cell>
          <cell r="U143">
            <v>0</v>
          </cell>
          <cell r="Y143">
            <v>133.63182222222221</v>
          </cell>
        </row>
        <row r="144">
          <cell r="C144" t="str">
            <v>HOSPITAL DOM HÉLDER (COVID-19)</v>
          </cell>
          <cell r="E144" t="str">
            <v>LEILA NASCIMENTO DA SILVA</v>
          </cell>
          <cell r="F144" t="str">
            <v>2 - Outros Profissionais da Saúde</v>
          </cell>
          <cell r="G144">
            <v>521130</v>
          </cell>
          <cell r="H144">
            <v>44166</v>
          </cell>
          <cell r="J144">
            <v>230.76400000000001</v>
          </cell>
          <cell r="O144">
            <v>1.1599999999999999</v>
          </cell>
          <cell r="R144">
            <v>312.74480479766515</v>
          </cell>
          <cell r="S144">
            <v>45.98</v>
          </cell>
          <cell r="U144">
            <v>0</v>
          </cell>
          <cell r="Y144">
            <v>133.63182222222221</v>
          </cell>
        </row>
        <row r="145">
          <cell r="C145" t="str">
            <v>HOSPITAL DOM HÉLDER (COVID-19)</v>
          </cell>
          <cell r="E145" t="str">
            <v>LIDIANE BARBOSA DA SILVA</v>
          </cell>
          <cell r="F145" t="str">
            <v>2 - Outros Profissionais da Saúde</v>
          </cell>
          <cell r="G145">
            <v>322205</v>
          </cell>
          <cell r="H145">
            <v>44166</v>
          </cell>
          <cell r="J145">
            <v>287.56400000000002</v>
          </cell>
          <cell r="O145">
            <v>1.1599999999999999</v>
          </cell>
          <cell r="S145">
            <v>0</v>
          </cell>
          <cell r="U145">
            <v>0</v>
          </cell>
          <cell r="Y145">
            <v>133.63182222222221</v>
          </cell>
        </row>
        <row r="146">
          <cell r="C146" t="str">
            <v>HOSPITAL DOM HÉLDER (COVID-19)</v>
          </cell>
          <cell r="E146" t="str">
            <v>LISLEI AGATHA MORAIS ROCHA DE SOUZA</v>
          </cell>
          <cell r="F146" t="str">
            <v>2 - Outros Profissionais da Saúde</v>
          </cell>
          <cell r="G146">
            <v>322205</v>
          </cell>
          <cell r="H146">
            <v>44166</v>
          </cell>
          <cell r="J146">
            <v>366.79599999999999</v>
          </cell>
          <cell r="O146">
            <v>1.1599999999999999</v>
          </cell>
          <cell r="R146">
            <v>293.19825449781109</v>
          </cell>
          <cell r="S146">
            <v>62.7</v>
          </cell>
          <cell r="U146">
            <v>0</v>
          </cell>
          <cell r="Y146">
            <v>133.63182222222221</v>
          </cell>
        </row>
        <row r="147">
          <cell r="C147" t="str">
            <v>HOSPITAL DOM HÉLDER (COVID-19)</v>
          </cell>
          <cell r="E147" t="str">
            <v>LUANA TENORIO MACHADO</v>
          </cell>
          <cell r="F147" t="str">
            <v>2 - Outros Profissionais da Saúde</v>
          </cell>
          <cell r="G147">
            <v>322205</v>
          </cell>
          <cell r="H147">
            <v>44166</v>
          </cell>
          <cell r="J147">
            <v>295.2208</v>
          </cell>
          <cell r="O147">
            <v>1.1599999999999999</v>
          </cell>
          <cell r="S147">
            <v>0</v>
          </cell>
          <cell r="U147">
            <v>0</v>
          </cell>
          <cell r="Y147">
            <v>133.63182222222221</v>
          </cell>
        </row>
        <row r="148">
          <cell r="C148" t="str">
            <v>HOSPITAL DOM HÉLDER (COVID-19)</v>
          </cell>
          <cell r="E148" t="str">
            <v>LUANA TORRES LINS MARQUES</v>
          </cell>
          <cell r="F148" t="str">
            <v>2 - Outros Profissionais da Saúde</v>
          </cell>
          <cell r="G148">
            <v>223505</v>
          </cell>
          <cell r="H148">
            <v>44166</v>
          </cell>
          <cell r="J148">
            <v>590.96320000000003</v>
          </cell>
          <cell r="O148">
            <v>2.44</v>
          </cell>
          <cell r="S148">
            <v>0</v>
          </cell>
          <cell r="U148">
            <v>0</v>
          </cell>
          <cell r="Y148">
            <v>133.63182222222221</v>
          </cell>
        </row>
        <row r="149">
          <cell r="C149" t="str">
            <v>HOSPITAL DOM HÉLDER (COVID-19)</v>
          </cell>
          <cell r="E149" t="str">
            <v>LUCAS JOSE DA SILVA</v>
          </cell>
          <cell r="F149" t="str">
            <v>2 - Outros Profissionais da Saúde</v>
          </cell>
          <cell r="G149">
            <v>322205</v>
          </cell>
          <cell r="H149">
            <v>44166</v>
          </cell>
          <cell r="J149">
            <v>275.60720000000003</v>
          </cell>
          <cell r="O149">
            <v>1.1599999999999999</v>
          </cell>
          <cell r="S149">
            <v>0</v>
          </cell>
          <cell r="U149">
            <v>0</v>
          </cell>
          <cell r="Y149">
            <v>133.63182222222221</v>
          </cell>
        </row>
        <row r="150">
          <cell r="C150" t="str">
            <v>HOSPITAL DOM HÉLDER (COVID-19)</v>
          </cell>
          <cell r="E150" t="str">
            <v>LUCIA MARIA ALVES PIMENTEL DE ARAUJO</v>
          </cell>
          <cell r="F150" t="str">
            <v>2 - Outros Profissionais da Saúde</v>
          </cell>
          <cell r="G150">
            <v>223505</v>
          </cell>
          <cell r="H150">
            <v>44166</v>
          </cell>
          <cell r="J150">
            <v>375.02880000000005</v>
          </cell>
          <cell r="O150">
            <v>2.44</v>
          </cell>
          <cell r="S150">
            <v>0</v>
          </cell>
          <cell r="U150">
            <v>0</v>
          </cell>
          <cell r="Y150">
            <v>133.63182222222221</v>
          </cell>
        </row>
        <row r="151">
          <cell r="C151" t="str">
            <v>HOSPITAL DOM HÉLDER (COVID-19)</v>
          </cell>
          <cell r="E151" t="str">
            <v>LUCILEA FERREIRA DA CRUZ</v>
          </cell>
          <cell r="F151" t="str">
            <v>2 - Outros Profissionais da Saúde</v>
          </cell>
          <cell r="G151">
            <v>223505</v>
          </cell>
          <cell r="H151">
            <v>44166</v>
          </cell>
          <cell r="J151">
            <v>285.63040000000001</v>
          </cell>
          <cell r="O151">
            <v>2.44</v>
          </cell>
          <cell r="S151">
            <v>0</v>
          </cell>
          <cell r="U151">
            <v>0</v>
          </cell>
          <cell r="Y151">
            <v>133.63182222222221</v>
          </cell>
        </row>
        <row r="152">
          <cell r="C152" t="str">
            <v>HOSPITAL DOM HÉLDER (COVID-19)</v>
          </cell>
          <cell r="E152" t="str">
            <v>MANOEL MARCELINO DE LIMA FILHO</v>
          </cell>
          <cell r="F152" t="str">
            <v>2 - Outros Profissionais da Saúde</v>
          </cell>
          <cell r="G152">
            <v>223405</v>
          </cell>
          <cell r="H152">
            <v>44166</v>
          </cell>
          <cell r="J152">
            <v>548.26560000000006</v>
          </cell>
          <cell r="O152">
            <v>1.1599999999999999</v>
          </cell>
          <cell r="S152">
            <v>0</v>
          </cell>
          <cell r="U152">
            <v>0</v>
          </cell>
          <cell r="Y152">
            <v>133.63182222222221</v>
          </cell>
        </row>
        <row r="153">
          <cell r="C153" t="str">
            <v>HOSPITAL DOM HÉLDER (COVID-19)</v>
          </cell>
          <cell r="E153" t="str">
            <v>MANUEL PLACIDO DA SILVA NETO</v>
          </cell>
          <cell r="F153" t="str">
            <v>1 - Médico</v>
          </cell>
          <cell r="G153">
            <v>225125</v>
          </cell>
          <cell r="H153">
            <v>44166</v>
          </cell>
          <cell r="J153">
            <v>1588.3496</v>
          </cell>
          <cell r="S153">
            <v>0</v>
          </cell>
          <cell r="U153">
            <v>0</v>
          </cell>
          <cell r="Y153">
            <v>133.63182222222221</v>
          </cell>
        </row>
        <row r="154">
          <cell r="C154" t="str">
            <v>HOSPITAL DOM HÉLDER (COVID-19)</v>
          </cell>
          <cell r="E154" t="str">
            <v>MARCIA ADRIANA BARBOSA DE LIMA</v>
          </cell>
          <cell r="F154" t="str">
            <v>2 - Outros Profissionais da Saúde</v>
          </cell>
          <cell r="G154">
            <v>322205</v>
          </cell>
          <cell r="H154">
            <v>44166</v>
          </cell>
          <cell r="J154">
            <v>328.79199999999997</v>
          </cell>
          <cell r="O154">
            <v>1.1599999999999999</v>
          </cell>
          <cell r="R154">
            <v>312.74480479766515</v>
          </cell>
          <cell r="S154">
            <v>62.7</v>
          </cell>
          <cell r="U154">
            <v>0</v>
          </cell>
          <cell r="Y154">
            <v>133.63182222222221</v>
          </cell>
        </row>
        <row r="155">
          <cell r="C155" t="str">
            <v>HOSPITAL DOM HÉLDER (COVID-19)</v>
          </cell>
          <cell r="E155" t="str">
            <v>MARIA ALINE SANTOS TOMAZ DA SILVA</v>
          </cell>
          <cell r="F155" t="str">
            <v>2 - Outros Profissionais da Saúde</v>
          </cell>
          <cell r="G155">
            <v>223605</v>
          </cell>
          <cell r="H155">
            <v>44166</v>
          </cell>
          <cell r="J155">
            <v>389.87040000000002</v>
          </cell>
          <cell r="O155">
            <v>2.44</v>
          </cell>
          <cell r="R155">
            <v>338.94549988044838</v>
          </cell>
          <cell r="S155">
            <v>74.23</v>
          </cell>
          <cell r="U155">
            <v>0</v>
          </cell>
          <cell r="Y155">
            <v>133.63182222222221</v>
          </cell>
        </row>
        <row r="156">
          <cell r="C156" t="str">
            <v>HOSPITAL DOM HÉLDER (COVID-19)</v>
          </cell>
          <cell r="E156" t="str">
            <v>MARIA DEVIRLENE DA SILVA</v>
          </cell>
          <cell r="F156" t="str">
            <v>2 - Outros Profissionais da Saúde</v>
          </cell>
          <cell r="G156">
            <v>322205</v>
          </cell>
          <cell r="H156">
            <v>44166</v>
          </cell>
          <cell r="J156">
            <v>146.47280000000001</v>
          </cell>
          <cell r="O156">
            <v>1.1599999999999999</v>
          </cell>
          <cell r="R156">
            <v>293.19825449781109</v>
          </cell>
          <cell r="S156">
            <v>57.88</v>
          </cell>
          <cell r="U156">
            <v>0</v>
          </cell>
          <cell r="Y156">
            <v>133.63182222222221</v>
          </cell>
        </row>
        <row r="157">
          <cell r="C157" t="str">
            <v>HOSPITAL DOM HÉLDER (COVID-19)</v>
          </cell>
          <cell r="E157" t="str">
            <v>MARIA EDUARDA DE JESUS CONCEICAO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251.5608</v>
          </cell>
          <cell r="O157">
            <v>1.1599999999999999</v>
          </cell>
          <cell r="R157">
            <v>312.74480479766515</v>
          </cell>
          <cell r="S157">
            <v>62.7</v>
          </cell>
          <cell r="U157">
            <v>0</v>
          </cell>
          <cell r="Y157">
            <v>133.63182222222221</v>
          </cell>
        </row>
        <row r="158">
          <cell r="C158" t="str">
            <v>HOSPITAL DOM HÉLDER (COVID-19)</v>
          </cell>
          <cell r="E158" t="str">
            <v>MARIA EDUARDA GUERRA DE MIRANDA STEINER BIONE</v>
          </cell>
          <cell r="F158" t="str">
            <v>2 - Outros Profissionais da Saúde</v>
          </cell>
          <cell r="G158">
            <v>223605</v>
          </cell>
          <cell r="H158">
            <v>44166</v>
          </cell>
          <cell r="J158">
            <v>340.25440000000003</v>
          </cell>
          <cell r="O158">
            <v>2.44</v>
          </cell>
          <cell r="S158">
            <v>0</v>
          </cell>
          <cell r="U158">
            <v>0</v>
          </cell>
          <cell r="Y158">
            <v>133.63182222222221</v>
          </cell>
        </row>
        <row r="159">
          <cell r="C159" t="str">
            <v>HOSPITAL DOM HÉLDER (COVID-19)</v>
          </cell>
          <cell r="E159" t="str">
            <v>MARIA FABIANA DE MENDONCA SIMAO</v>
          </cell>
          <cell r="F159" t="str">
            <v>2 - Outros Profissionais da Saúde</v>
          </cell>
          <cell r="G159">
            <v>322205</v>
          </cell>
          <cell r="H159">
            <v>44166</v>
          </cell>
          <cell r="J159">
            <v>282.3664</v>
          </cell>
          <cell r="O159">
            <v>1.1599999999999999</v>
          </cell>
          <cell r="R159">
            <v>508.21030779620594</v>
          </cell>
          <cell r="S159">
            <v>62.7</v>
          </cell>
          <cell r="U159">
            <v>0</v>
          </cell>
          <cell r="Y159">
            <v>133.63182222222221</v>
          </cell>
        </row>
        <row r="160">
          <cell r="C160" t="str">
            <v>HOSPITAL DOM HÉLDER (COVID-19)</v>
          </cell>
          <cell r="E160" t="str">
            <v>MARIA ISABEL OLIVEIRA SOUSA</v>
          </cell>
          <cell r="F160" t="str">
            <v>2 - Outros Profissionais da Saúde</v>
          </cell>
          <cell r="G160">
            <v>521130</v>
          </cell>
          <cell r="H160">
            <v>44166</v>
          </cell>
          <cell r="J160">
            <v>343.35840000000002</v>
          </cell>
          <cell r="O160">
            <v>1.1599999999999999</v>
          </cell>
          <cell r="S160">
            <v>0</v>
          </cell>
          <cell r="U160">
            <v>0</v>
          </cell>
          <cell r="Y160">
            <v>133.63182222222221</v>
          </cell>
        </row>
        <row r="161">
          <cell r="C161" t="str">
            <v>HOSPITAL DOM HÉLDER (COVID-19)</v>
          </cell>
          <cell r="E161" t="str">
            <v>MARIA ISABELLA NUNES GOMES</v>
          </cell>
          <cell r="F161" t="str">
            <v>2 - Outros Profissionais da Saúde</v>
          </cell>
          <cell r="G161">
            <v>322205</v>
          </cell>
          <cell r="H161">
            <v>44166</v>
          </cell>
          <cell r="J161">
            <v>251.36320000000001</v>
          </cell>
          <cell r="O161">
            <v>1.1599999999999999</v>
          </cell>
          <cell r="S161">
            <v>0</v>
          </cell>
          <cell r="U161">
            <v>0</v>
          </cell>
          <cell r="Y161">
            <v>133.63182222222221</v>
          </cell>
        </row>
        <row r="162">
          <cell r="C162" t="str">
            <v>HOSPITAL DOM HÉLDER (COVID-19)</v>
          </cell>
          <cell r="E162" t="str">
            <v>MARIA JOSEANE CARNEIRO DA SILVA</v>
          </cell>
          <cell r="F162" t="str">
            <v>2 - Outros Profissionais da Saúde</v>
          </cell>
          <cell r="G162">
            <v>322205</v>
          </cell>
          <cell r="H162">
            <v>44166</v>
          </cell>
          <cell r="J162">
            <v>294.85360000000003</v>
          </cell>
          <cell r="O162">
            <v>1.1599999999999999</v>
          </cell>
          <cell r="R162">
            <v>229.56799501105212</v>
          </cell>
          <cell r="S162">
            <v>62.7</v>
          </cell>
          <cell r="U162">
            <v>0</v>
          </cell>
          <cell r="Y162">
            <v>133.63182222222221</v>
          </cell>
        </row>
        <row r="163">
          <cell r="C163" t="str">
            <v>HOSPITAL DOM HÉLDER (COVID-19)</v>
          </cell>
          <cell r="E163" t="str">
            <v>MARIA JULYANA DO NASCIMENTO SANTOS</v>
          </cell>
          <cell r="F163" t="str">
            <v>2 - Outros Profissionais da Saúde</v>
          </cell>
          <cell r="G163">
            <v>223605</v>
          </cell>
          <cell r="H163">
            <v>44166</v>
          </cell>
          <cell r="J163">
            <v>339.27119999999996</v>
          </cell>
          <cell r="O163">
            <v>2.44</v>
          </cell>
          <cell r="R163">
            <v>440.62914984458286</v>
          </cell>
          <cell r="S163">
            <v>56.91</v>
          </cell>
          <cell r="U163">
            <v>0</v>
          </cell>
          <cell r="Y163">
            <v>133.63182222222221</v>
          </cell>
        </row>
        <row r="164">
          <cell r="C164" t="str">
            <v>HOSPITAL DOM HÉLDER (COVID-19)</v>
          </cell>
          <cell r="E164" t="str">
            <v>MARIA STEPHANIA DA SILVA DE ASSIS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272.11040000000003</v>
          </cell>
          <cell r="O164">
            <v>1.1599999999999999</v>
          </cell>
          <cell r="S164">
            <v>0</v>
          </cell>
          <cell r="U164">
            <v>0</v>
          </cell>
          <cell r="Y164">
            <v>133.63182222222221</v>
          </cell>
        </row>
        <row r="165">
          <cell r="C165" t="str">
            <v>HOSPITAL DOM HÉLDER (COVID-19)</v>
          </cell>
          <cell r="E165" t="str">
            <v>MARIANE CARDOSO BARROS</v>
          </cell>
          <cell r="F165" t="str">
            <v>2 - Outros Profissionais da Saúde</v>
          </cell>
          <cell r="G165">
            <v>322205</v>
          </cell>
          <cell r="H165">
            <v>44166</v>
          </cell>
          <cell r="J165">
            <v>130.9736</v>
          </cell>
          <cell r="O165">
            <v>1.1599999999999999</v>
          </cell>
          <cell r="R165">
            <v>312.74480479766515</v>
          </cell>
          <cell r="S165">
            <v>62.7</v>
          </cell>
          <cell r="U165">
            <v>0</v>
          </cell>
          <cell r="Y165">
            <v>133.63182222222221</v>
          </cell>
        </row>
        <row r="166">
          <cell r="C166" t="str">
            <v>HOSPITAL DOM HÉLDER (COVID-19)</v>
          </cell>
          <cell r="E166" t="str">
            <v>MARIANE ESTEVAO DE SOUSA LIMA TEIXEIRA</v>
          </cell>
          <cell r="F166" t="str">
            <v>1 - Médico</v>
          </cell>
          <cell r="G166">
            <v>225125</v>
          </cell>
          <cell r="H166">
            <v>44166</v>
          </cell>
          <cell r="J166">
            <v>1062.7567999999999</v>
          </cell>
          <cell r="O166">
            <v>9.2799999999999994</v>
          </cell>
          <cell r="S166">
            <v>0</v>
          </cell>
          <cell r="U166">
            <v>0</v>
          </cell>
          <cell r="Y166">
            <v>133.63182222222221</v>
          </cell>
        </row>
        <row r="167">
          <cell r="C167" t="str">
            <v>HOSPITAL DOM HÉLDER (COVID-19)</v>
          </cell>
          <cell r="E167" t="str">
            <v>MARKYSSA ROCHA GONCALVES DE OLIVEIRA</v>
          </cell>
          <cell r="F167" t="str">
            <v>2 - Outros Profissionais da Saúde</v>
          </cell>
          <cell r="G167">
            <v>322205</v>
          </cell>
          <cell r="H167">
            <v>44166</v>
          </cell>
          <cell r="J167">
            <v>286.45359999999999</v>
          </cell>
          <cell r="O167">
            <v>1.1599999999999999</v>
          </cell>
          <cell r="R167">
            <v>273.65170419795703</v>
          </cell>
          <cell r="S167">
            <v>62.7</v>
          </cell>
          <cell r="U167">
            <v>0</v>
          </cell>
          <cell r="Y167">
            <v>133.63182222222221</v>
          </cell>
        </row>
        <row r="168">
          <cell r="C168" t="str">
            <v>HOSPITAL DOM HÉLDER (COVID-19)</v>
          </cell>
          <cell r="E168" t="str">
            <v>MARTA MARQUES DA SILVA</v>
          </cell>
          <cell r="F168" t="str">
            <v>2 - Outros Profissionais da Saúde</v>
          </cell>
          <cell r="G168">
            <v>322205</v>
          </cell>
          <cell r="H168">
            <v>44166</v>
          </cell>
          <cell r="J168">
            <v>240.0104</v>
          </cell>
          <cell r="O168">
            <v>1.1599999999999999</v>
          </cell>
          <cell r="S168">
            <v>0</v>
          </cell>
          <cell r="U168">
            <v>0</v>
          </cell>
          <cell r="Y168">
            <v>133.63182222222221</v>
          </cell>
        </row>
        <row r="169">
          <cell r="C169" t="str">
            <v>HOSPITAL DOM HÉLDER (COVID-19)</v>
          </cell>
          <cell r="E169" t="str">
            <v>MAURO EDUARDO DOS SANTOS DE SANTANA</v>
          </cell>
          <cell r="F169" t="str">
            <v>2 - Outros Profissionais da Saúde</v>
          </cell>
          <cell r="G169">
            <v>322205</v>
          </cell>
          <cell r="H169">
            <v>44166</v>
          </cell>
          <cell r="J169">
            <v>349.5256</v>
          </cell>
          <cell r="O169">
            <v>1.1599999999999999</v>
          </cell>
          <cell r="R169">
            <v>293.19825449781109</v>
          </cell>
          <cell r="S169">
            <v>62.7</v>
          </cell>
          <cell r="U169">
            <v>0</v>
          </cell>
          <cell r="Y169">
            <v>133.63182222222221</v>
          </cell>
        </row>
        <row r="170">
          <cell r="C170" t="str">
            <v>HOSPITAL DOM HÉLDER (COVID-19)</v>
          </cell>
          <cell r="E170" t="str">
            <v>MAYARA ANDREZA DE SOUZA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167.8032</v>
          </cell>
          <cell r="O170">
            <v>1.1599999999999999</v>
          </cell>
          <cell r="R170">
            <v>312.74480479766515</v>
          </cell>
          <cell r="S170">
            <v>62.7</v>
          </cell>
          <cell r="U170">
            <v>0</v>
          </cell>
          <cell r="Y170">
            <v>133.63182222222221</v>
          </cell>
        </row>
        <row r="171">
          <cell r="C171" t="str">
            <v>HOSPITAL DOM HÉLDER (COVID-19)</v>
          </cell>
          <cell r="E171" t="str">
            <v>MELISSA KAROLINE DE ANDRADE</v>
          </cell>
          <cell r="F171" t="str">
            <v>2 - Outros Profissionais da Saúde</v>
          </cell>
          <cell r="G171">
            <v>223405</v>
          </cell>
          <cell r="H171">
            <v>44166</v>
          </cell>
          <cell r="J171">
            <v>597.67039999999997</v>
          </cell>
          <cell r="O171">
            <v>1.1599999999999999</v>
          </cell>
          <cell r="S171">
            <v>0</v>
          </cell>
          <cell r="U171">
            <v>0</v>
          </cell>
          <cell r="Y171">
            <v>133.63182222222221</v>
          </cell>
        </row>
        <row r="172">
          <cell r="C172" t="str">
            <v>HOSPITAL DOM HÉLDER (COVID-19)</v>
          </cell>
          <cell r="E172" t="str">
            <v>MICHEL ENILSON DE SOUZA</v>
          </cell>
          <cell r="F172" t="str">
            <v>2 - Outros Profissionais da Saúde</v>
          </cell>
          <cell r="G172">
            <v>515110</v>
          </cell>
          <cell r="H172">
            <v>44166</v>
          </cell>
          <cell r="J172">
            <v>188.89440000000002</v>
          </cell>
          <cell r="O172">
            <v>1.1599999999999999</v>
          </cell>
          <cell r="S172">
            <v>0</v>
          </cell>
          <cell r="U172">
            <v>0</v>
          </cell>
          <cell r="Y172">
            <v>133.63182222222221</v>
          </cell>
        </row>
        <row r="173">
          <cell r="C173" t="str">
            <v>HOSPITAL DOM HÉLDER (COVID-19)</v>
          </cell>
          <cell r="E173" t="str">
            <v>MICHELINE LUCIA SANTOS VIEIRA</v>
          </cell>
          <cell r="F173" t="str">
            <v>2 - Outros Profissionais da Saúde</v>
          </cell>
          <cell r="G173">
            <v>223505</v>
          </cell>
          <cell r="H173">
            <v>44166</v>
          </cell>
          <cell r="J173">
            <v>413.4624</v>
          </cell>
          <cell r="O173">
            <v>2.44</v>
          </cell>
          <cell r="R173">
            <v>390.93100599708151</v>
          </cell>
          <cell r="S173">
            <v>0</v>
          </cell>
          <cell r="U173">
            <v>0</v>
          </cell>
          <cell r="Y173">
            <v>133.63182222222221</v>
          </cell>
        </row>
        <row r="174">
          <cell r="C174" t="str">
            <v>HOSPITAL DOM HÉLDER (COVID-19)</v>
          </cell>
          <cell r="E174" t="str">
            <v>MILLENA LAYANE DE SANTANA</v>
          </cell>
          <cell r="F174" t="str">
            <v>2 - Outros Profissionais da Saúde</v>
          </cell>
          <cell r="G174">
            <v>322205</v>
          </cell>
          <cell r="H174">
            <v>44166</v>
          </cell>
          <cell r="J174">
            <v>201.72720000000001</v>
          </cell>
          <cell r="O174">
            <v>1.1599999999999999</v>
          </cell>
          <cell r="R174">
            <v>770.79960862876419</v>
          </cell>
          <cell r="S174">
            <v>0</v>
          </cell>
          <cell r="U174">
            <v>0</v>
          </cell>
          <cell r="Y174">
            <v>133.63182222222221</v>
          </cell>
        </row>
        <row r="175">
          <cell r="C175" t="str">
            <v>HOSPITAL DOM HÉLDER (COVID-19)</v>
          </cell>
          <cell r="E175" t="str">
            <v>MIRELA SANTOS DA SILVA</v>
          </cell>
          <cell r="F175" t="str">
            <v>2 - Outros Profissionais da Saúde</v>
          </cell>
          <cell r="G175">
            <v>322205</v>
          </cell>
          <cell r="H175">
            <v>44166</v>
          </cell>
          <cell r="J175">
            <v>284.43520000000007</v>
          </cell>
          <cell r="O175">
            <v>1.1599999999999999</v>
          </cell>
          <cell r="R175">
            <v>293.19825449781109</v>
          </cell>
          <cell r="S175">
            <v>62.7</v>
          </cell>
          <cell r="U175">
            <v>0</v>
          </cell>
          <cell r="Y175">
            <v>133.63182222222221</v>
          </cell>
        </row>
        <row r="176">
          <cell r="C176" t="str">
            <v>HOSPITAL DOM HÉLDER (COVID-19)</v>
          </cell>
          <cell r="E176" t="str">
            <v>MIRELY MARIA DA SILVA SANTOS</v>
          </cell>
          <cell r="F176" t="str">
            <v>2 - Outros Profissionais da Saúde</v>
          </cell>
          <cell r="G176">
            <v>322205</v>
          </cell>
          <cell r="H176">
            <v>44166</v>
          </cell>
          <cell r="J176">
            <v>154.76160000000002</v>
          </cell>
          <cell r="O176">
            <v>1.1599999999999999</v>
          </cell>
          <cell r="R176">
            <v>312.74480479766515</v>
          </cell>
          <cell r="S176">
            <v>62.7</v>
          </cell>
          <cell r="U176">
            <v>0</v>
          </cell>
          <cell r="Y176">
            <v>133.63182222222221</v>
          </cell>
        </row>
        <row r="177">
          <cell r="C177" t="str">
            <v>HOSPITAL DOM HÉLDER (COVID-19)</v>
          </cell>
          <cell r="E177" t="str">
            <v>MONIQUE RAYANE MIRANDA FLORENTINO</v>
          </cell>
          <cell r="F177" t="str">
            <v>2 - Outros Profissionais da Saúde</v>
          </cell>
          <cell r="G177">
            <v>223605</v>
          </cell>
          <cell r="H177">
            <v>44166</v>
          </cell>
          <cell r="J177">
            <v>324.16079999999999</v>
          </cell>
          <cell r="O177">
            <v>2.44</v>
          </cell>
          <cell r="S177">
            <v>0</v>
          </cell>
          <cell r="U177">
            <v>0</v>
          </cell>
          <cell r="Y177">
            <v>133.63182222222221</v>
          </cell>
        </row>
        <row r="178">
          <cell r="C178" t="str">
            <v>HOSPITAL DOM HÉLDER (COVID-19)</v>
          </cell>
          <cell r="E178" t="str">
            <v>MOZIELITA ALEXANDRINA DE OLIVEIRA GOMES</v>
          </cell>
          <cell r="F178" t="str">
            <v>2 - Outros Profissionais da Saúde</v>
          </cell>
          <cell r="G178">
            <v>223505</v>
          </cell>
          <cell r="H178">
            <v>44166</v>
          </cell>
          <cell r="J178">
            <v>8.6623999999999999</v>
          </cell>
          <cell r="O178">
            <v>2.44</v>
          </cell>
          <cell r="S178">
            <v>0</v>
          </cell>
          <cell r="U178">
            <v>0</v>
          </cell>
          <cell r="Y178">
            <v>133.63182222222221</v>
          </cell>
        </row>
        <row r="179">
          <cell r="C179" t="str">
            <v>HOSPITAL DOM HÉLDER (COVID-19)</v>
          </cell>
          <cell r="E179" t="str">
            <v>NATALIA DE BARROS MELO</v>
          </cell>
          <cell r="F179" t="str">
            <v>2 - Outros Profissionais da Saúde</v>
          </cell>
          <cell r="G179">
            <v>223605</v>
          </cell>
          <cell r="H179">
            <v>44166</v>
          </cell>
          <cell r="J179">
            <v>322.64319999999998</v>
          </cell>
          <cell r="O179">
            <v>2.44</v>
          </cell>
          <cell r="S179">
            <v>0</v>
          </cell>
          <cell r="U179">
            <v>0</v>
          </cell>
          <cell r="Y179">
            <v>133.63182222222221</v>
          </cell>
        </row>
        <row r="180">
          <cell r="C180" t="str">
            <v>HOSPITAL DOM HÉLDER (COVID-19)</v>
          </cell>
          <cell r="E180" t="str">
            <v>NATALIA PATRICIA DE LIMA</v>
          </cell>
          <cell r="F180" t="str">
            <v>2 - Outros Profissionais da Saúde</v>
          </cell>
          <cell r="G180">
            <v>223605</v>
          </cell>
          <cell r="H180">
            <v>44166</v>
          </cell>
          <cell r="J180">
            <v>328.22</v>
          </cell>
          <cell r="O180">
            <v>2.44</v>
          </cell>
          <cell r="R180">
            <v>237.26184991631385</v>
          </cell>
          <cell r="S180">
            <v>74.23</v>
          </cell>
          <cell r="U180">
            <v>0</v>
          </cell>
          <cell r="Y180">
            <v>133.63182222222221</v>
          </cell>
        </row>
        <row r="181">
          <cell r="C181" t="str">
            <v>HOSPITAL DOM HÉLDER (COVID-19)</v>
          </cell>
          <cell r="E181" t="str">
            <v>NATALLY RANIELLY DE ALMEIDA</v>
          </cell>
          <cell r="F181" t="str">
            <v>2 - Outros Profissionais da Saúde</v>
          </cell>
          <cell r="G181">
            <v>223505</v>
          </cell>
          <cell r="H181">
            <v>44166</v>
          </cell>
          <cell r="J181">
            <v>278.32400000000001</v>
          </cell>
          <cell r="O181">
            <v>2.44</v>
          </cell>
          <cell r="S181">
            <v>0</v>
          </cell>
          <cell r="U181">
            <v>0</v>
          </cell>
          <cell r="Y181">
            <v>133.63182222222221</v>
          </cell>
        </row>
        <row r="182">
          <cell r="C182" t="str">
            <v>HOSPITAL DOM HÉLDER (COVID-19)</v>
          </cell>
          <cell r="E182" t="str">
            <v>PAMELA MYKAELY DE LIMA TORRES</v>
          </cell>
          <cell r="F182" t="str">
            <v>2 - Outros Profissionais da Saúde</v>
          </cell>
          <cell r="G182">
            <v>322205</v>
          </cell>
          <cell r="H182">
            <v>44166</v>
          </cell>
          <cell r="J182">
            <v>280.80399999999997</v>
          </cell>
          <cell r="O182">
            <v>1.1599999999999999</v>
          </cell>
          <cell r="R182">
            <v>542.31279980871739</v>
          </cell>
          <cell r="S182">
            <v>62.7</v>
          </cell>
          <cell r="U182">
            <v>0</v>
          </cell>
          <cell r="Y182">
            <v>133.63182222222221</v>
          </cell>
        </row>
        <row r="183">
          <cell r="C183" t="str">
            <v>HOSPITAL DOM HÉLDER (COVID-19)</v>
          </cell>
          <cell r="E183" t="str">
            <v>PAULA MARIA DA CONCEICAO</v>
          </cell>
          <cell r="F183" t="str">
            <v>2 - Outros Profissionais da Saúde</v>
          </cell>
          <cell r="G183">
            <v>515205</v>
          </cell>
          <cell r="H183">
            <v>44166</v>
          </cell>
          <cell r="J183">
            <v>287.04000000000002</v>
          </cell>
          <cell r="O183">
            <v>1.1599999999999999</v>
          </cell>
          <cell r="S183">
            <v>0</v>
          </cell>
          <cell r="U183">
            <v>0</v>
          </cell>
          <cell r="Y183">
            <v>133.63182222222221</v>
          </cell>
        </row>
        <row r="184">
          <cell r="C184" t="str">
            <v>HOSPITAL DOM HÉLDER (COVID-19)</v>
          </cell>
          <cell r="E184" t="str">
            <v>PAULA NATALY MONTEIRO SANTOS</v>
          </cell>
          <cell r="F184" t="str">
            <v>2 - Outros Profissionais da Saúde</v>
          </cell>
          <cell r="G184">
            <v>322205</v>
          </cell>
          <cell r="H184">
            <v>44166</v>
          </cell>
          <cell r="J184">
            <v>340.15119999999996</v>
          </cell>
          <cell r="O184">
            <v>1.1599999999999999</v>
          </cell>
          <cell r="S184">
            <v>0</v>
          </cell>
          <cell r="U184">
            <v>0</v>
          </cell>
          <cell r="Y184">
            <v>133.63182222222221</v>
          </cell>
        </row>
        <row r="185">
          <cell r="C185" t="str">
            <v>HOSPITAL DOM HÉLDER (COVID-19)</v>
          </cell>
          <cell r="E185" t="str">
            <v>PEDRO MOTA FAJARDO DE VASCONCELOS</v>
          </cell>
          <cell r="F185" t="str">
            <v>2 - Outros Profissionais da Saúde</v>
          </cell>
          <cell r="G185">
            <v>322205</v>
          </cell>
          <cell r="H185">
            <v>44166</v>
          </cell>
          <cell r="J185">
            <v>219.71279999999999</v>
          </cell>
          <cell r="O185">
            <v>1.1599999999999999</v>
          </cell>
          <cell r="R185">
            <v>508.41824982067243</v>
          </cell>
          <cell r="S185">
            <v>57.88</v>
          </cell>
          <cell r="U185">
            <v>0</v>
          </cell>
          <cell r="Y185">
            <v>133.63182222222221</v>
          </cell>
        </row>
        <row r="186">
          <cell r="C186" t="str">
            <v>HOSPITAL DOM HÉLDER (COVID-19)</v>
          </cell>
          <cell r="E186" t="str">
            <v>PERY EVANGELISTA DE LIRA</v>
          </cell>
          <cell r="F186" t="str">
            <v>2 - Outros Profissionais da Saúde</v>
          </cell>
          <cell r="G186">
            <v>223810</v>
          </cell>
          <cell r="H186">
            <v>44166</v>
          </cell>
          <cell r="J186">
            <v>305.31200000000001</v>
          </cell>
          <cell r="O186">
            <v>1.1599999999999999</v>
          </cell>
          <cell r="S186">
            <v>0</v>
          </cell>
          <cell r="U186">
            <v>0</v>
          </cell>
          <cell r="Y186">
            <v>133.63182222222221</v>
          </cell>
        </row>
        <row r="187">
          <cell r="C187" t="str">
            <v>HOSPITAL DOM HÉLDER (COVID-19)</v>
          </cell>
          <cell r="E187" t="str">
            <v>RAFAEL FRUTUOSO COELHO</v>
          </cell>
          <cell r="F187" t="str">
            <v>2 - Outros Profissionais da Saúde</v>
          </cell>
          <cell r="G187">
            <v>223605</v>
          </cell>
          <cell r="H187">
            <v>44166</v>
          </cell>
          <cell r="J187">
            <v>356.27600000000001</v>
          </cell>
          <cell r="O187">
            <v>2.44</v>
          </cell>
          <cell r="R187">
            <v>114.78399750552606</v>
          </cell>
          <cell r="S187">
            <v>55.2</v>
          </cell>
          <cell r="U187">
            <v>0</v>
          </cell>
          <cell r="Y187">
            <v>133.63182222222221</v>
          </cell>
        </row>
        <row r="188">
          <cell r="C188" t="str">
            <v>HOSPITAL DOM HÉLDER (COVID-19)</v>
          </cell>
          <cell r="E188" t="str">
            <v>RAFAELA COLACO DE VASCONCELOS CAVALCANTE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333.0736</v>
          </cell>
          <cell r="O188">
            <v>1.1599999999999999</v>
          </cell>
          <cell r="S188">
            <v>0</v>
          </cell>
          <cell r="U188">
            <v>0</v>
          </cell>
          <cell r="Y188">
            <v>133.63182222222221</v>
          </cell>
        </row>
        <row r="189">
          <cell r="C189" t="str">
            <v>HOSPITAL DOM HÉLDER (COVID-19)</v>
          </cell>
          <cell r="E189" t="str">
            <v>RAFAELA MARIA SILVA DE SOUZA</v>
          </cell>
          <cell r="F189" t="str">
            <v>2 - Outros Profissionais da Saúde</v>
          </cell>
          <cell r="G189">
            <v>322205</v>
          </cell>
          <cell r="H189">
            <v>44166</v>
          </cell>
          <cell r="J189">
            <v>321.13120000000004</v>
          </cell>
          <cell r="O189">
            <v>1.1599999999999999</v>
          </cell>
          <cell r="R189">
            <v>312.74480479766515</v>
          </cell>
          <cell r="S189">
            <v>62.7</v>
          </cell>
          <cell r="U189">
            <v>0</v>
          </cell>
          <cell r="Y189">
            <v>133.63182222222221</v>
          </cell>
        </row>
        <row r="190">
          <cell r="C190" t="str">
            <v>HOSPITAL DOM HÉLDER (COVID-19)</v>
          </cell>
          <cell r="E190" t="str">
            <v>RAFAELA MARTINS DOS SANTOS</v>
          </cell>
          <cell r="F190" t="str">
            <v>2 - Outros Profissionais da Saúde</v>
          </cell>
          <cell r="G190">
            <v>322205</v>
          </cell>
          <cell r="H190">
            <v>44166</v>
          </cell>
          <cell r="J190">
            <v>155.70160000000001</v>
          </cell>
          <cell r="O190">
            <v>1.1599999999999999</v>
          </cell>
          <cell r="R190">
            <v>312.74480479766515</v>
          </cell>
          <cell r="S190">
            <v>50.16</v>
          </cell>
          <cell r="U190">
            <v>0</v>
          </cell>
          <cell r="Y190">
            <v>133.63182222222221</v>
          </cell>
        </row>
        <row r="191">
          <cell r="C191" t="str">
            <v>HOSPITAL DOM HÉLDER (COVID-19)</v>
          </cell>
          <cell r="E191" t="str">
            <v>RAIANE MAGDA DE ALMEIDA CAVALCANTI</v>
          </cell>
          <cell r="F191" t="str">
            <v>2 - Outros Profissionais da Saúde</v>
          </cell>
          <cell r="G191">
            <v>322205</v>
          </cell>
          <cell r="H191">
            <v>44166</v>
          </cell>
          <cell r="J191">
            <v>285.61519999999996</v>
          </cell>
          <cell r="O191">
            <v>1.1599999999999999</v>
          </cell>
          <cell r="R191">
            <v>312.74480479766515</v>
          </cell>
          <cell r="S191">
            <v>62.7</v>
          </cell>
          <cell r="U191">
            <v>0</v>
          </cell>
          <cell r="Y191">
            <v>133.63182222222221</v>
          </cell>
        </row>
        <row r="192">
          <cell r="C192" t="str">
            <v>HOSPITAL DOM HÉLDER (COVID-19)</v>
          </cell>
          <cell r="E192" t="str">
            <v>RAISSA RODRIGUES FIGUEIROA</v>
          </cell>
          <cell r="F192" t="str">
            <v>1 - Médico</v>
          </cell>
          <cell r="G192">
            <v>225125</v>
          </cell>
          <cell r="H192">
            <v>44166</v>
          </cell>
          <cell r="J192">
            <v>1431.1184000000001</v>
          </cell>
          <cell r="O192">
            <v>9.2799999999999994</v>
          </cell>
          <cell r="S192">
            <v>0</v>
          </cell>
          <cell r="U192">
            <v>0</v>
          </cell>
          <cell r="Y192">
            <v>133.63182222222221</v>
          </cell>
        </row>
        <row r="193">
          <cell r="C193" t="str">
            <v>HOSPITAL DOM HÉLDER (COVID-19)</v>
          </cell>
          <cell r="E193" t="str">
            <v>RAQUEL GODOY DA COSTA LIMA</v>
          </cell>
          <cell r="F193" t="str">
            <v>2 - Outros Profissionais da Saúde</v>
          </cell>
          <cell r="G193">
            <v>322205</v>
          </cell>
          <cell r="H193">
            <v>44166</v>
          </cell>
          <cell r="J193">
            <v>222.98880000000003</v>
          </cell>
          <cell r="O193">
            <v>1.1599999999999999</v>
          </cell>
          <cell r="R193">
            <v>215.21999532286139</v>
          </cell>
          <cell r="S193">
            <v>62.7</v>
          </cell>
          <cell r="U193">
            <v>0</v>
          </cell>
          <cell r="Y193">
            <v>133.63182222222221</v>
          </cell>
        </row>
        <row r="194">
          <cell r="C194" t="str">
            <v>HOSPITAL DOM HÉLDER (COVID-19)</v>
          </cell>
          <cell r="E194" t="str">
            <v>RAYANA CAROLINE PEREIRA DE SOUZA</v>
          </cell>
          <cell r="F194" t="str">
            <v>2 - Outros Profissionais da Saúde</v>
          </cell>
          <cell r="G194">
            <v>251510</v>
          </cell>
          <cell r="H194">
            <v>44166</v>
          </cell>
          <cell r="J194">
            <v>232.05680000000001</v>
          </cell>
          <cell r="O194">
            <v>1.1599999999999999</v>
          </cell>
          <cell r="R194">
            <v>711.71915892946583</v>
          </cell>
          <cell r="S194">
            <v>102.44</v>
          </cell>
          <cell r="U194">
            <v>0</v>
          </cell>
          <cell r="Y194">
            <v>133.63182222222221</v>
          </cell>
        </row>
        <row r="195">
          <cell r="C195" t="str">
            <v>HOSPITAL DOM HÉLDER (COVID-19)</v>
          </cell>
          <cell r="E195" t="str">
            <v>RAYANNE CAROLINE RIBEIRO DOS SANTOS</v>
          </cell>
          <cell r="F195" t="str">
            <v>2 - Outros Profissionais da Saúde</v>
          </cell>
          <cell r="G195">
            <v>322205</v>
          </cell>
          <cell r="H195">
            <v>44166</v>
          </cell>
          <cell r="J195">
            <v>149.62879999999998</v>
          </cell>
          <cell r="O195">
            <v>1.1599999999999999</v>
          </cell>
          <cell r="R195">
            <v>293.19825449781109</v>
          </cell>
          <cell r="S195">
            <v>62.7</v>
          </cell>
          <cell r="U195">
            <v>0</v>
          </cell>
          <cell r="Y195">
            <v>133.63182222222221</v>
          </cell>
        </row>
        <row r="196">
          <cell r="C196" t="str">
            <v>HOSPITAL DOM HÉLDER (COVID-19)</v>
          </cell>
          <cell r="E196" t="str">
            <v>RAYANNE VALQUIRIA SOARES DA SILVA</v>
          </cell>
          <cell r="F196" t="str">
            <v>2 - Outros Profissionais da Saúde</v>
          </cell>
          <cell r="G196">
            <v>515205</v>
          </cell>
          <cell r="H196">
            <v>44166</v>
          </cell>
          <cell r="J196">
            <v>240.06720000000001</v>
          </cell>
          <cell r="O196">
            <v>1.1599999999999999</v>
          </cell>
          <cell r="R196">
            <v>293.19825449781109</v>
          </cell>
          <cell r="S196">
            <v>64.8</v>
          </cell>
          <cell r="U196">
            <v>0</v>
          </cell>
          <cell r="Y196">
            <v>133.63182222222221</v>
          </cell>
        </row>
        <row r="197">
          <cell r="C197" t="str">
            <v>HOSPITAL DOM HÉLDER (COVID-19)</v>
          </cell>
          <cell r="E197" t="str">
            <v>RAYLANE DA SILVA VIEIRA</v>
          </cell>
          <cell r="F197" t="str">
            <v>2 - Outros Profissionais da Saúde</v>
          </cell>
          <cell r="G197">
            <v>322205</v>
          </cell>
          <cell r="H197">
            <v>44166</v>
          </cell>
          <cell r="J197">
            <v>275.0136</v>
          </cell>
          <cell r="O197">
            <v>1.1599999999999999</v>
          </cell>
          <cell r="R197">
            <v>237.26184991631385</v>
          </cell>
          <cell r="S197">
            <v>62.7</v>
          </cell>
          <cell r="U197">
            <v>66.11</v>
          </cell>
          <cell r="X197" t="str">
            <v>AUXILIO CRECHE</v>
          </cell>
          <cell r="Y197">
            <v>133.63182222222221</v>
          </cell>
        </row>
        <row r="198">
          <cell r="C198" t="str">
            <v>HOSPITAL DOM HÉLDER (COVID-19)</v>
          </cell>
          <cell r="E198" t="str">
            <v>RENATA ADRIANA DA SILVA SANTOS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240.78800000000004</v>
          </cell>
          <cell r="O198">
            <v>1.1599999999999999</v>
          </cell>
          <cell r="S198">
            <v>0</v>
          </cell>
          <cell r="U198">
            <v>0</v>
          </cell>
          <cell r="Y198">
            <v>133.63182222222221</v>
          </cell>
        </row>
        <row r="199">
          <cell r="C199" t="str">
            <v>HOSPITAL DOM HÉLDER (COVID-19)</v>
          </cell>
          <cell r="E199" t="str">
            <v>RENATA ANDREZA DE ALBUQUERQUE</v>
          </cell>
          <cell r="F199" t="str">
            <v>2 - Outros Profissionais da Saúde</v>
          </cell>
          <cell r="G199">
            <v>521130</v>
          </cell>
          <cell r="H199">
            <v>44166</v>
          </cell>
          <cell r="J199">
            <v>202.4736</v>
          </cell>
          <cell r="O199">
            <v>1.1599999999999999</v>
          </cell>
          <cell r="R199">
            <v>312.74480479766515</v>
          </cell>
          <cell r="S199">
            <v>57.71</v>
          </cell>
          <cell r="U199">
            <v>0</v>
          </cell>
          <cell r="Y199">
            <v>133.63182222222221</v>
          </cell>
        </row>
        <row r="200">
          <cell r="C200" t="str">
            <v>HOSPITAL DOM HÉLDER (COVID-19)</v>
          </cell>
          <cell r="E200" t="str">
            <v>RENATA MARTINS BORGES SERRANO</v>
          </cell>
          <cell r="F200" t="str">
            <v>2 - Outros Profissionais da Saúde</v>
          </cell>
          <cell r="G200">
            <v>515205</v>
          </cell>
          <cell r="H200">
            <v>44166</v>
          </cell>
          <cell r="J200">
            <v>312.70080000000002</v>
          </cell>
          <cell r="O200">
            <v>1.1599999999999999</v>
          </cell>
          <cell r="S200">
            <v>0</v>
          </cell>
          <cell r="U200">
            <v>0</v>
          </cell>
          <cell r="Y200">
            <v>133.63182222222221</v>
          </cell>
        </row>
        <row r="201">
          <cell r="C201" t="str">
            <v>HOSPITAL DOM HÉLDER (COVID-19)</v>
          </cell>
          <cell r="E201" t="str">
            <v>RENATA RIBEIRO RODRIGUES DE AZEVEDO</v>
          </cell>
          <cell r="F201" t="str">
            <v>2 - Outros Profissionais da Saúde</v>
          </cell>
          <cell r="G201">
            <v>223605</v>
          </cell>
          <cell r="H201">
            <v>44166</v>
          </cell>
          <cell r="J201">
            <v>550.01440000000002</v>
          </cell>
          <cell r="O201">
            <v>2.44</v>
          </cell>
          <cell r="S201">
            <v>0</v>
          </cell>
          <cell r="U201">
            <v>95.41</v>
          </cell>
          <cell r="X201" t="str">
            <v>AUXILIO CRECHE</v>
          </cell>
          <cell r="Y201">
            <v>133.63182222222221</v>
          </cell>
        </row>
        <row r="202">
          <cell r="C202" t="str">
            <v>HOSPITAL DOM HÉLDER (COVID-19)</v>
          </cell>
          <cell r="E202" t="str">
            <v>REYDIANE RODRIGUES SANTANA</v>
          </cell>
          <cell r="F202" t="str">
            <v>2 - Outros Profissionais da Saúde</v>
          </cell>
          <cell r="G202">
            <v>223605</v>
          </cell>
          <cell r="H202">
            <v>44166</v>
          </cell>
          <cell r="J202">
            <v>456.8032</v>
          </cell>
          <cell r="O202">
            <v>2.44</v>
          </cell>
          <cell r="R202">
            <v>271.15639990435869</v>
          </cell>
          <cell r="S202">
            <v>82.27</v>
          </cell>
          <cell r="U202">
            <v>0</v>
          </cell>
          <cell r="Y202">
            <v>133.63182222222221</v>
          </cell>
        </row>
        <row r="203">
          <cell r="C203" t="str">
            <v>HOSPITAL DOM HÉLDER (COVID-19)</v>
          </cell>
          <cell r="E203" t="str">
            <v>RITA DE CASSIA ALMEIDA NETA</v>
          </cell>
          <cell r="F203" t="str">
            <v>2 - Outros Profissionais da Saúde</v>
          </cell>
          <cell r="G203">
            <v>223605</v>
          </cell>
          <cell r="H203">
            <v>44166</v>
          </cell>
          <cell r="J203">
            <v>438.67919999999998</v>
          </cell>
          <cell r="O203">
            <v>2.44</v>
          </cell>
          <cell r="S203">
            <v>0</v>
          </cell>
          <cell r="U203">
            <v>0</v>
          </cell>
          <cell r="Y203">
            <v>133.63182222222221</v>
          </cell>
        </row>
        <row r="204">
          <cell r="C204" t="str">
            <v>HOSPITAL DOM HÉLDER (COVID-19)</v>
          </cell>
          <cell r="E204" t="str">
            <v>RITA DE CASSIA GONZAGA DE LIRA</v>
          </cell>
          <cell r="F204" t="str">
            <v>2 - Outros Profissionais da Saúde</v>
          </cell>
          <cell r="G204">
            <v>223505</v>
          </cell>
          <cell r="H204">
            <v>44166</v>
          </cell>
          <cell r="J204">
            <v>544.56240000000003</v>
          </cell>
          <cell r="O204">
            <v>2.44</v>
          </cell>
          <cell r="R204">
            <v>406.73459985653801</v>
          </cell>
          <cell r="S204">
            <v>95.79</v>
          </cell>
          <cell r="U204">
            <v>0</v>
          </cell>
          <cell r="Y204">
            <v>133.63182222222221</v>
          </cell>
        </row>
        <row r="205">
          <cell r="C205" t="str">
            <v>HOSPITAL DOM HÉLDER (COVID-19)</v>
          </cell>
          <cell r="E205" t="str">
            <v>ROSALIA GOMES DA SILVA</v>
          </cell>
          <cell r="F205" t="str">
            <v>2 - Outros Profissionais da Saúde</v>
          </cell>
          <cell r="G205">
            <v>223505</v>
          </cell>
          <cell r="H205">
            <v>44166</v>
          </cell>
          <cell r="J205">
            <v>502.80239999999998</v>
          </cell>
          <cell r="O205">
            <v>2.44</v>
          </cell>
          <cell r="S205">
            <v>0</v>
          </cell>
          <cell r="U205">
            <v>0</v>
          </cell>
          <cell r="Y205">
            <v>133.63182222222221</v>
          </cell>
        </row>
        <row r="206">
          <cell r="C206" t="str">
            <v>HOSPITAL DOM HÉLDER (COVID-19)</v>
          </cell>
          <cell r="E206" t="str">
            <v>ROSIANE COSME DA SILVA</v>
          </cell>
          <cell r="F206" t="str">
            <v>2 - Outros Profissionais da Saúde</v>
          </cell>
          <cell r="G206">
            <v>223505</v>
          </cell>
          <cell r="H206">
            <v>44166</v>
          </cell>
          <cell r="J206">
            <v>565.85600000000011</v>
          </cell>
          <cell r="O206">
            <v>2.44</v>
          </cell>
          <cell r="S206">
            <v>0</v>
          </cell>
          <cell r="U206">
            <v>103.28</v>
          </cell>
          <cell r="X206" t="str">
            <v>AUXILIO CRECHE</v>
          </cell>
          <cell r="Y206">
            <v>133.63182222222221</v>
          </cell>
        </row>
        <row r="207">
          <cell r="C207" t="str">
            <v>HOSPITAL DOM HÉLDER (COVID-19)</v>
          </cell>
          <cell r="E207" t="str">
            <v>SANDRA PEREIRA CEZAR</v>
          </cell>
          <cell r="F207" t="str">
            <v>2 - Outros Profissionais da Saúde</v>
          </cell>
          <cell r="G207">
            <v>322205</v>
          </cell>
          <cell r="H207">
            <v>44166</v>
          </cell>
          <cell r="J207">
            <v>365.15280000000001</v>
          </cell>
          <cell r="O207">
            <v>1.1599999999999999</v>
          </cell>
          <cell r="R207">
            <v>215.21999532286139</v>
          </cell>
          <cell r="S207">
            <v>57.74</v>
          </cell>
          <cell r="U207">
            <v>0</v>
          </cell>
          <cell r="Y207">
            <v>133.63182222222221</v>
          </cell>
        </row>
        <row r="208">
          <cell r="C208" t="str">
            <v>HOSPITAL DOM HÉLDER (COVID-19)</v>
          </cell>
          <cell r="E208" t="str">
            <v>SANDRELLE CRISTINA BANDEIRA DE CARVALHO</v>
          </cell>
          <cell r="F208" t="str">
            <v>2 - Outros Profissionais da Saúde</v>
          </cell>
          <cell r="G208">
            <v>322205</v>
          </cell>
          <cell r="H208">
            <v>44166</v>
          </cell>
          <cell r="J208">
            <v>348.00319999999999</v>
          </cell>
          <cell r="O208">
            <v>1.1599999999999999</v>
          </cell>
          <cell r="S208">
            <v>0</v>
          </cell>
          <cell r="U208">
            <v>0</v>
          </cell>
          <cell r="Y208">
            <v>133.63182222222221</v>
          </cell>
        </row>
        <row r="209">
          <cell r="C209" t="str">
            <v>HOSPITAL DOM HÉLDER (COVID-19)</v>
          </cell>
          <cell r="E209" t="str">
            <v>SANDRO RAMOS PINHEIRO</v>
          </cell>
          <cell r="F209" t="str">
            <v>2 - Outros Profissionais da Saúde</v>
          </cell>
          <cell r="G209">
            <v>322205</v>
          </cell>
          <cell r="H209">
            <v>44166</v>
          </cell>
          <cell r="J209">
            <v>206.17840000000001</v>
          </cell>
          <cell r="O209">
            <v>1.1599999999999999</v>
          </cell>
          <cell r="S209">
            <v>0</v>
          </cell>
          <cell r="U209">
            <v>0</v>
          </cell>
          <cell r="Y209">
            <v>133.63182222222221</v>
          </cell>
        </row>
        <row r="210">
          <cell r="C210" t="str">
            <v>HOSPITAL DOM HÉLDER (COVID-19)</v>
          </cell>
          <cell r="E210" t="str">
            <v>SERGIO FILIPE EGITO MONTEIRO</v>
          </cell>
          <cell r="F210" t="str">
            <v>2 - Outros Profissionais da Saúde</v>
          </cell>
          <cell r="G210">
            <v>223605</v>
          </cell>
          <cell r="H210">
            <v>44166</v>
          </cell>
          <cell r="J210">
            <v>384.32639999999998</v>
          </cell>
          <cell r="O210">
            <v>2.44</v>
          </cell>
          <cell r="S210">
            <v>70.400000000000006</v>
          </cell>
          <cell r="U210">
            <v>0</v>
          </cell>
          <cell r="Y210">
            <v>133.63182222222221</v>
          </cell>
        </row>
        <row r="211">
          <cell r="C211" t="str">
            <v>HOSPITAL DOM HÉLDER (COVID-19)</v>
          </cell>
          <cell r="E211" t="str">
            <v>SEVERINA MARIA DA SILVA</v>
          </cell>
          <cell r="F211" t="str">
            <v>2 - Outros Profissionais da Saúde</v>
          </cell>
          <cell r="G211">
            <v>322205</v>
          </cell>
          <cell r="H211">
            <v>44166</v>
          </cell>
          <cell r="J211">
            <v>292.22160000000002</v>
          </cell>
          <cell r="O211">
            <v>1.1599999999999999</v>
          </cell>
          <cell r="R211">
            <v>215.21999532286139</v>
          </cell>
          <cell r="S211">
            <v>62.7</v>
          </cell>
          <cell r="U211">
            <v>0</v>
          </cell>
          <cell r="Y211">
            <v>133.63182222222221</v>
          </cell>
        </row>
        <row r="212">
          <cell r="C212" t="str">
            <v>HOSPITAL DOM HÉLDER (COVID-19)</v>
          </cell>
          <cell r="E212" t="str">
            <v>SILVANIA XIMENES DE LIMA</v>
          </cell>
          <cell r="F212" t="str">
            <v>2 - Outros Profissionais da Saúde</v>
          </cell>
          <cell r="G212">
            <v>324115</v>
          </cell>
          <cell r="H212">
            <v>44166</v>
          </cell>
          <cell r="J212">
            <v>304.69119999999998</v>
          </cell>
          <cell r="O212">
            <v>1.1599999999999999</v>
          </cell>
          <cell r="R212">
            <v>156.37240239883258</v>
          </cell>
          <cell r="S212">
            <v>60.91</v>
          </cell>
          <cell r="U212">
            <v>0</v>
          </cell>
          <cell r="Y212">
            <v>133.63182222222221</v>
          </cell>
        </row>
        <row r="213">
          <cell r="C213" t="str">
            <v>HOSPITAL DOM HÉLDER (COVID-19)</v>
          </cell>
          <cell r="E213" t="str">
            <v>SUELLEN RENATA BRUNHARI</v>
          </cell>
          <cell r="F213" t="str">
            <v>2 - Outros Profissionais da Saúde</v>
          </cell>
          <cell r="G213">
            <v>223505</v>
          </cell>
          <cell r="H213">
            <v>44166</v>
          </cell>
          <cell r="J213">
            <v>523.83280000000002</v>
          </cell>
          <cell r="O213">
            <v>2.44</v>
          </cell>
          <cell r="S213">
            <v>0</v>
          </cell>
          <cell r="U213">
            <v>0</v>
          </cell>
          <cell r="Y213">
            <v>133.63182222222221</v>
          </cell>
        </row>
        <row r="214">
          <cell r="C214" t="str">
            <v>HOSPITAL DOM HÉLDER (COVID-19)</v>
          </cell>
          <cell r="E214" t="str">
            <v>SUZANA BATISTA DE FREITAS</v>
          </cell>
          <cell r="F214" t="str">
            <v>2 - Outros Profissionais da Saúde</v>
          </cell>
          <cell r="G214">
            <v>223405</v>
          </cell>
          <cell r="H214">
            <v>44166</v>
          </cell>
          <cell r="J214">
            <v>519.28719999999998</v>
          </cell>
          <cell r="O214">
            <v>1.1599999999999999</v>
          </cell>
          <cell r="S214">
            <v>0</v>
          </cell>
          <cell r="U214">
            <v>0</v>
          </cell>
          <cell r="Y214">
            <v>133.63182222222221</v>
          </cell>
        </row>
        <row r="215">
          <cell r="C215" t="str">
            <v>HOSPITAL DOM HÉLDER (COVID-19)</v>
          </cell>
          <cell r="E215" t="str">
            <v>SWELLEN MAYARA MOURA FERREIRA</v>
          </cell>
          <cell r="F215" t="str">
            <v>2 - Outros Profissionais da Saúde</v>
          </cell>
          <cell r="G215">
            <v>322205</v>
          </cell>
          <cell r="H215">
            <v>44166</v>
          </cell>
          <cell r="J215">
            <v>253.59519999999998</v>
          </cell>
          <cell r="O215">
            <v>1.1599999999999999</v>
          </cell>
          <cell r="S215">
            <v>0</v>
          </cell>
          <cell r="U215">
            <v>0</v>
          </cell>
          <cell r="Y215">
            <v>133.63182222222221</v>
          </cell>
        </row>
        <row r="216">
          <cell r="C216" t="str">
            <v>HOSPITAL DOM HÉLDER (COVID-19)</v>
          </cell>
          <cell r="E216" t="str">
            <v>TACYLA RAYSSA CARNEIRO AMORIM</v>
          </cell>
          <cell r="F216" t="str">
            <v>2 - Outros Profissionais da Saúde</v>
          </cell>
          <cell r="G216">
            <v>223505</v>
          </cell>
          <cell r="H216">
            <v>44166</v>
          </cell>
          <cell r="J216">
            <v>519.38479999999993</v>
          </cell>
          <cell r="O216">
            <v>2.44</v>
          </cell>
          <cell r="S216">
            <v>0</v>
          </cell>
          <cell r="U216">
            <v>99.84</v>
          </cell>
          <cell r="X216" t="str">
            <v>AUXILIO CRECHE</v>
          </cell>
          <cell r="Y216">
            <v>133.63182222222221</v>
          </cell>
        </row>
        <row r="217">
          <cell r="C217" t="str">
            <v>HOSPITAL DOM HÉLDER (COVID-19)</v>
          </cell>
          <cell r="E217" t="str">
            <v>TALITA NAYARA DA SILVA FERREIRA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250.15200000000002</v>
          </cell>
          <cell r="O217">
            <v>1.1599999999999999</v>
          </cell>
          <cell r="R217">
            <v>273.65170419795703</v>
          </cell>
          <cell r="S217">
            <v>57.4</v>
          </cell>
          <cell r="U217">
            <v>0</v>
          </cell>
          <cell r="Y217">
            <v>133.63182222222221</v>
          </cell>
        </row>
        <row r="218">
          <cell r="C218" t="str">
            <v>HOSPITAL DOM HÉLDER (COVID-19)</v>
          </cell>
          <cell r="E218" t="str">
            <v>TAMIRES DE LIRA SILVA SOUZA</v>
          </cell>
          <cell r="F218" t="str">
            <v>2 - Outros Profissionais da Saúde</v>
          </cell>
          <cell r="G218">
            <v>322205</v>
          </cell>
          <cell r="H218">
            <v>44166</v>
          </cell>
          <cell r="J218">
            <v>229.03760000000003</v>
          </cell>
          <cell r="O218">
            <v>1.1599999999999999</v>
          </cell>
          <cell r="S218">
            <v>0</v>
          </cell>
          <cell r="U218">
            <v>0</v>
          </cell>
          <cell r="Y218">
            <v>133.63182222222221</v>
          </cell>
        </row>
        <row r="219">
          <cell r="C219" t="str">
            <v>HOSPITAL DOM HÉLDER (COVID-19)</v>
          </cell>
          <cell r="E219" t="str">
            <v>TARCISIO FRANCISCO DA SILVA</v>
          </cell>
          <cell r="F219" t="str">
            <v>2 - Outros Profissionais da Saúde</v>
          </cell>
          <cell r="G219">
            <v>223505</v>
          </cell>
          <cell r="H219">
            <v>44166</v>
          </cell>
          <cell r="J219">
            <v>445.74559999999997</v>
          </cell>
          <cell r="O219">
            <v>2.44</v>
          </cell>
          <cell r="R219">
            <v>172.1759962582891</v>
          </cell>
          <cell r="S219">
            <v>73.44</v>
          </cell>
          <cell r="U219">
            <v>0</v>
          </cell>
          <cell r="Y219">
            <v>133.63182222222221</v>
          </cell>
        </row>
        <row r="220">
          <cell r="C220" t="str">
            <v>HOSPITAL DOM HÉLDER (COVID-19)</v>
          </cell>
          <cell r="E220" t="str">
            <v>TATIANA RODRIGUES FERREIRA</v>
          </cell>
          <cell r="F220" t="str">
            <v>2 - Outros Profissionais da Saúde</v>
          </cell>
          <cell r="G220">
            <v>223505</v>
          </cell>
          <cell r="H220">
            <v>44166</v>
          </cell>
          <cell r="J220">
            <v>428.33600000000001</v>
          </cell>
          <cell r="O220">
            <v>2.44</v>
          </cell>
          <cell r="S220">
            <v>0</v>
          </cell>
          <cell r="U220">
            <v>0</v>
          </cell>
          <cell r="Y220">
            <v>133.63182222222221</v>
          </cell>
        </row>
        <row r="221">
          <cell r="C221" t="str">
            <v>HOSPITAL DOM HÉLDER (COVID-19)</v>
          </cell>
          <cell r="E221" t="str">
            <v>THAINA MAGALHAES SANTOS</v>
          </cell>
          <cell r="F221" t="str">
            <v>2 - Outros Profissionais da Saúde</v>
          </cell>
          <cell r="G221">
            <v>322205</v>
          </cell>
          <cell r="H221">
            <v>44166</v>
          </cell>
          <cell r="J221">
            <v>149.28319999999999</v>
          </cell>
          <cell r="O221">
            <v>1.1599999999999999</v>
          </cell>
          <cell r="R221">
            <v>312.74480479766515</v>
          </cell>
          <cell r="S221">
            <v>60.61</v>
          </cell>
          <cell r="U221">
            <v>0</v>
          </cell>
          <cell r="Y221">
            <v>133.63182222222221</v>
          </cell>
        </row>
        <row r="222">
          <cell r="C222" t="str">
            <v>HOSPITAL DOM HÉLDER (COVID-19)</v>
          </cell>
          <cell r="E222" t="str">
            <v>THAMIRES MARIA DE LIMA</v>
          </cell>
          <cell r="F222" t="str">
            <v>2 - Outros Profissionais da Saúde</v>
          </cell>
          <cell r="G222">
            <v>223505</v>
          </cell>
          <cell r="H222">
            <v>44166</v>
          </cell>
          <cell r="J222">
            <v>472.88160000000005</v>
          </cell>
          <cell r="O222">
            <v>2.44</v>
          </cell>
          <cell r="S222">
            <v>0</v>
          </cell>
          <cell r="U222">
            <v>0</v>
          </cell>
          <cell r="Y222">
            <v>133.63182222222221</v>
          </cell>
        </row>
        <row r="223">
          <cell r="C223" t="str">
            <v>HOSPITAL DOM HÉLDER (COVID-19)</v>
          </cell>
          <cell r="E223" t="str">
            <v>THAMIRES MARIA DE LIMA BRAGA</v>
          </cell>
          <cell r="F223" t="str">
            <v>2 - Outros Profissionais da Saúde</v>
          </cell>
          <cell r="G223">
            <v>322205</v>
          </cell>
          <cell r="H223">
            <v>44166</v>
          </cell>
          <cell r="J223">
            <v>152.56399999999999</v>
          </cell>
          <cell r="O223">
            <v>1.1599999999999999</v>
          </cell>
          <cell r="S223">
            <v>0</v>
          </cell>
          <cell r="U223">
            <v>114.59</v>
          </cell>
          <cell r="X223" t="str">
            <v>AUXILIO CRECHE</v>
          </cell>
          <cell r="Y223">
            <v>133.63182222222221</v>
          </cell>
        </row>
        <row r="224">
          <cell r="C224" t="str">
            <v>HOSPITAL DOM HÉLDER (COVID-19)</v>
          </cell>
          <cell r="E224" t="str">
            <v>THAYANE ANDRESSA BELTRAO DE SANTANA</v>
          </cell>
          <cell r="F224" t="str">
            <v>2 - Outros Profissionais da Saúde</v>
          </cell>
          <cell r="G224">
            <v>223605</v>
          </cell>
          <cell r="H224">
            <v>44166</v>
          </cell>
          <cell r="J224">
            <v>358.68800000000005</v>
          </cell>
          <cell r="O224">
            <v>2.44</v>
          </cell>
          <cell r="S224">
            <v>0</v>
          </cell>
          <cell r="U224">
            <v>0</v>
          </cell>
          <cell r="Y224">
            <v>133.63182222222221</v>
          </cell>
        </row>
        <row r="225">
          <cell r="C225" t="str">
            <v>HOSPITAL DOM HÉLDER (COVID-19)</v>
          </cell>
          <cell r="E225" t="str">
            <v>THUANNY NATALIA ALVES</v>
          </cell>
          <cell r="F225" t="str">
            <v>2 - Outros Profissionais da Saúde</v>
          </cell>
          <cell r="G225">
            <v>223505</v>
          </cell>
          <cell r="H225">
            <v>44166</v>
          </cell>
          <cell r="J225">
            <v>509.3128000000001</v>
          </cell>
          <cell r="O225">
            <v>2.44</v>
          </cell>
          <cell r="R225">
            <v>234.55860359824891</v>
          </cell>
          <cell r="S225">
            <v>95.79</v>
          </cell>
          <cell r="U225">
            <v>0</v>
          </cell>
          <cell r="Y225">
            <v>133.63182222222221</v>
          </cell>
        </row>
        <row r="226">
          <cell r="C226" t="str">
            <v>HOSPITAL DOM HÉLDER (COVID-19)</v>
          </cell>
          <cell r="E226" t="str">
            <v>VALDIRENE SILVA DE ALBUQUERQUE</v>
          </cell>
          <cell r="F226" t="str">
            <v>2 - Outros Profissionais da Saúde</v>
          </cell>
          <cell r="G226">
            <v>322205</v>
          </cell>
          <cell r="H226">
            <v>44166</v>
          </cell>
          <cell r="J226">
            <v>287.66480000000001</v>
          </cell>
          <cell r="O226">
            <v>1.1599999999999999</v>
          </cell>
          <cell r="R226">
            <v>312.74480479766515</v>
          </cell>
          <cell r="S226">
            <v>62.7</v>
          </cell>
          <cell r="U226">
            <v>0</v>
          </cell>
          <cell r="Y226">
            <v>133.63182222222221</v>
          </cell>
        </row>
        <row r="227">
          <cell r="C227" t="str">
            <v>HOSPITAL DOM HÉLDER (COVID-19)</v>
          </cell>
          <cell r="E227" t="str">
            <v>VALNISE RAMOS DOS SANTOS OLIVEIRA</v>
          </cell>
          <cell r="F227" t="str">
            <v>2 - Outros Profissionais da Saúde</v>
          </cell>
          <cell r="G227">
            <v>223710</v>
          </cell>
          <cell r="H227">
            <v>44166</v>
          </cell>
          <cell r="J227">
            <v>421.03120000000001</v>
          </cell>
          <cell r="O227">
            <v>1.1599999999999999</v>
          </cell>
          <cell r="S227">
            <v>0</v>
          </cell>
          <cell r="U227">
            <v>0</v>
          </cell>
          <cell r="Y227">
            <v>133.63182222222221</v>
          </cell>
        </row>
        <row r="228">
          <cell r="C228" t="str">
            <v>HOSPITAL DOM HÉLDER (COVID-19)</v>
          </cell>
          <cell r="E228" t="str">
            <v>VANESSA SILVA DE ARAUJO</v>
          </cell>
          <cell r="F228" t="str">
            <v>2 - Outros Profissionais da Saúde</v>
          </cell>
          <cell r="G228">
            <v>223505</v>
          </cell>
          <cell r="H228">
            <v>44166</v>
          </cell>
          <cell r="J228">
            <v>516.22</v>
          </cell>
          <cell r="O228">
            <v>2.44</v>
          </cell>
          <cell r="S228">
            <v>0</v>
          </cell>
          <cell r="U228">
            <v>0</v>
          </cell>
          <cell r="Y228">
            <v>133.63182222222221</v>
          </cell>
        </row>
        <row r="229">
          <cell r="C229" t="str">
            <v>HOSPITAL DOM HÉLDER (COVID-19)</v>
          </cell>
          <cell r="E229" t="str">
            <v>VIVIANE DE MELO ROSAS</v>
          </cell>
          <cell r="F229" t="str">
            <v>2 - Outros Profissionais da Saúde</v>
          </cell>
          <cell r="G229">
            <v>223605</v>
          </cell>
          <cell r="H229">
            <v>44166</v>
          </cell>
          <cell r="J229">
            <v>325.44639999999998</v>
          </cell>
          <cell r="O229">
            <v>2.44</v>
          </cell>
          <cell r="S229">
            <v>0</v>
          </cell>
          <cell r="U229">
            <v>0</v>
          </cell>
          <cell r="Y229">
            <v>133.63182222222221</v>
          </cell>
        </row>
        <row r="230">
          <cell r="C230" t="str">
            <v>HOSPITAL DOM HÉLDER (COVID-19)</v>
          </cell>
          <cell r="E230" t="str">
            <v>WALLACE BRUNO SILVA SANTANA</v>
          </cell>
          <cell r="F230" t="str">
            <v>2 - Outros Profissionais da Saúde</v>
          </cell>
          <cell r="G230">
            <v>515110</v>
          </cell>
          <cell r="H230">
            <v>44166</v>
          </cell>
          <cell r="J230">
            <v>303.4864</v>
          </cell>
          <cell r="O230">
            <v>1.1599999999999999</v>
          </cell>
          <cell r="R230">
            <v>254.20912491033621</v>
          </cell>
          <cell r="S230">
            <v>62.7</v>
          </cell>
          <cell r="U230">
            <v>0</v>
          </cell>
          <cell r="Y230">
            <v>133.63182222222221</v>
          </cell>
        </row>
        <row r="231">
          <cell r="C231" t="str">
            <v>HOSPITAL DOM HÉLDER (COVID-19)</v>
          </cell>
          <cell r="E231" t="str">
            <v>WANIELLY LUIS FALCAO DA SILVA</v>
          </cell>
          <cell r="F231" t="str">
            <v>2 - Outros Profissionais da Saúde</v>
          </cell>
          <cell r="G231">
            <v>223505</v>
          </cell>
          <cell r="H231">
            <v>44166</v>
          </cell>
          <cell r="J231">
            <v>528.7672</v>
          </cell>
          <cell r="O231">
            <v>2.44</v>
          </cell>
          <cell r="S231">
            <v>0</v>
          </cell>
          <cell r="U231">
            <v>0</v>
          </cell>
          <cell r="Y231">
            <v>133.63182222222221</v>
          </cell>
        </row>
        <row r="232">
          <cell r="C232" t="str">
            <v>HOSPITAL DOM HÉLDER (COVID-19)</v>
          </cell>
          <cell r="E232" t="str">
            <v>WELLINGTON JOSE DA SILVA</v>
          </cell>
          <cell r="F232" t="str">
            <v>2 - Outros Profissionais da Saúde</v>
          </cell>
          <cell r="G232">
            <v>324115</v>
          </cell>
          <cell r="H232">
            <v>44166</v>
          </cell>
          <cell r="J232">
            <v>304.95999999999998</v>
          </cell>
          <cell r="O232">
            <v>1.1599999999999999</v>
          </cell>
          <cell r="S232">
            <v>0</v>
          </cell>
          <cell r="U232">
            <v>0</v>
          </cell>
          <cell r="Y232">
            <v>133.63182222222221</v>
          </cell>
        </row>
        <row r="233">
          <cell r="C233" t="str">
            <v>HOSPITAL DOM HÉLDER (COVID-19)</v>
          </cell>
          <cell r="E233" t="str">
            <v>WILDELANIA BARROS DE LIMA</v>
          </cell>
          <cell r="F233" t="str">
            <v>2 - Outros Profissionais da Saúde</v>
          </cell>
          <cell r="G233">
            <v>322205</v>
          </cell>
          <cell r="H233">
            <v>44166</v>
          </cell>
          <cell r="J233">
            <v>312.41120000000001</v>
          </cell>
          <cell r="O233">
            <v>1.1599999999999999</v>
          </cell>
          <cell r="R233">
            <v>621.9752138246464</v>
          </cell>
          <cell r="S233">
            <v>0</v>
          </cell>
          <cell r="U233">
            <v>0</v>
          </cell>
          <cell r="Y233">
            <v>133.63182222222221</v>
          </cell>
        </row>
        <row r="234">
          <cell r="C234" t="str">
            <v>HOSPITAL DOM HÉLDER (COVID-19)</v>
          </cell>
          <cell r="E234" t="str">
            <v>WILLIANY ESTEFFANY DE ARAUJO SILVA</v>
          </cell>
          <cell r="F234" t="str">
            <v>2 - Outros Profissionais da Saúde</v>
          </cell>
          <cell r="G234">
            <v>322205</v>
          </cell>
          <cell r="H234">
            <v>44166</v>
          </cell>
          <cell r="J234">
            <v>148.3064</v>
          </cell>
          <cell r="O234">
            <v>1.1599999999999999</v>
          </cell>
          <cell r="R234">
            <v>293.19825449781109</v>
          </cell>
          <cell r="S234">
            <v>62.7</v>
          </cell>
          <cell r="U234">
            <v>0</v>
          </cell>
          <cell r="Y234">
            <v>133.63182222222221</v>
          </cell>
        </row>
        <row r="235">
          <cell r="C235" t="str">
            <v>HOSPITAL DOM HÉLDER (COVID-19)</v>
          </cell>
          <cell r="E235" t="str">
            <v>WINE SUELHI DOS SANTOS</v>
          </cell>
          <cell r="F235" t="str">
            <v>2 - Outros Profissionais da Saúde</v>
          </cell>
          <cell r="G235">
            <v>223605</v>
          </cell>
          <cell r="H235">
            <v>44166</v>
          </cell>
          <cell r="J235">
            <v>332.80080000000004</v>
          </cell>
          <cell r="O235">
            <v>2.44</v>
          </cell>
          <cell r="S235">
            <v>0</v>
          </cell>
          <cell r="U235">
            <v>0</v>
          </cell>
          <cell r="Y235">
            <v>133.63182222222221</v>
          </cell>
        </row>
        <row r="236">
          <cell r="C236" t="str">
            <v>HOSPITAL DOM HÉLDER (COVID-19)</v>
          </cell>
          <cell r="E236" t="str">
            <v>XIMENIA PATRICIA FERREIRA GALDINO</v>
          </cell>
          <cell r="F236" t="str">
            <v>2 - Outros Profissionais da Saúde</v>
          </cell>
          <cell r="G236">
            <v>223605</v>
          </cell>
          <cell r="H236">
            <v>44166</v>
          </cell>
          <cell r="J236">
            <v>358.46320000000003</v>
          </cell>
          <cell r="O236">
            <v>2.44</v>
          </cell>
          <cell r="R236">
            <v>271.15639990435869</v>
          </cell>
          <cell r="S236">
            <v>69.28</v>
          </cell>
          <cell r="U236">
            <v>0</v>
          </cell>
          <cell r="Y236">
            <v>133.63182222222221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Normal="100" workbookViewId="0">
      <selection activeCell="C7" sqref="C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273.96320000000003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1.1559999999999999</v>
      </c>
      <c r="O3" s="16">
        <f>'[1]TCE - ANEXO III - Preencher'!P12</f>
        <v>0</v>
      </c>
      <c r="P3" s="17">
        <f>N3-O3</f>
        <v>1.1559999999999999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133.63182222222221</v>
      </c>
      <c r="Y3" s="16">
        <f>'[1]TCE - ANEXO III - Preencher'!Z12</f>
        <v>0</v>
      </c>
      <c r="Z3" s="17">
        <f>X3-Y3</f>
        <v>133.63182222222221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408.75102222222222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ELLEN DE LIMA BARRETO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281.90160000000003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1.1559999999999999</v>
      </c>
      <c r="O4" s="16">
        <f>'[1]TCE - ANEXO III - Preencher'!P13</f>
        <v>0</v>
      </c>
      <c r="P4" s="17">
        <f t="shared" ref="P4:P67" si="2">N4-O4</f>
        <v>1.1559999999999999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133.63182222222221</v>
      </c>
      <c r="Y4" s="16">
        <f>'[1]TCE - ANEXO III - Preencher'!Z13</f>
        <v>0</v>
      </c>
      <c r="Z4" s="17">
        <f t="shared" ref="Z4:Z67" si="5">X4-Y4</f>
        <v>133.63182222222221</v>
      </c>
      <c r="AA4" s="18" t="str">
        <f>IF('[1]TCE - ANEXO III - Preencher'!AB13="","",'[1]TCE - ANEXO III - Preencher'!AB13)</f>
        <v/>
      </c>
      <c r="AB4" s="16">
        <f t="shared" si="0"/>
        <v>416.68942222222222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ADRIANO SILVA DE AGUIAR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223605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666.62240000000008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2.44</v>
      </c>
      <c r="O5" s="16">
        <f>'[1]TCE - ANEXO III - Preencher'!P14</f>
        <v>0</v>
      </c>
      <c r="P5" s="17">
        <f t="shared" si="2"/>
        <v>2.44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133.63182222222221</v>
      </c>
      <c r="Y5" s="16">
        <f>'[1]TCE - ANEXO III - Preencher'!Z14</f>
        <v>0</v>
      </c>
      <c r="Z5" s="17">
        <f t="shared" si="5"/>
        <v>133.63182222222221</v>
      </c>
      <c r="AA5" s="18" t="str">
        <f>IF('[1]TCE - ANEXO III - Preencher'!AB14="","",'[1]TCE - ANEXO III - Preencher'!AB14)</f>
        <v/>
      </c>
      <c r="AB5" s="16">
        <f t="shared" si="0"/>
        <v>802.69422222222238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ADYSLAYNE FIGUEIREDO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200.38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1.1559999999999999</v>
      </c>
      <c r="O6" s="16">
        <f>'[1]TCE - ANEXO III - Preencher'!P15</f>
        <v>0</v>
      </c>
      <c r="P6" s="17">
        <f t="shared" si="2"/>
        <v>1.1559999999999999</v>
      </c>
      <c r="Q6" s="16">
        <f>'[1]TCE - ANEXO III - Preencher'!R15</f>
        <v>426.93572986371021</v>
      </c>
      <c r="R6" s="16">
        <f>'[1]TCE - ANEXO III - Preencher'!S15</f>
        <v>62.7</v>
      </c>
      <c r="S6" s="17">
        <f t="shared" si="3"/>
        <v>364.23572986371022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133.63182222222221</v>
      </c>
      <c r="Y6" s="16">
        <f>'[1]TCE - ANEXO III - Preencher'!Z15</f>
        <v>0</v>
      </c>
      <c r="Z6" s="17">
        <f t="shared" si="5"/>
        <v>133.63182222222221</v>
      </c>
      <c r="AA6" s="18" t="str">
        <f>IF('[1]TCE - ANEXO III - Preencher'!AB15="","",'[1]TCE - ANEXO III - Preencher'!AB15)</f>
        <v/>
      </c>
      <c r="AB6" s="16">
        <f t="shared" si="0"/>
        <v>699.40355208593246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AFONSO CELSO DE FARIAS ACIOLI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223605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435.55680000000001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133.63182222222221</v>
      </c>
      <c r="Y7" s="16">
        <f>'[1]TCE - ANEXO III - Preencher'!Z16</f>
        <v>0</v>
      </c>
      <c r="Z7" s="17">
        <f t="shared" si="5"/>
        <v>133.63182222222221</v>
      </c>
      <c r="AA7" s="18" t="str">
        <f>IF('[1]TCE - ANEXO III - Preencher'!AB16="","",'[1]TCE - ANEXO III - Preencher'!AB16)</f>
        <v/>
      </c>
      <c r="AB7" s="16">
        <f t="shared" si="0"/>
        <v>571.62862222222225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ALBERICO JUVINO LOURENCO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515110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189.5712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1.1559999999999999</v>
      </c>
      <c r="O8" s="16">
        <f>'[1]TCE - ANEXO III - Preencher'!P17</f>
        <v>0</v>
      </c>
      <c r="P8" s="17">
        <f t="shared" si="2"/>
        <v>1.1559999999999999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133.63182222222221</v>
      </c>
      <c r="Y8" s="16">
        <f>'[1]TCE - ANEXO III - Preencher'!Z17</f>
        <v>0</v>
      </c>
      <c r="Z8" s="17">
        <f t="shared" si="5"/>
        <v>133.63182222222221</v>
      </c>
      <c r="AA8" s="18" t="str">
        <f>IF('[1]TCE - ANEXO III - Preencher'!AB17="","",'[1]TCE - ANEXO III - Preencher'!AB17)</f>
        <v/>
      </c>
      <c r="AB8" s="16">
        <f t="shared" si="0"/>
        <v>324.35902222222222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ALEXSANDRO SANTOS DA ROCHA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301.63839999999999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1.1559999999999999</v>
      </c>
      <c r="O9" s="16">
        <f>'[1]TCE - ANEXO III - Preencher'!P18</f>
        <v>0</v>
      </c>
      <c r="P9" s="17">
        <f t="shared" si="2"/>
        <v>1.1559999999999999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133.63182222222221</v>
      </c>
      <c r="Y9" s="16">
        <f>'[1]TCE - ANEXO III - Preencher'!Z18</f>
        <v>0</v>
      </c>
      <c r="Z9" s="17">
        <f t="shared" si="5"/>
        <v>133.63182222222221</v>
      </c>
      <c r="AA9" s="18" t="str">
        <f>IF('[1]TCE - ANEXO III - Preencher'!AB18="","",'[1]TCE - ANEXO III - Preencher'!AB18)</f>
        <v/>
      </c>
      <c r="AB9" s="16">
        <f t="shared" si="0"/>
        <v>436.42622222222224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ALINE GREGORIO MARTINS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426.54640000000001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133.63182222222221</v>
      </c>
      <c r="Y10" s="16">
        <f>'[1]TCE - ANEXO III - Preencher'!Z19</f>
        <v>0</v>
      </c>
      <c r="Z10" s="17">
        <f t="shared" si="5"/>
        <v>133.63182222222221</v>
      </c>
      <c r="AA10" s="18" t="str">
        <f>IF('[1]TCE - ANEXO III - Preencher'!AB19="","",'[1]TCE - ANEXO III - Preencher'!AB19)</f>
        <v/>
      </c>
      <c r="AB10" s="16">
        <f t="shared" si="0"/>
        <v>562.61822222222224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ALINE MARIA BEZERRA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251.41679999999999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1.1559999999999999</v>
      </c>
      <c r="O11" s="16">
        <f>'[1]TCE - ANEXO III - Preencher'!P20</f>
        <v>0</v>
      </c>
      <c r="P11" s="17">
        <f t="shared" si="2"/>
        <v>1.1559999999999999</v>
      </c>
      <c r="Q11" s="16">
        <f>'[1]TCE - ANEXO III - Preencher'!R20</f>
        <v>469.11720719649782</v>
      </c>
      <c r="R11" s="16">
        <f>'[1]TCE - ANEXO III - Preencher'!S20</f>
        <v>62.7</v>
      </c>
      <c r="S11" s="17">
        <f t="shared" si="3"/>
        <v>406.41720719649783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133.63182222222221</v>
      </c>
      <c r="Y11" s="16">
        <f>'[1]TCE - ANEXO III - Preencher'!Z20</f>
        <v>0</v>
      </c>
      <c r="Z11" s="17">
        <f t="shared" si="5"/>
        <v>133.63182222222221</v>
      </c>
      <c r="AA11" s="18" t="str">
        <f>IF('[1]TCE - ANEXO III - Preencher'!AB20="","",'[1]TCE - ANEXO III - Preencher'!AB20)</f>
        <v/>
      </c>
      <c r="AB11" s="16">
        <f t="shared" si="0"/>
        <v>792.62182941872004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AMANDA MACHADO PIMENTEL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228.9384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1.1559999999999999</v>
      </c>
      <c r="O12" s="16">
        <f>'[1]TCE - ANEXO III - Preencher'!P21</f>
        <v>0</v>
      </c>
      <c r="P12" s="17">
        <f t="shared" si="2"/>
        <v>1.1559999999999999</v>
      </c>
      <c r="Q12" s="16">
        <f>'[1]TCE - ANEXO III - Preencher'!R21</f>
        <v>215.19992097341429</v>
      </c>
      <c r="R12" s="16">
        <f>'[1]TCE - ANEXO III - Preencher'!S21</f>
        <v>57.4</v>
      </c>
      <c r="S12" s="17">
        <f t="shared" si="3"/>
        <v>157.79992097341429</v>
      </c>
      <c r="T12" s="16">
        <f>'[1]TCE - ANEXO III - Preencher'!U21</f>
        <v>66.11</v>
      </c>
      <c r="U12" s="16">
        <f>'[1]TCE - ANEXO III - Preencher'!V21</f>
        <v>0</v>
      </c>
      <c r="V12" s="17">
        <f t="shared" si="4"/>
        <v>66.11</v>
      </c>
      <c r="W12" s="18" t="str">
        <f>IF('[1]TCE - ANEXO III - Preencher'!X21="","",'[1]TCE - ANEXO III - Preencher'!X21)</f>
        <v>AUXILIO CRECHE</v>
      </c>
      <c r="X12" s="16">
        <f>'[1]TCE - ANEXO III - Preencher'!Y21</f>
        <v>133.63182222222221</v>
      </c>
      <c r="Y12" s="16">
        <f>'[1]TCE - ANEXO III - Preencher'!Z21</f>
        <v>0</v>
      </c>
      <c r="Z12" s="17">
        <f t="shared" si="5"/>
        <v>133.63182222222221</v>
      </c>
      <c r="AA12" s="18" t="str">
        <f>IF('[1]TCE - ANEXO III - Preencher'!AB21="","",'[1]TCE - ANEXO III - Preencher'!AB21)</f>
        <v/>
      </c>
      <c r="AB12" s="16">
        <f t="shared" si="0"/>
        <v>587.63614319563658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ANA CAROLINA MACEDO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316.72160000000002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1.1559999999999999</v>
      </c>
      <c r="O13" s="16">
        <f>'[1]TCE - ANEXO III - Preencher'!P22</f>
        <v>0</v>
      </c>
      <c r="P13" s="17">
        <f t="shared" si="2"/>
        <v>1.1559999999999999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133.63182222222221</v>
      </c>
      <c r="Y13" s="16">
        <f>'[1]TCE - ANEXO III - Preencher'!Z22</f>
        <v>0</v>
      </c>
      <c r="Z13" s="17">
        <f t="shared" si="5"/>
        <v>133.63182222222221</v>
      </c>
      <c r="AA13" s="18" t="str">
        <f>IF('[1]TCE - ANEXO III - Preencher'!AB22="","",'[1]TCE - ANEXO III - Preencher'!AB22)</f>
        <v/>
      </c>
      <c r="AB13" s="16">
        <f t="shared" si="0"/>
        <v>451.50942222222227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ANA CLARA OLIVEIRA DO NASCIMENTO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337.79199999999997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1.1559999999999999</v>
      </c>
      <c r="O14" s="16">
        <f>'[1]TCE - ANEXO III - Preencher'!P23</f>
        <v>0</v>
      </c>
      <c r="P14" s="17">
        <f t="shared" si="2"/>
        <v>1.1559999999999999</v>
      </c>
      <c r="Q14" s="16">
        <f>'[1]TCE - ANEXO III - Preencher'!R23</f>
        <v>172.1759962582891</v>
      </c>
      <c r="R14" s="16">
        <f>'[1]TCE - ANEXO III - Preencher'!S23</f>
        <v>57.88</v>
      </c>
      <c r="S14" s="17">
        <f t="shared" si="3"/>
        <v>114.29599625828911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133.63182222222221</v>
      </c>
      <c r="Y14" s="16">
        <f>'[1]TCE - ANEXO III - Preencher'!Z23</f>
        <v>0</v>
      </c>
      <c r="Z14" s="17">
        <f t="shared" si="5"/>
        <v>133.63182222222221</v>
      </c>
      <c r="AA14" s="18" t="str">
        <f>IF('[1]TCE - ANEXO III - Preencher'!AB23="","",'[1]TCE - ANEXO III - Preencher'!AB23)</f>
        <v/>
      </c>
      <c r="AB14" s="16">
        <f t="shared" si="0"/>
        <v>586.87581848051127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CRISTINA GOMES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148.3064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1.1559999999999999</v>
      </c>
      <c r="O15" s="16">
        <f>'[1]TCE - ANEXO III - Preencher'!P24</f>
        <v>0</v>
      </c>
      <c r="P15" s="17">
        <f t="shared" si="2"/>
        <v>1.1559999999999999</v>
      </c>
      <c r="Q15" s="16">
        <f>'[1]TCE - ANEXO III - Preencher'!R24</f>
        <v>312.74480479766515</v>
      </c>
      <c r="R15" s="16">
        <f>'[1]TCE - ANEXO III - Preencher'!S24</f>
        <v>62.7</v>
      </c>
      <c r="S15" s="17">
        <f t="shared" si="3"/>
        <v>250.04480479766517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133.63182222222221</v>
      </c>
      <c r="Y15" s="16">
        <f>'[1]TCE - ANEXO III - Preencher'!Z24</f>
        <v>0</v>
      </c>
      <c r="Z15" s="17">
        <f t="shared" si="5"/>
        <v>133.63182222222221</v>
      </c>
      <c r="AA15" s="18" t="str">
        <f>IF('[1]TCE - ANEXO III - Preencher'!AB24="","",'[1]TCE - ANEXO III - Preencher'!AB24)</f>
        <v/>
      </c>
      <c r="AB15" s="16">
        <f t="shared" si="0"/>
        <v>533.13902701988741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LUIZA MENDONCA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229.51680000000002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1.1559999999999999</v>
      </c>
      <c r="O16" s="16">
        <f>'[1]TCE - ANEXO III - Preencher'!P25</f>
        <v>0</v>
      </c>
      <c r="P16" s="17">
        <f t="shared" si="2"/>
        <v>1.1559999999999999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132.22</v>
      </c>
      <c r="U16" s="16">
        <f>'[1]TCE - ANEXO III - Preencher'!V25</f>
        <v>0</v>
      </c>
      <c r="V16" s="17">
        <f t="shared" si="4"/>
        <v>132.22</v>
      </c>
      <c r="W16" s="18" t="str">
        <f>IF('[1]TCE - ANEXO III - Preencher'!X25="","",'[1]TCE - ANEXO III - Preencher'!X25)</f>
        <v>AUXILIO CRECHE</v>
      </c>
      <c r="X16" s="16">
        <f>'[1]TCE - ANEXO III - Preencher'!Y25</f>
        <v>133.63182222222221</v>
      </c>
      <c r="Y16" s="16">
        <f>'[1]TCE - ANEXO III - Preencher'!Z25</f>
        <v>0</v>
      </c>
      <c r="Z16" s="17">
        <f t="shared" si="5"/>
        <v>133.63182222222221</v>
      </c>
      <c r="AA16" s="18" t="str">
        <f>IF('[1]TCE - ANEXO III - Preencher'!AB25="","",'[1]TCE - ANEXO III - Preencher'!AB25)</f>
        <v/>
      </c>
      <c r="AB16" s="16">
        <f t="shared" si="0"/>
        <v>496.52462222222221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PAULA DE ANDRADE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384.2432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1.1559999999999999</v>
      </c>
      <c r="O17" s="16">
        <f>'[1]TCE - ANEXO III - Preencher'!P26</f>
        <v>0</v>
      </c>
      <c r="P17" s="17">
        <f t="shared" si="2"/>
        <v>1.1559999999999999</v>
      </c>
      <c r="Q17" s="16">
        <f>'[1]TCE - ANEXO III - Preencher'!R26</f>
        <v>215.19992097341429</v>
      </c>
      <c r="R17" s="16">
        <f>'[1]TCE - ANEXO III - Preencher'!S26</f>
        <v>62.7</v>
      </c>
      <c r="S17" s="17">
        <f t="shared" si="3"/>
        <v>152.49992097341431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133.63182222222221</v>
      </c>
      <c r="Y17" s="16">
        <f>'[1]TCE - ANEXO III - Preencher'!Z26</f>
        <v>0</v>
      </c>
      <c r="Z17" s="17">
        <f t="shared" si="5"/>
        <v>133.63182222222221</v>
      </c>
      <c r="AA17" s="18" t="str">
        <f>IF('[1]TCE - ANEXO III - Preencher'!AB26="","",'[1]TCE - ANEXO III - Preencher'!AB26)</f>
        <v/>
      </c>
      <c r="AB17" s="16">
        <f t="shared" si="0"/>
        <v>671.5309431956365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PAULA FERREIRA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280.05920000000003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1.1559999999999999</v>
      </c>
      <c r="O18" s="16">
        <f>'[1]TCE - ANEXO III - Preencher'!P27</f>
        <v>0</v>
      </c>
      <c r="P18" s="17">
        <f t="shared" si="2"/>
        <v>1.1559999999999999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133.63182222222221</v>
      </c>
      <c r="Y18" s="16">
        <f>'[1]TCE - ANEXO III - Preencher'!Z27</f>
        <v>0</v>
      </c>
      <c r="Z18" s="17">
        <f t="shared" si="5"/>
        <v>133.63182222222221</v>
      </c>
      <c r="AA18" s="18" t="str">
        <f>IF('[1]TCE - ANEXO III - Preencher'!AB27="","",'[1]TCE - ANEXO III - Preencher'!AB27)</f>
        <v/>
      </c>
      <c r="AB18" s="16">
        <f t="shared" si="0"/>
        <v>414.84702222222222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ANA PAULA ROCHA DE LEMOS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436.40479999999997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779.57464972503124</v>
      </c>
      <c r="R19" s="16">
        <f>'[1]TCE - ANEXO III - Preencher'!S28</f>
        <v>95.79</v>
      </c>
      <c r="S19" s="17">
        <f t="shared" si="3"/>
        <v>683.78464972503127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133.63182222222221</v>
      </c>
      <c r="Y19" s="16">
        <f>'[1]TCE - ANEXO III - Preencher'!Z28</f>
        <v>0</v>
      </c>
      <c r="Z19" s="17">
        <f t="shared" si="5"/>
        <v>133.63182222222221</v>
      </c>
      <c r="AA19" s="18" t="str">
        <f>IF('[1]TCE - ANEXO III - Preencher'!AB28="","",'[1]TCE - ANEXO III - Preencher'!AB28)</f>
        <v/>
      </c>
      <c r="AB19" s="16">
        <f t="shared" si="0"/>
        <v>1256.2612719472534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ANDERSON RODRIGUES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169.55759999999998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1.1559999999999999</v>
      </c>
      <c r="O20" s="16">
        <f>'[1]TCE - ANEXO III - Preencher'!P29</f>
        <v>0</v>
      </c>
      <c r="P20" s="17">
        <f t="shared" si="2"/>
        <v>1.1559999999999999</v>
      </c>
      <c r="Q20" s="16">
        <f>'[1]TCE - ANEXO III - Preencher'!R29</f>
        <v>324.54761181862</v>
      </c>
      <c r="R20" s="16">
        <f>'[1]TCE - ANEXO III - Preencher'!S29</f>
        <v>58.52</v>
      </c>
      <c r="S20" s="17">
        <f t="shared" si="3"/>
        <v>266.02761181862002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133.63182222222221</v>
      </c>
      <c r="Y20" s="16">
        <f>'[1]TCE - ANEXO III - Preencher'!Z29</f>
        <v>0</v>
      </c>
      <c r="Z20" s="17">
        <f t="shared" si="5"/>
        <v>133.63182222222221</v>
      </c>
      <c r="AA20" s="18" t="str">
        <f>IF('[1]TCE - ANEXO III - Preencher'!AB29="","",'[1]TCE - ANEXO III - Preencher'!AB29)</f>
        <v/>
      </c>
      <c r="AB20" s="16">
        <f t="shared" si="0"/>
        <v>570.37303404084219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ANDERSON WEYDER SILVA DE JESUS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223810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312.44080000000002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1.1559999999999999</v>
      </c>
      <c r="O21" s="16">
        <f>'[1]TCE - ANEXO III - Preencher'!P30</f>
        <v>0</v>
      </c>
      <c r="P21" s="17">
        <f t="shared" si="2"/>
        <v>1.1559999999999999</v>
      </c>
      <c r="Q21" s="16">
        <f>'[1]TCE - ANEXO III - Preencher'!R30</f>
        <v>410.47755629693563</v>
      </c>
      <c r="R21" s="16">
        <f>'[1]TCE - ANEXO III - Preencher'!S30</f>
        <v>108.58</v>
      </c>
      <c r="S21" s="17">
        <f t="shared" si="3"/>
        <v>301.89755629693565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133.63182222222221</v>
      </c>
      <c r="Y21" s="16">
        <f>'[1]TCE - ANEXO III - Preencher'!Z30</f>
        <v>0</v>
      </c>
      <c r="Z21" s="17">
        <f t="shared" si="5"/>
        <v>133.63182222222221</v>
      </c>
      <c r="AA21" s="18" t="str">
        <f>IF('[1]TCE - ANEXO III - Preencher'!AB30="","",'[1]TCE - ANEXO III - Preencher'!AB30)</f>
        <v/>
      </c>
      <c r="AB21" s="16">
        <f t="shared" si="0"/>
        <v>749.12617851915786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ANDRE FILIPE DAS CHAGAS PESSOA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603.65679999999998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1.1559999999999999</v>
      </c>
      <c r="O22" s="16">
        <f>'[1]TCE - ANEXO III - Preencher'!P31</f>
        <v>0</v>
      </c>
      <c r="P22" s="17">
        <f t="shared" si="2"/>
        <v>1.1559999999999999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133.63182222222221</v>
      </c>
      <c r="Y22" s="16">
        <f>'[1]TCE - ANEXO III - Preencher'!Z31</f>
        <v>0</v>
      </c>
      <c r="Z22" s="17">
        <f t="shared" si="5"/>
        <v>133.63182222222221</v>
      </c>
      <c r="AA22" s="18" t="str">
        <f>IF('[1]TCE - ANEXO III - Preencher'!AB31="","",'[1]TCE - ANEXO III - Preencher'!AB31)</f>
        <v/>
      </c>
      <c r="AB22" s="16">
        <f t="shared" si="0"/>
        <v>738.44462222222216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ANDREA ROSANGELA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515205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196.36240000000001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1.1559999999999999</v>
      </c>
      <c r="O23" s="16">
        <f>'[1]TCE - ANEXO III - Preencher'!P32</f>
        <v>0</v>
      </c>
      <c r="P23" s="17">
        <f t="shared" si="2"/>
        <v>1.1559999999999999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133.63182222222221</v>
      </c>
      <c r="Y23" s="16">
        <f>'[1]TCE - ANEXO III - Preencher'!Z32</f>
        <v>0</v>
      </c>
      <c r="Z23" s="17">
        <f t="shared" si="5"/>
        <v>133.63182222222221</v>
      </c>
      <c r="AA23" s="18" t="str">
        <f>IF('[1]TCE - ANEXO III - Preencher'!AB32="","",'[1]TCE - ANEXO III - Preencher'!AB32)</f>
        <v/>
      </c>
      <c r="AB23" s="16">
        <f t="shared" si="0"/>
        <v>331.15022222222223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ANDRESSA KARINE MONTES GOMES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452.50639999999999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1.1559999999999999</v>
      </c>
      <c r="O24" s="16">
        <f>'[1]TCE - ANEXO III - Preencher'!P33</f>
        <v>0</v>
      </c>
      <c r="P24" s="17">
        <f t="shared" si="2"/>
        <v>1.1559999999999999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133.63182222222221</v>
      </c>
      <c r="Y24" s="16">
        <f>'[1]TCE - ANEXO III - Preencher'!Z33</f>
        <v>0</v>
      </c>
      <c r="Z24" s="17">
        <f t="shared" si="5"/>
        <v>133.63182222222221</v>
      </c>
      <c r="AA24" s="18" t="str">
        <f>IF('[1]TCE - ANEXO III - Preencher'!AB33="","",'[1]TCE - ANEXO III - Preencher'!AB33)</f>
        <v/>
      </c>
      <c r="AB24" s="16">
        <f t="shared" si="0"/>
        <v>587.29422222222217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ARTHUR PHILIPE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223605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610.17439999999999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133.63182222222221</v>
      </c>
      <c r="Y25" s="16">
        <f>'[1]TCE - ANEXO III - Preencher'!Z34</f>
        <v>0</v>
      </c>
      <c r="Z25" s="17">
        <f t="shared" si="5"/>
        <v>133.63182222222221</v>
      </c>
      <c r="AA25" s="18" t="str">
        <f>IF('[1]TCE - ANEXO III - Preencher'!AB34="","",'[1]TCE - ANEXO III - Preencher'!AB34)</f>
        <v/>
      </c>
      <c r="AB25" s="16">
        <f t="shared" si="0"/>
        <v>746.24622222222229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BARBARA KAROLAYNE MENDONCA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223605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441.27840000000003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133.63182222222221</v>
      </c>
      <c r="Y26" s="16">
        <f>'[1]TCE - ANEXO III - Preencher'!Z35</f>
        <v>0</v>
      </c>
      <c r="Z26" s="17">
        <f t="shared" si="5"/>
        <v>133.63182222222221</v>
      </c>
      <c r="AA26" s="18" t="str">
        <f>IF('[1]TCE - ANEXO III - Preencher'!AB35="","",'[1]TCE - ANEXO III - Preencher'!AB35)</f>
        <v/>
      </c>
      <c r="AB26" s="16">
        <f t="shared" si="0"/>
        <v>577.35022222222221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BRUNA LETICIA SALGUEIRO DO REGO BARROS BRAINER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541.89119999999991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133.63182222222221</v>
      </c>
      <c r="Y27" s="16">
        <f>'[1]TCE - ANEXO III - Preencher'!Z36</f>
        <v>0</v>
      </c>
      <c r="Z27" s="17">
        <f t="shared" si="5"/>
        <v>133.63182222222221</v>
      </c>
      <c r="AA27" s="18" t="str">
        <f>IF('[1]TCE - ANEXO III - Preencher'!AB36="","",'[1]TCE - ANEXO III - Preencher'!AB36)</f>
        <v/>
      </c>
      <c r="AB27" s="16">
        <f t="shared" si="0"/>
        <v>677.96302222222221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533.92880000000002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406.73459985653801</v>
      </c>
      <c r="R28" s="16">
        <f>'[1]TCE - ANEXO III - Preencher'!S37</f>
        <v>95.79</v>
      </c>
      <c r="S28" s="17">
        <f t="shared" si="3"/>
        <v>310.94459985653799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133.63182222222221</v>
      </c>
      <c r="Y28" s="16">
        <f>'[1]TCE - ANEXO III - Preencher'!Z37</f>
        <v>0</v>
      </c>
      <c r="Z28" s="17">
        <f t="shared" si="5"/>
        <v>133.63182222222221</v>
      </c>
      <c r="AA28" s="18" t="str">
        <f>IF('[1]TCE - ANEXO III - Preencher'!AB37="","",'[1]TCE - ANEXO III - Preencher'!AB37)</f>
        <v/>
      </c>
      <c r="AB28" s="16">
        <f t="shared" si="0"/>
        <v>980.94522207876037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BRUNA PRISCILA DE MELO MORAIS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148.3064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133.63182222222221</v>
      </c>
      <c r="Y29" s="16">
        <f>'[1]TCE - ANEXO III - Preencher'!Z38</f>
        <v>0</v>
      </c>
      <c r="Z29" s="17">
        <f t="shared" si="5"/>
        <v>133.63182222222221</v>
      </c>
      <c r="AA29" s="18" t="str">
        <f>IF('[1]TCE - ANEXO III - Preencher'!AB38="","",'[1]TCE - ANEXO III - Preencher'!AB38)</f>
        <v/>
      </c>
      <c r="AB29" s="16">
        <f t="shared" si="0"/>
        <v>283.0982222222222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BRUNA ROBERTA DA SILVA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471.54880000000003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175.9189526986867</v>
      </c>
      <c r="R30" s="16">
        <f>'[1]TCE - ANEXO III - Preencher'!S39</f>
        <v>95.79</v>
      </c>
      <c r="S30" s="17">
        <f t="shared" si="3"/>
        <v>80.128952698686689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133.63182222222221</v>
      </c>
      <c r="Y30" s="16">
        <f>'[1]TCE - ANEXO III - Preencher'!Z39</f>
        <v>0</v>
      </c>
      <c r="Z30" s="17">
        <f t="shared" si="5"/>
        <v>133.63182222222221</v>
      </c>
      <c r="AA30" s="18" t="str">
        <f>IF('[1]TCE - ANEXO III - Preencher'!AB39="","",'[1]TCE - ANEXO III - Preencher'!AB39)</f>
        <v/>
      </c>
      <c r="AB30" s="16">
        <f t="shared" si="0"/>
        <v>687.74957492090891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CALINE SIQUEIRA DE MEDEIROS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1366.0376000000001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133.63182222222221</v>
      </c>
      <c r="Y31" s="16">
        <f>'[1]TCE - ANEXO III - Preencher'!Z40</f>
        <v>0</v>
      </c>
      <c r="Z31" s="17">
        <f t="shared" si="5"/>
        <v>133.63182222222221</v>
      </c>
      <c r="AA31" s="18" t="str">
        <f>IF('[1]TCE - ANEXO III - Preencher'!AB40="","",'[1]TCE - ANEXO III - Preencher'!AB40)</f>
        <v/>
      </c>
      <c r="AB31" s="16">
        <f t="shared" si="0"/>
        <v>1508.9494222222222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CAMILLA PONTES CASTELO BRANCO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617.6167999999999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133.63182222222221</v>
      </c>
      <c r="Y32" s="16">
        <f>'[1]TCE - ANEXO III - Preencher'!Z41</f>
        <v>0</v>
      </c>
      <c r="Z32" s="17">
        <f t="shared" si="5"/>
        <v>133.63182222222221</v>
      </c>
      <c r="AA32" s="18" t="str">
        <f>IF('[1]TCE - ANEXO III - Preencher'!AB41="","",'[1]TCE - ANEXO III - Preencher'!AB41)</f>
        <v/>
      </c>
      <c r="AB32" s="16">
        <f t="shared" si="0"/>
        <v>753.68862222222219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CAMYLLA GABRYELLA GOMES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223605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438.90000000000003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2.44</v>
      </c>
      <c r="O33" s="16">
        <f>'[1]TCE - ANEXO III - Preencher'!P42</f>
        <v>0</v>
      </c>
      <c r="P33" s="17">
        <f t="shared" si="2"/>
        <v>2.44</v>
      </c>
      <c r="Q33" s="16">
        <f>'[1]TCE - ANEXO III - Preencher'!R42</f>
        <v>114.78399750552606</v>
      </c>
      <c r="R33" s="16">
        <f>'[1]TCE - ANEXO III - Preencher'!S42</f>
        <v>55.2</v>
      </c>
      <c r="S33" s="17">
        <f t="shared" si="3"/>
        <v>59.583997505526057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133.63182222222221</v>
      </c>
      <c r="Y33" s="16">
        <f>'[1]TCE - ANEXO III - Preencher'!Z42</f>
        <v>0</v>
      </c>
      <c r="Z33" s="17">
        <f t="shared" si="5"/>
        <v>133.63182222222221</v>
      </c>
      <c r="AA33" s="18" t="str">
        <f>IF('[1]TCE - ANEXO III - Preencher'!AB42="","",'[1]TCE - ANEXO III - Preencher'!AB42)</f>
        <v/>
      </c>
      <c r="AB33" s="16">
        <f t="shared" si="0"/>
        <v>634.55581972774826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CARLA CRISTINA LIMA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148.3064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254.20912491033621</v>
      </c>
      <c r="R34" s="16">
        <f>'[1]TCE - ANEXO III - Preencher'!S43</f>
        <v>62.7</v>
      </c>
      <c r="S34" s="17">
        <f t="shared" si="3"/>
        <v>191.5091249103362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133.63182222222221</v>
      </c>
      <c r="Y34" s="16">
        <f>'[1]TCE - ANEXO III - Preencher'!Z43</f>
        <v>0</v>
      </c>
      <c r="Z34" s="17">
        <f t="shared" si="5"/>
        <v>133.63182222222221</v>
      </c>
      <c r="AA34" s="18" t="str">
        <f>IF('[1]TCE - ANEXO III - Preencher'!AB43="","",'[1]TCE - ANEXO III - Preencher'!AB43)</f>
        <v/>
      </c>
      <c r="AB34" s="16">
        <f t="shared" si="0"/>
        <v>474.6073471325584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CARLA GIZELE DA SILVA LEITE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275.08800000000002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133.63182222222221</v>
      </c>
      <c r="Y35" s="16">
        <f>'[1]TCE - ANEXO III - Preencher'!Z44</f>
        <v>0</v>
      </c>
      <c r="Z35" s="17">
        <f t="shared" si="5"/>
        <v>133.63182222222221</v>
      </c>
      <c r="AA35" s="18" t="str">
        <f>IF('[1]TCE - ANEXO III - Preencher'!AB44="","",'[1]TCE - ANEXO III - Preencher'!AB44)</f>
        <v/>
      </c>
      <c r="AB35" s="16">
        <f t="shared" si="0"/>
        <v>409.87982222222229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CARLOS ANTONIO SILVA DE BARROS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309.8904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324.54761181862</v>
      </c>
      <c r="R36" s="16">
        <f>'[1]TCE - ANEXO III - Preencher'!S45</f>
        <v>62.7</v>
      </c>
      <c r="S36" s="17">
        <f t="shared" si="3"/>
        <v>261.84761181862001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133.63182222222221</v>
      </c>
      <c r="Y36" s="16">
        <f>'[1]TCE - ANEXO III - Preencher'!Z45</f>
        <v>0</v>
      </c>
      <c r="Z36" s="17">
        <f t="shared" si="5"/>
        <v>133.63182222222221</v>
      </c>
      <c r="AA36" s="18" t="str">
        <f>IF('[1]TCE - ANEXO III - Preencher'!AB45="","",'[1]TCE - ANEXO III - Preencher'!AB45)</f>
        <v/>
      </c>
      <c r="AB36" s="16">
        <f t="shared" si="0"/>
        <v>706.52983404084227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CAROLINE AMARANTE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521130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247.57599999999999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293.19825449781109</v>
      </c>
      <c r="R37" s="16">
        <f>'[1]TCE - ANEXO III - Preencher'!S46</f>
        <v>62.7</v>
      </c>
      <c r="S37" s="17">
        <f t="shared" si="3"/>
        <v>230.4982544978111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133.63182222222221</v>
      </c>
      <c r="Y37" s="16">
        <f>'[1]TCE - ANEXO III - Preencher'!Z46</f>
        <v>0</v>
      </c>
      <c r="Z37" s="17">
        <f t="shared" si="5"/>
        <v>133.63182222222221</v>
      </c>
      <c r="AA37" s="18" t="str">
        <f>IF('[1]TCE - ANEXO III - Preencher'!AB46="","",'[1]TCE - ANEXO III - Preencher'!AB46)</f>
        <v/>
      </c>
      <c r="AB37" s="16">
        <f t="shared" si="0"/>
        <v>612.86607672003333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CELIA DE OLIVEIRA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375.07440000000003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133.63182222222221</v>
      </c>
      <c r="Y38" s="16">
        <f>'[1]TCE - ANEXO III - Preencher'!Z47</f>
        <v>0</v>
      </c>
      <c r="Z38" s="17">
        <f t="shared" si="5"/>
        <v>133.63182222222221</v>
      </c>
      <c r="AA38" s="18" t="str">
        <f>IF('[1]TCE - ANEXO III - Preencher'!AB47="","",'[1]TCE - ANEXO III - Preencher'!AB47)</f>
        <v/>
      </c>
      <c r="AB38" s="16">
        <f t="shared" si="0"/>
        <v>511.14622222222226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CHARLIMAR SOARES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297.40720000000005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129.11995258404858</v>
      </c>
      <c r="R39" s="16">
        <f>'[1]TCE - ANEXO III - Preencher'!S48</f>
        <v>48.07</v>
      </c>
      <c r="S39" s="17">
        <f t="shared" si="3"/>
        <v>81.049952584048583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133.63182222222221</v>
      </c>
      <c r="Y39" s="16">
        <f>'[1]TCE - ANEXO III - Preencher'!Z48</f>
        <v>0</v>
      </c>
      <c r="Z39" s="17">
        <f t="shared" si="5"/>
        <v>133.63182222222221</v>
      </c>
      <c r="AA39" s="18" t="str">
        <f>IF('[1]TCE - ANEXO III - Preencher'!AB48="","",'[1]TCE - ANEXO III - Preencher'!AB48)</f>
        <v/>
      </c>
      <c r="AB39" s="16">
        <f t="shared" si="0"/>
        <v>513.24897480627089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CICERA MARIA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340.19279999999998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283.97916034129247</v>
      </c>
      <c r="R40" s="16">
        <f>'[1]TCE - ANEXO III - Preencher'!S49</f>
        <v>62.7</v>
      </c>
      <c r="S40" s="17">
        <f t="shared" si="3"/>
        <v>221.27916034129248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133.63182222222221</v>
      </c>
      <c r="Y40" s="16">
        <f>'[1]TCE - ANEXO III - Preencher'!Z49</f>
        <v>0</v>
      </c>
      <c r="Z40" s="17">
        <f t="shared" si="5"/>
        <v>133.63182222222221</v>
      </c>
      <c r="AA40" s="18" t="str">
        <f>IF('[1]TCE - ANEXO III - Preencher'!AB49="","",'[1]TCE - ANEXO III - Preencher'!AB49)</f>
        <v/>
      </c>
      <c r="AB40" s="16">
        <f t="shared" si="0"/>
        <v>696.26378256351472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CINTIA EMANUELA OLIVEIRA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242.75839999999999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133.63182222222221</v>
      </c>
      <c r="Y41" s="16">
        <f>'[1]TCE - ANEXO III - Preencher'!Z50</f>
        <v>0</v>
      </c>
      <c r="Z41" s="17">
        <f t="shared" si="5"/>
        <v>133.63182222222221</v>
      </c>
      <c r="AA41" s="18" t="str">
        <f>IF('[1]TCE - ANEXO III - Preencher'!AB50="","",'[1]TCE - ANEXO III - Preencher'!AB50)</f>
        <v/>
      </c>
      <c r="AB41" s="16">
        <f t="shared" si="0"/>
        <v>377.5502222222222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CINTIA LUCAS PEREIRA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456.976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289.42829951207028</v>
      </c>
      <c r="R42" s="16">
        <f>'[1]TCE - ANEXO III - Preencher'!S51</f>
        <v>95.79</v>
      </c>
      <c r="S42" s="17">
        <f t="shared" si="3"/>
        <v>193.63829951207026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133.63182222222221</v>
      </c>
      <c r="Y42" s="16">
        <f>'[1]TCE - ANEXO III - Preencher'!Z51</f>
        <v>0</v>
      </c>
      <c r="Z42" s="17">
        <f t="shared" si="5"/>
        <v>133.63182222222221</v>
      </c>
      <c r="AA42" s="18" t="str">
        <f>IF('[1]TCE - ANEXO III - Preencher'!AB51="","",'[1]TCE - ANEXO III - Preencher'!AB51)</f>
        <v/>
      </c>
      <c r="AB42" s="16">
        <f t="shared" si="0"/>
        <v>786.68612173429244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CLAUDIA MANUELLA DE AGUIAR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242.77279999999999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503.94760160984896</v>
      </c>
      <c r="R43" s="16">
        <f>'[1]TCE - ANEXO III - Preencher'!S52</f>
        <v>62.7</v>
      </c>
      <c r="S43" s="17">
        <f t="shared" si="3"/>
        <v>441.24760160984897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133.63182222222221</v>
      </c>
      <c r="Y43" s="16">
        <f>'[1]TCE - ANEXO III - Preencher'!Z52</f>
        <v>0</v>
      </c>
      <c r="Z43" s="17">
        <f t="shared" si="5"/>
        <v>133.63182222222221</v>
      </c>
      <c r="AA43" s="18" t="str">
        <f>IF('[1]TCE - ANEXO III - Preencher'!AB52="","",'[1]TCE - ANEXO III - Preencher'!AB52)</f>
        <v/>
      </c>
      <c r="AB43" s="16">
        <f t="shared" si="0"/>
        <v>818.81222383207125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CLAYSON BRUNO BATISTA CARNEIRO LEAO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223605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633.85760000000005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133.63182222222221</v>
      </c>
      <c r="Y44" s="16">
        <f>'[1]TCE - ANEXO III - Preencher'!Z53</f>
        <v>0</v>
      </c>
      <c r="Z44" s="17">
        <f t="shared" si="5"/>
        <v>133.63182222222221</v>
      </c>
      <c r="AA44" s="18" t="str">
        <f>IF('[1]TCE - ANEXO III - Preencher'!AB53="","",'[1]TCE - ANEXO III - Preencher'!AB53)</f>
        <v/>
      </c>
      <c r="AB44" s="16">
        <f t="shared" si="0"/>
        <v>769.92942222222234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DANIELE PRISCILA SILVA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377.04559999999998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312.71563395557024</v>
      </c>
      <c r="R45" s="16">
        <f>'[1]TCE - ANEXO III - Preencher'!S54</f>
        <v>62.7</v>
      </c>
      <c r="S45" s="17">
        <f t="shared" si="3"/>
        <v>250.01563395557025</v>
      </c>
      <c r="T45" s="16">
        <f>'[1]TCE - ANEXO III - Preencher'!U54</f>
        <v>66.11</v>
      </c>
      <c r="U45" s="16">
        <f>'[1]TCE - ANEXO III - Preencher'!V54</f>
        <v>0</v>
      </c>
      <c r="V45" s="17">
        <f t="shared" si="4"/>
        <v>66.11</v>
      </c>
      <c r="W45" s="18" t="str">
        <f>IF('[1]TCE - ANEXO III - Preencher'!X54="","",'[1]TCE - ANEXO III - Preencher'!X54)</f>
        <v>AUXILIO CRECHE</v>
      </c>
      <c r="X45" s="16">
        <f>'[1]TCE - ANEXO III - Preencher'!Y54</f>
        <v>133.63182222222221</v>
      </c>
      <c r="Y45" s="16">
        <f>'[1]TCE - ANEXO III - Preencher'!Z54</f>
        <v>0</v>
      </c>
      <c r="Z45" s="17">
        <f t="shared" si="5"/>
        <v>133.63182222222221</v>
      </c>
      <c r="AA45" s="18" t="str">
        <f>IF('[1]TCE - ANEXO III - Preencher'!AB54="","",'[1]TCE - ANEXO III - Preencher'!AB54)</f>
        <v/>
      </c>
      <c r="AB45" s="16">
        <f t="shared" si="0"/>
        <v>827.96305617779251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DANIELLE MONIQUE DA SILVA FONSECA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630.30880000000002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133.63182222222221</v>
      </c>
      <c r="Y46" s="16">
        <f>'[1]TCE - ANEXO III - Preencher'!Z55</f>
        <v>0</v>
      </c>
      <c r="Z46" s="17">
        <f t="shared" si="5"/>
        <v>133.63182222222221</v>
      </c>
      <c r="AA46" s="18" t="str">
        <f>IF('[1]TCE - ANEXO III - Preencher'!AB55="","",'[1]TCE - ANEXO III - Preencher'!AB55)</f>
        <v/>
      </c>
      <c r="AB46" s="16">
        <f t="shared" si="0"/>
        <v>766.38062222222231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DANIELLE VIANA DE ARAUJO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223605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145.8648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271.15639990435869</v>
      </c>
      <c r="R47" s="16">
        <f>'[1]TCE - ANEXO III - Preencher'!S56</f>
        <v>14.89</v>
      </c>
      <c r="S47" s="17">
        <f t="shared" si="3"/>
        <v>256.26639990435871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133.63182222222221</v>
      </c>
      <c r="Y47" s="16">
        <f>'[1]TCE - ANEXO III - Preencher'!Z56</f>
        <v>0</v>
      </c>
      <c r="Z47" s="17">
        <f t="shared" si="5"/>
        <v>133.63182222222221</v>
      </c>
      <c r="AA47" s="18" t="str">
        <f>IF('[1]TCE - ANEXO III - Preencher'!AB56="","",'[1]TCE - ANEXO III - Preencher'!AB56)</f>
        <v/>
      </c>
      <c r="AB47" s="16">
        <f t="shared" si="0"/>
        <v>538.20302212658089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DAYANE GOMES DE FRANCA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152.56480000000002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312.74480479766515</v>
      </c>
      <c r="R48" s="16">
        <f>'[1]TCE - ANEXO III - Preencher'!S57</f>
        <v>60.61</v>
      </c>
      <c r="S48" s="17">
        <f t="shared" si="3"/>
        <v>252.13480479766514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133.63182222222221</v>
      </c>
      <c r="Y48" s="16">
        <f>'[1]TCE - ANEXO III - Preencher'!Z57</f>
        <v>0</v>
      </c>
      <c r="Z48" s="17">
        <f t="shared" si="5"/>
        <v>133.63182222222221</v>
      </c>
      <c r="AA48" s="18" t="str">
        <f>IF('[1]TCE - ANEXO III - Preencher'!AB57="","",'[1]TCE - ANEXO III - Preencher'!AB57)</f>
        <v/>
      </c>
      <c r="AB48" s="16">
        <f t="shared" si="0"/>
        <v>539.4914270198874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DAYANE MACARIO DE ARAUJO GOMES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276.65440000000001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312.74480479766515</v>
      </c>
      <c r="R49" s="16">
        <f>'[1]TCE - ANEXO III - Preencher'!S58</f>
        <v>62.7</v>
      </c>
      <c r="S49" s="17">
        <f t="shared" si="3"/>
        <v>250.04480479766517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133.63182222222221</v>
      </c>
      <c r="Y49" s="16">
        <f>'[1]TCE - ANEXO III - Preencher'!Z58</f>
        <v>0</v>
      </c>
      <c r="Z49" s="17">
        <f t="shared" si="5"/>
        <v>133.63182222222221</v>
      </c>
      <c r="AA49" s="18" t="str">
        <f>IF('[1]TCE - ANEXO III - Preencher'!AB58="","",'[1]TCE - ANEXO III - Preencher'!AB58)</f>
        <v/>
      </c>
      <c r="AB49" s="16">
        <f t="shared" si="0"/>
        <v>661.49102701988738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DAYVID LUIZ DE LIMA REGO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446.15039999999999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133.63182222222221</v>
      </c>
      <c r="Y50" s="16">
        <f>'[1]TCE - ANEXO III - Preencher'!Z59</f>
        <v>0</v>
      </c>
      <c r="Z50" s="17">
        <f t="shared" si="5"/>
        <v>133.63182222222221</v>
      </c>
      <c r="AA50" s="18" t="str">
        <f>IF('[1]TCE - ANEXO III - Preencher'!AB59="","",'[1]TCE - ANEXO III - Preencher'!AB59)</f>
        <v/>
      </c>
      <c r="AB50" s="16">
        <f t="shared" si="0"/>
        <v>582.22222222222217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DEBORA DA COSTA CARVALHO JUSTINO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591.17920000000004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449.57065689664375</v>
      </c>
      <c r="R51" s="16">
        <f>'[1]TCE - ANEXO III - Preencher'!S60</f>
        <v>104.87</v>
      </c>
      <c r="S51" s="17">
        <f t="shared" si="3"/>
        <v>344.70065689664375</v>
      </c>
      <c r="T51" s="16">
        <f>'[1]TCE - ANEXO III - Preencher'!U60</f>
        <v>103.28</v>
      </c>
      <c r="U51" s="16">
        <f>'[1]TCE - ANEXO III - Preencher'!V60</f>
        <v>0</v>
      </c>
      <c r="V51" s="17">
        <f t="shared" si="4"/>
        <v>103.28</v>
      </c>
      <c r="W51" s="18" t="str">
        <f>IF('[1]TCE - ANEXO III - Preencher'!X60="","",'[1]TCE - ANEXO III - Preencher'!X60)</f>
        <v>AUXILIO CRECHE</v>
      </c>
      <c r="X51" s="16">
        <f>'[1]TCE - ANEXO III - Preencher'!Y60</f>
        <v>133.63182222222221</v>
      </c>
      <c r="Y51" s="16">
        <f>'[1]TCE - ANEXO III - Preencher'!Z60</f>
        <v>0</v>
      </c>
      <c r="Z51" s="17">
        <f t="shared" si="5"/>
        <v>133.63182222222221</v>
      </c>
      <c r="AA51" s="18" t="str">
        <f>IF('[1]TCE - ANEXO III - Preencher'!AB60="","",'[1]TCE - ANEXO III - Preencher'!AB60)</f>
        <v/>
      </c>
      <c r="AB51" s="16">
        <f t="shared" si="0"/>
        <v>1175.2316791188659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DENIS DIONISIO SILVA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200.92320000000001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312.74480479766515</v>
      </c>
      <c r="R52" s="16">
        <f>'[1]TCE - ANEXO III - Preencher'!S61</f>
        <v>62.7</v>
      </c>
      <c r="S52" s="17">
        <f t="shared" si="3"/>
        <v>250.04480479766517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133.63182222222221</v>
      </c>
      <c r="Y52" s="16">
        <f>'[1]TCE - ANEXO III - Preencher'!Z61</f>
        <v>0</v>
      </c>
      <c r="Z52" s="17">
        <f t="shared" si="5"/>
        <v>133.63182222222221</v>
      </c>
      <c r="AA52" s="18" t="str">
        <f>IF('[1]TCE - ANEXO III - Preencher'!AB61="","",'[1]TCE - ANEXO III - Preencher'!AB61)</f>
        <v/>
      </c>
      <c r="AB52" s="16">
        <f t="shared" si="0"/>
        <v>585.75982701988744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DENISE MIRON CAVALCANTE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458.1456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133.63182222222221</v>
      </c>
      <c r="Y53" s="16">
        <f>'[1]TCE - ANEXO III - Preencher'!Z62</f>
        <v>0</v>
      </c>
      <c r="Z53" s="17">
        <f t="shared" si="5"/>
        <v>133.63182222222221</v>
      </c>
      <c r="AA53" s="18" t="str">
        <f>IF('[1]TCE - ANEXO III - Preencher'!AB62="","",'[1]TCE - ANEXO III - Preencher'!AB62)</f>
        <v/>
      </c>
      <c r="AB53" s="16">
        <f t="shared" si="0"/>
        <v>594.21742222222224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DIOGO CORREIA FIALHO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223605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240.64400000000001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271.15639990435869</v>
      </c>
      <c r="R54" s="16">
        <f>'[1]TCE - ANEXO III - Preencher'!S63</f>
        <v>93.44</v>
      </c>
      <c r="S54" s="17">
        <f t="shared" si="3"/>
        <v>177.7163999043587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133.63182222222221</v>
      </c>
      <c r="Y54" s="16">
        <f>'[1]TCE - ANEXO III - Preencher'!Z63</f>
        <v>0</v>
      </c>
      <c r="Z54" s="17">
        <f t="shared" si="5"/>
        <v>133.63182222222221</v>
      </c>
      <c r="AA54" s="18" t="str">
        <f>IF('[1]TCE - ANEXO III - Preencher'!AB63="","",'[1]TCE - ANEXO III - Preencher'!AB63)</f>
        <v/>
      </c>
      <c r="AB54" s="16">
        <f t="shared" si="0"/>
        <v>554.43222212658088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DRYELLEN CRIS DE ALBUQUERQUE MONTARROYOS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154.76160000000002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293.19825449781109</v>
      </c>
      <c r="R55" s="16">
        <f>'[1]TCE - ANEXO III - Preencher'!S64</f>
        <v>62.7</v>
      </c>
      <c r="S55" s="17">
        <f t="shared" si="3"/>
        <v>230.4982544978111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133.63182222222221</v>
      </c>
      <c r="Y55" s="16">
        <f>'[1]TCE - ANEXO III - Preencher'!Z64</f>
        <v>0</v>
      </c>
      <c r="Z55" s="17">
        <f t="shared" si="5"/>
        <v>133.63182222222221</v>
      </c>
      <c r="AA55" s="18" t="str">
        <f>IF('[1]TCE - ANEXO III - Preencher'!AB64="","",'[1]TCE - ANEXO III - Preencher'!AB64)</f>
        <v/>
      </c>
      <c r="AB55" s="16">
        <f t="shared" si="0"/>
        <v>520.05167672003336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ECLIS LIMA FERREIRA JUNIOR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223605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453.11279999999999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133.63182222222221</v>
      </c>
      <c r="Y56" s="16">
        <f>'[1]TCE - ANEXO III - Preencher'!Z65</f>
        <v>0</v>
      </c>
      <c r="Z56" s="17">
        <f t="shared" si="5"/>
        <v>133.63182222222221</v>
      </c>
      <c r="AA56" s="18" t="str">
        <f>IF('[1]TCE - ANEXO III - Preencher'!AB65="","",'[1]TCE - ANEXO III - Preencher'!AB65)</f>
        <v/>
      </c>
      <c r="AB56" s="16">
        <f t="shared" si="0"/>
        <v>589.18462222222217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EDIANE LEANDRO DO NASCIMENTO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238.6352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312.71563395557024</v>
      </c>
      <c r="R57" s="16">
        <f>'[1]TCE - ANEXO III - Preencher'!S66</f>
        <v>54.34</v>
      </c>
      <c r="S57" s="17">
        <f t="shared" si="3"/>
        <v>258.37563395557027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133.63182222222221</v>
      </c>
      <c r="Y57" s="16">
        <f>'[1]TCE - ANEXO III - Preencher'!Z66</f>
        <v>0</v>
      </c>
      <c r="Z57" s="17">
        <f t="shared" si="5"/>
        <v>133.63182222222221</v>
      </c>
      <c r="AA57" s="18" t="str">
        <f>IF('[1]TCE - ANEXO III - Preencher'!AB66="","",'[1]TCE - ANEXO III - Preencher'!AB66)</f>
        <v/>
      </c>
      <c r="AB57" s="16">
        <f t="shared" si="0"/>
        <v>631.80265617779253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EDNALDA BELIZARIO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291.8904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229.56799501105212</v>
      </c>
      <c r="R58" s="16">
        <f>'[1]TCE - ANEXO III - Preencher'!S67</f>
        <v>62.7</v>
      </c>
      <c r="S58" s="17">
        <f t="shared" si="3"/>
        <v>166.86799501105213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133.63182222222221</v>
      </c>
      <c r="Y58" s="16">
        <f>'[1]TCE - ANEXO III - Preencher'!Z67</f>
        <v>0</v>
      </c>
      <c r="Z58" s="17">
        <f t="shared" si="5"/>
        <v>133.63182222222221</v>
      </c>
      <c r="AA58" s="18" t="str">
        <f>IF('[1]TCE - ANEXO III - Preencher'!AB67="","",'[1]TCE - ANEXO III - Preencher'!AB67)</f>
        <v/>
      </c>
      <c r="AB58" s="16">
        <f t="shared" si="0"/>
        <v>593.55021723327434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EDSON BRENDO DE OLIVEIRA LOPES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515110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283.14400000000001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271.15639990435869</v>
      </c>
      <c r="R59" s="16">
        <f>'[1]TCE - ANEXO III - Preencher'!S68</f>
        <v>62.7</v>
      </c>
      <c r="S59" s="17">
        <f t="shared" si="3"/>
        <v>208.4563999043587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133.63182222222221</v>
      </c>
      <c r="Y59" s="16">
        <f>'[1]TCE - ANEXO III - Preencher'!Z68</f>
        <v>0</v>
      </c>
      <c r="Z59" s="17">
        <f t="shared" si="5"/>
        <v>133.63182222222221</v>
      </c>
      <c r="AA59" s="18" t="str">
        <f>IF('[1]TCE - ANEXO III - Preencher'!AB68="","",'[1]TCE - ANEXO III - Preencher'!AB68)</f>
        <v/>
      </c>
      <c r="AB59" s="16">
        <f t="shared" si="0"/>
        <v>626.39222212658092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EDUARDO AUGUSTO PINTO RODRIGUES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223605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380.08960000000002</v>
      </c>
      <c r="J60" s="15">
        <f>'[1]TCE - ANEXO III - Preencher'!K69</f>
        <v>6744.19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2.44</v>
      </c>
      <c r="O60" s="16">
        <f>'[1]TCE - ANEXO III - Preencher'!P69</f>
        <v>0</v>
      </c>
      <c r="P60" s="17">
        <f t="shared" si="2"/>
        <v>2.44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133.63182222222221</v>
      </c>
      <c r="Y60" s="16">
        <f>'[1]TCE - ANEXO III - Preencher'!Z69</f>
        <v>0</v>
      </c>
      <c r="Z60" s="17">
        <f t="shared" si="5"/>
        <v>133.63182222222221</v>
      </c>
      <c r="AA60" s="18" t="str">
        <f>IF('[1]TCE - ANEXO III - Preencher'!AB69="","",'[1]TCE - ANEXO III - Preencher'!AB69)</f>
        <v/>
      </c>
      <c r="AB60" s="16">
        <f t="shared" si="0"/>
        <v>7260.351422222222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ELANE EDUARDA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225.43279999999999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215.21999532286139</v>
      </c>
      <c r="R61" s="16">
        <f>'[1]TCE - ANEXO III - Preencher'!S70</f>
        <v>62.7</v>
      </c>
      <c r="S61" s="17">
        <f t="shared" si="3"/>
        <v>152.5199953228614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133.63182222222221</v>
      </c>
      <c r="Y61" s="16">
        <f>'[1]TCE - ANEXO III - Preencher'!Z70</f>
        <v>0</v>
      </c>
      <c r="Z61" s="17">
        <f t="shared" si="5"/>
        <v>133.63182222222221</v>
      </c>
      <c r="AA61" s="18" t="str">
        <f>IF('[1]TCE - ANEXO III - Preencher'!AB70="","",'[1]TCE - ANEXO III - Preencher'!AB70)</f>
        <v/>
      </c>
      <c r="AB61" s="16">
        <f t="shared" si="0"/>
        <v>512.74461754508366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ELCILENE ASSIS DA SILVA SOUZA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278.00479999999999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133.63182222222221</v>
      </c>
      <c r="Y62" s="16">
        <f>'[1]TCE - ANEXO III - Preencher'!Z71</f>
        <v>0</v>
      </c>
      <c r="Z62" s="17">
        <f t="shared" si="5"/>
        <v>133.63182222222221</v>
      </c>
      <c r="AA62" s="18" t="str">
        <f>IF('[1]TCE - ANEXO III - Preencher'!AB71="","",'[1]TCE - ANEXO III - Preencher'!AB71)</f>
        <v/>
      </c>
      <c r="AB62" s="16">
        <f t="shared" si="0"/>
        <v>412.79662222222225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ELEUZA MENDES DE OLIVEIRA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597.89599999999996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133.63182222222221</v>
      </c>
      <c r="Y63" s="16">
        <f>'[1]TCE - ANEXO III - Preencher'!Z72</f>
        <v>0</v>
      </c>
      <c r="Z63" s="17">
        <f t="shared" si="5"/>
        <v>133.63182222222221</v>
      </c>
      <c r="AA63" s="18" t="str">
        <f>IF('[1]TCE - ANEXO III - Preencher'!AB72="","",'[1]TCE - ANEXO III - Preencher'!AB72)</f>
        <v/>
      </c>
      <c r="AB63" s="16">
        <f t="shared" si="0"/>
        <v>733.96782222222225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ELIANE MARIA DA SILVA CARDOSO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309.15039999999999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229.56799501105212</v>
      </c>
      <c r="R64" s="16">
        <f>'[1]TCE - ANEXO III - Preencher'!S73</f>
        <v>62.7</v>
      </c>
      <c r="S64" s="17">
        <f t="shared" si="3"/>
        <v>166.86799501105213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133.63182222222221</v>
      </c>
      <c r="Y64" s="16">
        <f>'[1]TCE - ANEXO III - Preencher'!Z73</f>
        <v>0</v>
      </c>
      <c r="Z64" s="17">
        <f t="shared" si="5"/>
        <v>133.63182222222221</v>
      </c>
      <c r="AA64" s="18" t="str">
        <f>IF('[1]TCE - ANEXO III - Preencher'!AB73="","",'[1]TCE - ANEXO III - Preencher'!AB73)</f>
        <v/>
      </c>
      <c r="AB64" s="16">
        <f t="shared" si="0"/>
        <v>610.81021723327433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ELIAS JORGE NOGUEIRA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515110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213.3416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133.63182222222221</v>
      </c>
      <c r="Y65" s="16">
        <f>'[1]TCE - ANEXO III - Preencher'!Z74</f>
        <v>0</v>
      </c>
      <c r="Z65" s="17">
        <f t="shared" si="5"/>
        <v>133.63182222222221</v>
      </c>
      <c r="AA65" s="18" t="str">
        <f>IF('[1]TCE - ANEXO III - Preencher'!AB74="","",'[1]TCE - ANEXO III - Preencher'!AB74)</f>
        <v/>
      </c>
      <c r="AB65" s="16">
        <f t="shared" si="0"/>
        <v>348.13342222222218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ELIENAIDE MARIA DE ARAUJO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166.57919999999999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312.74480479766515</v>
      </c>
      <c r="R66" s="16">
        <f>'[1]TCE - ANEXO III - Preencher'!S75</f>
        <v>62.7</v>
      </c>
      <c r="S66" s="17">
        <f t="shared" si="3"/>
        <v>250.04480479766517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133.63182222222221</v>
      </c>
      <c r="Y66" s="16">
        <f>'[1]TCE - ANEXO III - Preencher'!Z75</f>
        <v>0</v>
      </c>
      <c r="Z66" s="17">
        <f t="shared" si="5"/>
        <v>133.63182222222221</v>
      </c>
      <c r="AA66" s="18" t="str">
        <f>IF('[1]TCE - ANEXO III - Preencher'!AB75="","",'[1]TCE - ANEXO III - Preencher'!AB75)</f>
        <v/>
      </c>
      <c r="AB66" s="16">
        <f t="shared" si="0"/>
        <v>551.41582701988739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ELINEIDE MARIA DE LIRA NOJOSA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266.48080000000004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312.74480479766515</v>
      </c>
      <c r="R67" s="16">
        <f>'[1]TCE - ANEXO III - Preencher'!S76</f>
        <v>62.7</v>
      </c>
      <c r="S67" s="17">
        <f t="shared" si="3"/>
        <v>250.04480479766517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133.63182222222221</v>
      </c>
      <c r="Y67" s="16">
        <f>'[1]TCE - ANEXO III - Preencher'!Z76</f>
        <v>0</v>
      </c>
      <c r="Z67" s="17">
        <f t="shared" si="5"/>
        <v>133.63182222222221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651.31742701988753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ELIZABETE BORGES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275.42800000000005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304.26338607995621</v>
      </c>
      <c r="R68" s="16">
        <f>'[1]TCE - ANEXO III - Preencher'!S77</f>
        <v>62.7</v>
      </c>
      <c r="S68" s="17">
        <f t="shared" ref="S68:S131" si="9">Q68-R68</f>
        <v>241.56338607995622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133.63182222222221</v>
      </c>
      <c r="Y68" s="16">
        <f>'[1]TCE - ANEXO III - Preencher'!Z77</f>
        <v>0</v>
      </c>
      <c r="Z68" s="17">
        <f t="shared" ref="Z68:Z131" si="11">X68-Y68</f>
        <v>133.63182222222221</v>
      </c>
      <c r="AA68" s="18" t="str">
        <f>IF('[1]TCE - ANEXO III - Preencher'!AB77="","",'[1]TCE - ANEXO III - Preencher'!AB77)</f>
        <v/>
      </c>
      <c r="AB68" s="16">
        <f t="shared" si="6"/>
        <v>651.78320830217854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ELIZABETE DE SOUSA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235.72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273.65170419795703</v>
      </c>
      <c r="R69" s="16">
        <f>'[1]TCE - ANEXO III - Preencher'!S78</f>
        <v>58.52</v>
      </c>
      <c r="S69" s="17">
        <f t="shared" si="9"/>
        <v>215.13170419795702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133.63182222222221</v>
      </c>
      <c r="Y69" s="16">
        <f>'[1]TCE - ANEXO III - Preencher'!Z78</f>
        <v>0</v>
      </c>
      <c r="Z69" s="17">
        <f t="shared" si="11"/>
        <v>133.63182222222221</v>
      </c>
      <c r="AA69" s="18" t="str">
        <f>IF('[1]TCE - ANEXO III - Preencher'!AB78="","",'[1]TCE - ANEXO III - Preencher'!AB78)</f>
        <v/>
      </c>
      <c r="AB69" s="16">
        <f t="shared" si="6"/>
        <v>585.64352642017923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ELIZIETH BARATA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331.49040000000002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293.19825449781109</v>
      </c>
      <c r="R70" s="16">
        <f>'[1]TCE - ANEXO III - Preencher'!S79</f>
        <v>62.7</v>
      </c>
      <c r="S70" s="17">
        <f t="shared" si="9"/>
        <v>230.4982544978111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133.63182222222221</v>
      </c>
      <c r="Y70" s="16">
        <f>'[1]TCE - ANEXO III - Preencher'!Z79</f>
        <v>0</v>
      </c>
      <c r="Z70" s="17">
        <f t="shared" si="11"/>
        <v>133.63182222222221</v>
      </c>
      <c r="AA70" s="18" t="str">
        <f>IF('[1]TCE - ANEXO III - Preencher'!AB79="","",'[1]TCE - ANEXO III - Preencher'!AB79)</f>
        <v/>
      </c>
      <c r="AB70" s="16">
        <f t="shared" si="6"/>
        <v>696.78047672003333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EMANOELLA MARIA RAMOS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223605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328.70240000000001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133.63182222222221</v>
      </c>
      <c r="Y71" s="16">
        <f>'[1]TCE - ANEXO III - Preencher'!Z80</f>
        <v>0</v>
      </c>
      <c r="Z71" s="17">
        <f t="shared" si="11"/>
        <v>133.63182222222221</v>
      </c>
      <c r="AA71" s="18" t="str">
        <f>IF('[1]TCE - ANEXO III - Preencher'!AB80="","",'[1]TCE - ANEXO III - Preencher'!AB80)</f>
        <v/>
      </c>
      <c r="AB71" s="16">
        <f t="shared" si="6"/>
        <v>464.77422222222219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EMANUELLE DE ARAUJO CAMBOIM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481.84160000000003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58.53</v>
      </c>
      <c r="U72" s="16">
        <f>'[1]TCE - ANEXO III - Preencher'!V81</f>
        <v>0</v>
      </c>
      <c r="V72" s="17">
        <f t="shared" si="10"/>
        <v>58.53</v>
      </c>
      <c r="W72" s="18" t="str">
        <f>IF('[1]TCE - ANEXO III - Preencher'!X81="","",'[1]TCE - ANEXO III - Preencher'!X81)</f>
        <v>AUXILIO CRECHE</v>
      </c>
      <c r="X72" s="16">
        <f>'[1]TCE - ANEXO III - Preencher'!Y81</f>
        <v>133.63182222222221</v>
      </c>
      <c r="Y72" s="16">
        <f>'[1]TCE - ANEXO III - Preencher'!Z81</f>
        <v>0</v>
      </c>
      <c r="Z72" s="17">
        <f t="shared" si="11"/>
        <v>133.63182222222221</v>
      </c>
      <c r="AA72" s="18" t="str">
        <f>IF('[1]TCE - ANEXO III - Preencher'!AB81="","",'[1]TCE - ANEXO III - Preencher'!AB81)</f>
        <v/>
      </c>
      <c r="AB72" s="16">
        <f t="shared" si="6"/>
        <v>676.44342222222224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EMMILE JAQUELINE DE OLIVEIRA SOARES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515205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294.13839999999999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117.27930179912445</v>
      </c>
      <c r="R73" s="16">
        <f>'[1]TCE - ANEXO III - Preencher'!S82</f>
        <v>0</v>
      </c>
      <c r="S73" s="17">
        <f t="shared" si="9"/>
        <v>117.27930179912445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133.63182222222221</v>
      </c>
      <c r="Y73" s="16">
        <f>'[1]TCE - ANEXO III - Preencher'!Z82</f>
        <v>0</v>
      </c>
      <c r="Z73" s="17">
        <f t="shared" si="11"/>
        <v>133.63182222222221</v>
      </c>
      <c r="AA73" s="18" t="str">
        <f>IF('[1]TCE - ANEXO III - Preencher'!AB82="","",'[1]TCE - ANEXO III - Preencher'!AB82)</f>
        <v/>
      </c>
      <c r="AB73" s="16">
        <f t="shared" si="6"/>
        <v>546.20952402134674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ENIVI ALIK DE BARROS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521130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321.8904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293.19825449781109</v>
      </c>
      <c r="R74" s="16">
        <f>'[1]TCE - ANEXO III - Preencher'!S83</f>
        <v>62.7</v>
      </c>
      <c r="S74" s="17">
        <f t="shared" si="9"/>
        <v>230.4982544978111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133.63182222222221</v>
      </c>
      <c r="Y74" s="16">
        <f>'[1]TCE - ANEXO III - Preencher'!Z83</f>
        <v>0</v>
      </c>
      <c r="Z74" s="17">
        <f t="shared" si="11"/>
        <v>133.63182222222221</v>
      </c>
      <c r="AA74" s="18" t="str">
        <f>IF('[1]TCE - ANEXO III - Preencher'!AB83="","",'[1]TCE - ANEXO III - Preencher'!AB83)</f>
        <v/>
      </c>
      <c r="AB74" s="16">
        <f t="shared" si="6"/>
        <v>687.18047672003343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EPAMELA SULAMITA VITOR DE CARVALHO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223605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450.31919999999997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2.44</v>
      </c>
      <c r="O75" s="16">
        <f>'[1]TCE - ANEXO III - Preencher'!P84</f>
        <v>0</v>
      </c>
      <c r="P75" s="17">
        <f t="shared" si="8"/>
        <v>2.44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133.63182222222221</v>
      </c>
      <c r="Y75" s="16">
        <f>'[1]TCE - ANEXO III - Preencher'!Z84</f>
        <v>0</v>
      </c>
      <c r="Z75" s="17">
        <f t="shared" si="11"/>
        <v>133.63182222222221</v>
      </c>
      <c r="AA75" s="18" t="str">
        <f>IF('[1]TCE - ANEXO III - Preencher'!AB84="","",'[1]TCE - ANEXO III - Preencher'!AB84)</f>
        <v/>
      </c>
      <c r="AB75" s="16">
        <f t="shared" si="6"/>
        <v>586.3910222222222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ERIKA MACEDO DE ARAUJO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456.28640000000001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133.63182222222221</v>
      </c>
      <c r="Y76" s="16">
        <f>'[1]TCE - ANEXO III - Preencher'!Z85</f>
        <v>0</v>
      </c>
      <c r="Z76" s="17">
        <f t="shared" si="11"/>
        <v>133.63182222222221</v>
      </c>
      <c r="AA76" s="18" t="str">
        <f>IF('[1]TCE - ANEXO III - Preencher'!AB85="","",'[1]TCE - ANEXO III - Preencher'!AB85)</f>
        <v/>
      </c>
      <c r="AB76" s="16">
        <f t="shared" si="6"/>
        <v>592.35822222222225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ERIKA MARIA DE OLIVEIRA MAIA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499.50239999999997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215.01205329839485</v>
      </c>
      <c r="R77" s="16">
        <f>'[1]TCE - ANEXO III - Preencher'!S86</f>
        <v>97.88</v>
      </c>
      <c r="S77" s="17">
        <f t="shared" si="9"/>
        <v>117.13205329839485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133.63182222222221</v>
      </c>
      <c r="Y77" s="16">
        <f>'[1]TCE - ANEXO III - Preencher'!Z86</f>
        <v>0</v>
      </c>
      <c r="Z77" s="17">
        <f t="shared" si="11"/>
        <v>133.63182222222221</v>
      </c>
      <c r="AA77" s="18" t="str">
        <f>IF('[1]TCE - ANEXO III - Preencher'!AB86="","",'[1]TCE - ANEXO III - Preencher'!AB86)</f>
        <v/>
      </c>
      <c r="AB77" s="16">
        <f t="shared" si="6"/>
        <v>752.70627552061706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EVERSON WENDEL DE ARAUJO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515110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177.3432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293.19825449781109</v>
      </c>
      <c r="R78" s="16">
        <f>'[1]TCE - ANEXO III - Preencher'!S87</f>
        <v>62.7</v>
      </c>
      <c r="S78" s="17">
        <f t="shared" si="9"/>
        <v>230.4982544978111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133.63182222222221</v>
      </c>
      <c r="Y78" s="16">
        <f>'[1]TCE - ANEXO III - Preencher'!Z87</f>
        <v>0</v>
      </c>
      <c r="Z78" s="17">
        <f t="shared" si="11"/>
        <v>133.63182222222221</v>
      </c>
      <c r="AA78" s="18" t="str">
        <f>IF('[1]TCE - ANEXO III - Preencher'!AB87="","",'[1]TCE - ANEXO III - Preencher'!AB87)</f>
        <v/>
      </c>
      <c r="AB78" s="16">
        <f t="shared" si="6"/>
        <v>542.63327672003334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EZEQUIEL SILVA DE SANTANA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515110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244.95520000000002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283.97916034129247</v>
      </c>
      <c r="R79" s="16">
        <f>'[1]TCE - ANEXO III - Preencher'!S88</f>
        <v>62.7</v>
      </c>
      <c r="S79" s="17">
        <f t="shared" si="9"/>
        <v>221.27916034129248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133.63182222222221</v>
      </c>
      <c r="Y79" s="16">
        <f>'[1]TCE - ANEXO III - Preencher'!Z88</f>
        <v>0</v>
      </c>
      <c r="Z79" s="17">
        <f t="shared" si="11"/>
        <v>133.63182222222221</v>
      </c>
      <c r="AA79" s="18" t="str">
        <f>IF('[1]TCE - ANEXO III - Preencher'!AB88="","",'[1]TCE - ANEXO III - Preencher'!AB88)</f>
        <v/>
      </c>
      <c r="AB79" s="16">
        <f t="shared" si="6"/>
        <v>601.02618256351468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FABIANA MORAES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327.3784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312.74480479766515</v>
      </c>
      <c r="R80" s="16">
        <f>'[1]TCE - ANEXO III - Preencher'!S89</f>
        <v>62.7</v>
      </c>
      <c r="S80" s="17">
        <f t="shared" si="9"/>
        <v>250.04480479766517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133.63182222222221</v>
      </c>
      <c r="Y80" s="16">
        <f>'[1]TCE - ANEXO III - Preencher'!Z89</f>
        <v>0</v>
      </c>
      <c r="Z80" s="17">
        <f t="shared" si="11"/>
        <v>133.63182222222221</v>
      </c>
      <c r="AA80" s="18" t="str">
        <f>IF('[1]TCE - ANEXO III - Preencher'!AB89="","",'[1]TCE - ANEXO III - Preencher'!AB89)</f>
        <v/>
      </c>
      <c r="AB80" s="16">
        <f t="shared" si="6"/>
        <v>712.21502701988743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FABIO ANTONIO DA SILVA FILHO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515110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253.26720000000003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781.86201199416303</v>
      </c>
      <c r="R81" s="16">
        <f>'[1]TCE - ANEXO III - Preencher'!S90</f>
        <v>52.25</v>
      </c>
      <c r="S81" s="17">
        <f t="shared" si="9"/>
        <v>729.61201199416303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133.63182222222221</v>
      </c>
      <c r="Y81" s="16">
        <f>'[1]TCE - ANEXO III - Preencher'!Z90</f>
        <v>0</v>
      </c>
      <c r="Z81" s="17">
        <f t="shared" si="11"/>
        <v>133.63182222222221</v>
      </c>
      <c r="AA81" s="18" t="str">
        <f>IF('[1]TCE - ANEXO III - Preencher'!AB90="","",'[1]TCE - ANEXO III - Preencher'!AB90)</f>
        <v/>
      </c>
      <c r="AB81" s="16">
        <f t="shared" si="6"/>
        <v>1117.6710342163851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FABIOLA KARINE BATISTA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230.4504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133.63182222222221</v>
      </c>
      <c r="Y82" s="16">
        <f>'[1]TCE - ANEXO III - Preencher'!Z91</f>
        <v>0</v>
      </c>
      <c r="Z82" s="17">
        <f t="shared" si="11"/>
        <v>133.63182222222221</v>
      </c>
      <c r="AA82" s="18" t="str">
        <f>IF('[1]TCE - ANEXO III - Preencher'!AB91="","",'[1]TCE - ANEXO III - Preencher'!AB91)</f>
        <v/>
      </c>
      <c r="AB82" s="16">
        <f t="shared" si="6"/>
        <v>366.52222222222224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FERNANDA SIMONE BELO DE SIQUEIRA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511.92160000000007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133.63182222222221</v>
      </c>
      <c r="Y83" s="16">
        <f>'[1]TCE - ANEXO III - Preencher'!Z92</f>
        <v>0</v>
      </c>
      <c r="Z83" s="17">
        <f t="shared" si="11"/>
        <v>133.63182222222221</v>
      </c>
      <c r="AA83" s="18" t="str">
        <f>IF('[1]TCE - ANEXO III - Preencher'!AB92="","",'[1]TCE - ANEXO III - Preencher'!AB92)</f>
        <v/>
      </c>
      <c r="AB83" s="16">
        <f t="shared" si="6"/>
        <v>647.99342222222231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FLAVIA ELIZABETE LOURENCO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305.93919999999997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133.63182222222221</v>
      </c>
      <c r="Y84" s="16">
        <f>'[1]TCE - ANEXO III - Preencher'!Z93</f>
        <v>0</v>
      </c>
      <c r="Z84" s="17">
        <f t="shared" si="11"/>
        <v>133.63182222222221</v>
      </c>
      <c r="AA84" s="18" t="str">
        <f>IF('[1]TCE - ANEXO III - Preencher'!AB93="","",'[1]TCE - ANEXO III - Preencher'!AB93)</f>
        <v/>
      </c>
      <c r="AB84" s="16">
        <f t="shared" si="6"/>
        <v>440.73102222222224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FLAVIA SALGADO RODRIGUES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390.3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2.44</v>
      </c>
      <c r="O85" s="16">
        <f>'[1]TCE - ANEXO III - Preencher'!P94</f>
        <v>0</v>
      </c>
      <c r="P85" s="17">
        <f t="shared" si="8"/>
        <v>2.44</v>
      </c>
      <c r="Q85" s="16">
        <f>'[1]TCE - ANEXO III - Preencher'!R94</f>
        <v>143.47999688190754</v>
      </c>
      <c r="R85" s="16">
        <f>'[1]TCE - ANEXO III - Preencher'!S94</f>
        <v>69</v>
      </c>
      <c r="S85" s="17">
        <f t="shared" si="9"/>
        <v>74.479996881907539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133.63182222222221</v>
      </c>
      <c r="Y85" s="16">
        <f>'[1]TCE - ANEXO III - Preencher'!Z94</f>
        <v>0</v>
      </c>
      <c r="Z85" s="17">
        <f t="shared" si="11"/>
        <v>133.63182222222221</v>
      </c>
      <c r="AA85" s="18" t="str">
        <f>IF('[1]TCE - ANEXO III - Preencher'!AB94="","",'[1]TCE - ANEXO III - Preencher'!AB94)</f>
        <v/>
      </c>
      <c r="AB85" s="16">
        <f t="shared" si="6"/>
        <v>600.85181910412973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FRANCISCA SILVA DO NASCIMENTO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284.52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312.74480479766515</v>
      </c>
      <c r="R86" s="16">
        <f>'[1]TCE - ANEXO III - Preencher'!S95</f>
        <v>62.7</v>
      </c>
      <c r="S86" s="17">
        <f t="shared" si="9"/>
        <v>250.04480479766517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133.63182222222221</v>
      </c>
      <c r="Y86" s="16">
        <f>'[1]TCE - ANEXO III - Preencher'!Z95</f>
        <v>0</v>
      </c>
      <c r="Z86" s="17">
        <f t="shared" si="11"/>
        <v>133.63182222222221</v>
      </c>
      <c r="AA86" s="18" t="str">
        <f>IF('[1]TCE - ANEXO III - Preencher'!AB95="","",'[1]TCE - ANEXO III - Preencher'!AB95)</f>
        <v/>
      </c>
      <c r="AB86" s="16">
        <f t="shared" si="6"/>
        <v>669.35662701988747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FRANCISCO DE ASSIS LIMA BRITO XERITA MAUX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223605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315.3784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133.63182222222221</v>
      </c>
      <c r="Y87" s="16">
        <f>'[1]TCE - ANEXO III - Preencher'!Z96</f>
        <v>0</v>
      </c>
      <c r="Z87" s="17">
        <f t="shared" si="11"/>
        <v>133.63182222222221</v>
      </c>
      <c r="AA87" s="18" t="str">
        <f>IF('[1]TCE - ANEXO III - Preencher'!AB96="","",'[1]TCE - ANEXO III - Preencher'!AB96)</f>
        <v/>
      </c>
      <c r="AB87" s="16">
        <f t="shared" si="6"/>
        <v>451.45022222222224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GABRIELA AVELINO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223710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437.19839999999999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133.63182222222221</v>
      </c>
      <c r="Y88" s="16">
        <f>'[1]TCE - ANEXO III - Preencher'!Z97</f>
        <v>0</v>
      </c>
      <c r="Z88" s="17">
        <f t="shared" si="11"/>
        <v>133.63182222222221</v>
      </c>
      <c r="AA88" s="18" t="str">
        <f>IF('[1]TCE - ANEXO III - Preencher'!AB97="","",'[1]TCE - ANEXO III - Preencher'!AB97)</f>
        <v/>
      </c>
      <c r="AB88" s="16">
        <f t="shared" si="6"/>
        <v>571.9902222222222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GABRIELA BARBOSA DE OLIVEIRA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247.79120000000003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293.19825449781109</v>
      </c>
      <c r="R89" s="16">
        <f>'[1]TCE - ANEXO III - Preencher'!S98</f>
        <v>62.7</v>
      </c>
      <c r="S89" s="17">
        <f t="shared" si="9"/>
        <v>230.4982544978111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133.63182222222221</v>
      </c>
      <c r="Y89" s="16">
        <f>'[1]TCE - ANEXO III - Preencher'!Z98</f>
        <v>0</v>
      </c>
      <c r="Z89" s="17">
        <f t="shared" si="11"/>
        <v>133.63182222222221</v>
      </c>
      <c r="AA89" s="18" t="str">
        <f>IF('[1]TCE - ANEXO III - Preencher'!AB98="","",'[1]TCE - ANEXO III - Preencher'!AB98)</f>
        <v/>
      </c>
      <c r="AB89" s="16">
        <f t="shared" si="6"/>
        <v>613.08127672003332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GABRIELA KARLA OLIVEIRA BARRETO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223605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345.23040000000003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133.63182222222221</v>
      </c>
      <c r="Y90" s="16">
        <f>'[1]TCE - ANEXO III - Preencher'!Z99</f>
        <v>0</v>
      </c>
      <c r="Z90" s="17">
        <f t="shared" si="11"/>
        <v>133.63182222222221</v>
      </c>
      <c r="AA90" s="18" t="str">
        <f>IF('[1]TCE - ANEXO III - Preencher'!AB99="","",'[1]TCE - ANEXO III - Preencher'!AB99)</f>
        <v/>
      </c>
      <c r="AB90" s="16">
        <f t="shared" si="6"/>
        <v>481.30222222222221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GERSON CARDOSO DOS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256.35680000000002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271.15639990435869</v>
      </c>
      <c r="R91" s="16">
        <f>'[1]TCE - ANEXO III - Preencher'!S100</f>
        <v>62.7</v>
      </c>
      <c r="S91" s="17">
        <f t="shared" si="9"/>
        <v>208.4563999043587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133.63182222222221</v>
      </c>
      <c r="Y91" s="16">
        <f>'[1]TCE - ANEXO III - Preencher'!Z100</f>
        <v>0</v>
      </c>
      <c r="Z91" s="17">
        <f t="shared" si="11"/>
        <v>133.63182222222221</v>
      </c>
      <c r="AA91" s="18" t="str">
        <f>IF('[1]TCE - ANEXO III - Preencher'!AB100="","",'[1]TCE - ANEXO III - Preencher'!AB100)</f>
        <v/>
      </c>
      <c r="AB91" s="16">
        <f t="shared" si="6"/>
        <v>599.60502212658093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GIBSON DE SOUZA LOBO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191.7568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133.63182222222221</v>
      </c>
      <c r="Y92" s="16">
        <f>'[1]TCE - ANEXO III - Preencher'!Z101</f>
        <v>0</v>
      </c>
      <c r="Z92" s="17">
        <f t="shared" si="11"/>
        <v>133.63182222222221</v>
      </c>
      <c r="AA92" s="18" t="str">
        <f>IF('[1]TCE - ANEXO III - Preencher'!AB101="","",'[1]TCE - ANEXO III - Preencher'!AB101)</f>
        <v/>
      </c>
      <c r="AB92" s="16">
        <f t="shared" si="6"/>
        <v>326.54862222222221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GISLAINE SILVA DE ALCANTARA SIMOES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453.99199999999996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2.44</v>
      </c>
      <c r="O93" s="16">
        <f>'[1]TCE - ANEXO III - Preencher'!P102</f>
        <v>0</v>
      </c>
      <c r="P93" s="17">
        <f t="shared" si="8"/>
        <v>2.44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133.63182222222221</v>
      </c>
      <c r="Y93" s="16">
        <f>'[1]TCE - ANEXO III - Preencher'!Z102</f>
        <v>0</v>
      </c>
      <c r="Z93" s="17">
        <f t="shared" si="11"/>
        <v>133.63182222222221</v>
      </c>
      <c r="AA93" s="18" t="str">
        <f>IF('[1]TCE - ANEXO III - Preencher'!AB102="","",'[1]TCE - ANEXO III - Preencher'!AB102)</f>
        <v/>
      </c>
      <c r="AB93" s="16">
        <f t="shared" si="6"/>
        <v>590.06382222222214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GIULLYAN NOBREGA PRIMO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743.81679999999994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133.63182222222221</v>
      </c>
      <c r="Y94" s="16">
        <f>'[1]TCE - ANEXO III - Preencher'!Z103</f>
        <v>0</v>
      </c>
      <c r="Z94" s="17">
        <f t="shared" si="11"/>
        <v>133.63182222222221</v>
      </c>
      <c r="AA94" s="18" t="str">
        <f>IF('[1]TCE - ANEXO III - Preencher'!AB103="","",'[1]TCE - ANEXO III - Preencher'!AB103)</f>
        <v/>
      </c>
      <c r="AB94" s="16">
        <f t="shared" si="6"/>
        <v>886.72862222222216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GIZILANE DUARTE BRITO DOS SANTOS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338.75919999999996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586.39650899562218</v>
      </c>
      <c r="R95" s="16">
        <f>'[1]TCE - ANEXO III - Preencher'!S104</f>
        <v>56.43</v>
      </c>
      <c r="S95" s="17">
        <f t="shared" si="9"/>
        <v>529.96650899562223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133.63182222222221</v>
      </c>
      <c r="Y95" s="16">
        <f>'[1]TCE - ANEXO III - Preencher'!Z104</f>
        <v>0</v>
      </c>
      <c r="Z95" s="17">
        <f t="shared" si="11"/>
        <v>133.63182222222221</v>
      </c>
      <c r="AA95" s="18" t="str">
        <f>IF('[1]TCE - ANEXO III - Preencher'!AB104="","",'[1]TCE - ANEXO III - Preencher'!AB104)</f>
        <v/>
      </c>
      <c r="AB95" s="16">
        <f t="shared" si="6"/>
        <v>1003.5175312178445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GLADYSTON GYDIONE BEZERRA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599.73519999999996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133.63182222222221</v>
      </c>
      <c r="Y96" s="16">
        <f>'[1]TCE - ANEXO III - Preencher'!Z105</f>
        <v>0</v>
      </c>
      <c r="Z96" s="17">
        <f t="shared" si="11"/>
        <v>133.63182222222221</v>
      </c>
      <c r="AA96" s="18" t="str">
        <f>IF('[1]TCE - ANEXO III - Preencher'!AB105="","",'[1]TCE - ANEXO III - Preencher'!AB105)</f>
        <v/>
      </c>
      <c r="AB96" s="16">
        <f t="shared" si="6"/>
        <v>735.80702222222226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GLAUCE MORAES SALES DO NASCIMENTO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223605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328.68879999999996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133.63182222222221</v>
      </c>
      <c r="Y97" s="16">
        <f>'[1]TCE - ANEXO III - Preencher'!Z106</f>
        <v>0</v>
      </c>
      <c r="Z97" s="17">
        <f t="shared" si="11"/>
        <v>133.63182222222221</v>
      </c>
      <c r="AA97" s="18" t="str">
        <f>IF('[1]TCE - ANEXO III - Preencher'!AB106="","",'[1]TCE - ANEXO III - Preencher'!AB106)</f>
        <v/>
      </c>
      <c r="AB97" s="16">
        <f t="shared" si="6"/>
        <v>464.7606222222222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GLEIDE MARIA DA SILVA RAMOS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245.6464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304.26338607995621</v>
      </c>
      <c r="R98" s="16">
        <f>'[1]TCE - ANEXO III - Preencher'!S107</f>
        <v>0</v>
      </c>
      <c r="S98" s="17">
        <f t="shared" si="9"/>
        <v>304.26338607995621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133.63182222222221</v>
      </c>
      <c r="Y98" s="16">
        <f>'[1]TCE - ANEXO III - Preencher'!Z107</f>
        <v>0</v>
      </c>
      <c r="Z98" s="17">
        <f t="shared" si="11"/>
        <v>133.63182222222221</v>
      </c>
      <c r="AA98" s="18" t="str">
        <f>IF('[1]TCE - ANEXO III - Preencher'!AB107="","",'[1]TCE - ANEXO III - Preencher'!AB107)</f>
        <v/>
      </c>
      <c r="AB98" s="16">
        <f t="shared" si="6"/>
        <v>684.70160830217844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HELOIZA CECILIA DE MELO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223405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703.38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133.63182222222221</v>
      </c>
      <c r="Y99" s="16">
        <f>'[1]TCE - ANEXO III - Preencher'!Z108</f>
        <v>0</v>
      </c>
      <c r="Z99" s="17">
        <f t="shared" si="11"/>
        <v>133.63182222222221</v>
      </c>
      <c r="AA99" s="18" t="str">
        <f>IF('[1]TCE - ANEXO III - Preencher'!AB108="","",'[1]TCE - ANEXO III - Preencher'!AB108)</f>
        <v/>
      </c>
      <c r="AB99" s="16">
        <f t="shared" si="6"/>
        <v>838.1718222222222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HOSANA DO CARMO ALVES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223605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381.47519999999997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133.63182222222221</v>
      </c>
      <c r="Y100" s="16">
        <f>'[1]TCE - ANEXO III - Preencher'!Z109</f>
        <v>0</v>
      </c>
      <c r="Z100" s="17">
        <f t="shared" si="11"/>
        <v>133.63182222222221</v>
      </c>
      <c r="AA100" s="18" t="str">
        <f>IF('[1]TCE - ANEXO III - Preencher'!AB109="","",'[1]TCE - ANEXO III - Preencher'!AB109)</f>
        <v/>
      </c>
      <c r="AB100" s="16">
        <f t="shared" si="6"/>
        <v>517.54702222222215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IARA SENA VIEIRA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370.81440000000003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133.63182222222221</v>
      </c>
      <c r="Y101" s="16">
        <f>'[1]TCE - ANEXO III - Preencher'!Z110</f>
        <v>0</v>
      </c>
      <c r="Z101" s="17">
        <f t="shared" si="11"/>
        <v>133.63182222222221</v>
      </c>
      <c r="AA101" s="18" t="str">
        <f>IF('[1]TCE - ANEXO III - Preencher'!AB110="","",'[1]TCE - ANEXO III - Preencher'!AB110)</f>
        <v/>
      </c>
      <c r="AB101" s="16">
        <f t="shared" si="6"/>
        <v>506.88622222222227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ISABELA SANTANA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148.3064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293.19825449781109</v>
      </c>
      <c r="R102" s="16">
        <f>'[1]TCE - ANEXO III - Preencher'!S111</f>
        <v>62.7</v>
      </c>
      <c r="S102" s="17">
        <f t="shared" si="9"/>
        <v>230.4982544978111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133.63182222222221</v>
      </c>
      <c r="Y102" s="16">
        <f>'[1]TCE - ANEXO III - Preencher'!Z111</f>
        <v>0</v>
      </c>
      <c r="Z102" s="17">
        <f t="shared" si="11"/>
        <v>133.63182222222221</v>
      </c>
      <c r="AA102" s="18" t="str">
        <f>IF('[1]TCE - ANEXO III - Preencher'!AB111="","",'[1]TCE - ANEXO III - Preencher'!AB111)</f>
        <v/>
      </c>
      <c r="AB102" s="16">
        <f t="shared" si="6"/>
        <v>513.59647672003337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IVAN CRISTIANO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411.44159999999999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172.1759962582891</v>
      </c>
      <c r="R103" s="16">
        <f>'[1]TCE - ANEXO III - Preencher'!S112</f>
        <v>69</v>
      </c>
      <c r="S103" s="17">
        <f t="shared" si="9"/>
        <v>103.1759962582891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133.63182222222221</v>
      </c>
      <c r="Y103" s="16">
        <f>'[1]TCE - ANEXO III - Preencher'!Z112</f>
        <v>0</v>
      </c>
      <c r="Z103" s="17">
        <f t="shared" si="11"/>
        <v>133.63182222222221</v>
      </c>
      <c r="AA103" s="18" t="str">
        <f>IF('[1]TCE - ANEXO III - Preencher'!AB112="","",'[1]TCE - ANEXO III - Preencher'!AB112)</f>
        <v/>
      </c>
      <c r="AB103" s="16">
        <f t="shared" si="6"/>
        <v>650.68941848051134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IVANDECI VIRGINIA SOARES DE OLIVEIRA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567.94240000000002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133.63182222222221</v>
      </c>
      <c r="Y104" s="16">
        <f>'[1]TCE - ANEXO III - Preencher'!Z113</f>
        <v>0</v>
      </c>
      <c r="Z104" s="17">
        <f t="shared" si="11"/>
        <v>133.63182222222221</v>
      </c>
      <c r="AA104" s="18" t="str">
        <f>IF('[1]TCE - ANEXO III - Preencher'!AB113="","",'[1]TCE - ANEXO III - Preencher'!AB113)</f>
        <v/>
      </c>
      <c r="AB104" s="16">
        <f t="shared" si="6"/>
        <v>704.01422222222232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JACQUELINE DA SILVA LIRA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346.26800000000003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2.44</v>
      </c>
      <c r="O105" s="16">
        <f>'[1]TCE - ANEXO III - Preencher'!P114</f>
        <v>0</v>
      </c>
      <c r="P105" s="17">
        <f t="shared" si="8"/>
        <v>2.44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133.63182222222221</v>
      </c>
      <c r="Y105" s="16">
        <f>'[1]TCE - ANEXO III - Preencher'!Z114</f>
        <v>0</v>
      </c>
      <c r="Z105" s="17">
        <f t="shared" si="11"/>
        <v>133.63182222222221</v>
      </c>
      <c r="AA105" s="18" t="str">
        <f>IF('[1]TCE - ANEXO III - Preencher'!AB114="","",'[1]TCE - ANEXO III - Preencher'!AB114)</f>
        <v/>
      </c>
      <c r="AB105" s="16">
        <f t="shared" si="6"/>
        <v>482.33982222222221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JACQUELINE DE OLIVEIRA TAVARES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380.15840000000003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133.63182222222221</v>
      </c>
      <c r="Y106" s="16">
        <f>'[1]TCE - ANEXO III - Preencher'!Z115</f>
        <v>0</v>
      </c>
      <c r="Z106" s="17">
        <f t="shared" si="11"/>
        <v>133.63182222222221</v>
      </c>
      <c r="AA106" s="18" t="str">
        <f>IF('[1]TCE - ANEXO III - Preencher'!AB115="","",'[1]TCE - ANEXO III - Preencher'!AB115)</f>
        <v/>
      </c>
      <c r="AB106" s="16">
        <f t="shared" si="6"/>
        <v>516.23022222222221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JANAINA CRISTINA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332.14800000000002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293.19825449781109</v>
      </c>
      <c r="R107" s="16">
        <f>'[1]TCE - ANEXO III - Preencher'!S116</f>
        <v>58.52</v>
      </c>
      <c r="S107" s="17">
        <f t="shared" si="9"/>
        <v>234.67825449781108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133.63182222222221</v>
      </c>
      <c r="Y107" s="16">
        <f>'[1]TCE - ANEXO III - Preencher'!Z116</f>
        <v>0</v>
      </c>
      <c r="Z107" s="17">
        <f t="shared" si="11"/>
        <v>133.63182222222221</v>
      </c>
      <c r="AA107" s="18" t="str">
        <f>IF('[1]TCE - ANEXO III - Preencher'!AB116="","",'[1]TCE - ANEXO III - Preencher'!AB116)</f>
        <v/>
      </c>
      <c r="AB107" s="16">
        <f t="shared" si="6"/>
        <v>701.6180767200334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JANAINA PAULA GOMES MAGALHAES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223810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339.75599999999997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133.63182222222221</v>
      </c>
      <c r="Y108" s="16">
        <f>'[1]TCE - ANEXO III - Preencher'!Z117</f>
        <v>0</v>
      </c>
      <c r="Z108" s="17">
        <f t="shared" si="11"/>
        <v>133.63182222222221</v>
      </c>
      <c r="AA108" s="18" t="str">
        <f>IF('[1]TCE - ANEXO III - Preencher'!AB117="","",'[1]TCE - ANEXO III - Preencher'!AB117)</f>
        <v/>
      </c>
      <c r="AB108" s="16">
        <f t="shared" si="6"/>
        <v>474.54782222222218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JAYNE DANIELE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360.52320000000003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293.19825449781109</v>
      </c>
      <c r="R109" s="16">
        <f>'[1]TCE - ANEXO III - Preencher'!S118</f>
        <v>0</v>
      </c>
      <c r="S109" s="17">
        <f t="shared" si="9"/>
        <v>293.19825449781109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133.63182222222221</v>
      </c>
      <c r="Y109" s="16">
        <f>'[1]TCE - ANEXO III - Preencher'!Z118</f>
        <v>0</v>
      </c>
      <c r="Z109" s="17">
        <f t="shared" si="11"/>
        <v>133.63182222222221</v>
      </c>
      <c r="AA109" s="18" t="str">
        <f>IF('[1]TCE - ANEXO III - Preencher'!AB118="","",'[1]TCE - ANEXO III - Preencher'!AB118)</f>
        <v/>
      </c>
      <c r="AB109" s="16">
        <f t="shared" si="6"/>
        <v>788.51327672003333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JESSICA AMORIM MAGALHAES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642.47760000000005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133.63182222222221</v>
      </c>
      <c r="Y110" s="16">
        <f>'[1]TCE - ANEXO III - Preencher'!Z119</f>
        <v>0</v>
      </c>
      <c r="Z110" s="17">
        <f t="shared" si="11"/>
        <v>133.63182222222221</v>
      </c>
      <c r="AA110" s="18" t="str">
        <f>IF('[1]TCE - ANEXO III - Preencher'!AB119="","",'[1]TCE - ANEXO III - Preencher'!AB119)</f>
        <v/>
      </c>
      <c r="AB110" s="16">
        <f t="shared" si="6"/>
        <v>778.54942222222235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JESSICA CECILIA PEREIRA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244.30400000000003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203.36729992826901</v>
      </c>
      <c r="R111" s="16">
        <f>'[1]TCE - ANEXO III - Preencher'!S120</f>
        <v>34.64</v>
      </c>
      <c r="S111" s="17">
        <f t="shared" si="9"/>
        <v>168.72729992826902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133.63182222222221</v>
      </c>
      <c r="Y111" s="16">
        <f>'[1]TCE - ANEXO III - Preencher'!Z120</f>
        <v>0</v>
      </c>
      <c r="Z111" s="17">
        <f t="shared" si="11"/>
        <v>133.63182222222221</v>
      </c>
      <c r="AA111" s="18" t="str">
        <f>IF('[1]TCE - ANEXO III - Preencher'!AB120="","",'[1]TCE - ANEXO III - Preencher'!AB120)</f>
        <v/>
      </c>
      <c r="AB111" s="16">
        <f t="shared" si="6"/>
        <v>549.10312215049123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JESSICA DA SILVA SIQUEIRA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362.36160000000007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133.63182222222221</v>
      </c>
      <c r="Y112" s="16">
        <f>'[1]TCE - ANEXO III - Preencher'!Z121</f>
        <v>0</v>
      </c>
      <c r="Z112" s="17">
        <f t="shared" si="11"/>
        <v>133.63182222222221</v>
      </c>
      <c r="AA112" s="18" t="str">
        <f>IF('[1]TCE - ANEXO III - Preencher'!AB121="","",'[1]TCE - ANEXO III - Preencher'!AB121)</f>
        <v/>
      </c>
      <c r="AB112" s="16">
        <f t="shared" si="6"/>
        <v>498.43342222222225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JESSICA NATALIANE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148.3064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312.74480479766515</v>
      </c>
      <c r="R113" s="16">
        <f>'[1]TCE - ANEXO III - Preencher'!S122</f>
        <v>62.7</v>
      </c>
      <c r="S113" s="17">
        <f t="shared" si="9"/>
        <v>250.04480479766517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133.63182222222221</v>
      </c>
      <c r="Y113" s="16">
        <f>'[1]TCE - ANEXO III - Preencher'!Z122</f>
        <v>0</v>
      </c>
      <c r="Z113" s="17">
        <f t="shared" si="11"/>
        <v>133.63182222222221</v>
      </c>
      <c r="AA113" s="18" t="str">
        <f>IF('[1]TCE - ANEXO III - Preencher'!AB122="","",'[1]TCE - ANEXO III - Preencher'!AB122)</f>
        <v/>
      </c>
      <c r="AB113" s="16">
        <f t="shared" si="6"/>
        <v>533.14302701988743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JESSICA XAVIER BATISTA LIMA DA SILVA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671.87520000000006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133.63182222222221</v>
      </c>
      <c r="Y114" s="16">
        <f>'[1]TCE - ANEXO III - Preencher'!Z123</f>
        <v>0</v>
      </c>
      <c r="Z114" s="17">
        <f t="shared" si="11"/>
        <v>133.63182222222221</v>
      </c>
      <c r="AA114" s="18" t="str">
        <f>IF('[1]TCE - ANEXO III - Preencher'!AB123="","",'[1]TCE - ANEXO III - Preencher'!AB123)</f>
        <v/>
      </c>
      <c r="AB114" s="16">
        <f t="shared" si="6"/>
        <v>814.78702222222228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JOSE GILSON SILVA DO NASCIMENTO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307.63920000000002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271.15639990435869</v>
      </c>
      <c r="R115" s="16">
        <f>'[1]TCE - ANEXO III - Preencher'!S124</f>
        <v>60.91</v>
      </c>
      <c r="S115" s="17">
        <f t="shared" si="9"/>
        <v>210.2463999043587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133.63182222222221</v>
      </c>
      <c r="Y115" s="16">
        <f>'[1]TCE - ANEXO III - Preencher'!Z124</f>
        <v>0</v>
      </c>
      <c r="Z115" s="17">
        <f t="shared" si="11"/>
        <v>133.63182222222221</v>
      </c>
      <c r="AA115" s="18" t="str">
        <f>IF('[1]TCE - ANEXO III - Preencher'!AB124="","",'[1]TCE - ANEXO III - Preencher'!AB124)</f>
        <v/>
      </c>
      <c r="AB115" s="16">
        <f t="shared" si="6"/>
        <v>652.67742212658095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JOSE HENRIQUE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220.92320000000001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293.17090683334709</v>
      </c>
      <c r="R116" s="16">
        <f>'[1]TCE - ANEXO III - Preencher'!S125</f>
        <v>0</v>
      </c>
      <c r="S116" s="17">
        <f t="shared" si="9"/>
        <v>293.17090683334709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133.63182222222221</v>
      </c>
      <c r="Y116" s="16">
        <f>'[1]TCE - ANEXO III - Preencher'!Z125</f>
        <v>0</v>
      </c>
      <c r="Z116" s="17">
        <f t="shared" si="11"/>
        <v>133.63182222222221</v>
      </c>
      <c r="AA116" s="18" t="str">
        <f>IF('[1]TCE - ANEXO III - Preencher'!AB125="","",'[1]TCE - ANEXO III - Preencher'!AB125)</f>
        <v/>
      </c>
      <c r="AB116" s="16">
        <f t="shared" si="6"/>
        <v>648.88592905556936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JOSE MAURO SILVA LEITE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351.73760000000004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156.37240239883258</v>
      </c>
      <c r="R117" s="16">
        <f>'[1]TCE - ANEXO III - Preencher'!S126</f>
        <v>70.400000000000006</v>
      </c>
      <c r="S117" s="17">
        <f t="shared" si="9"/>
        <v>85.972402398832571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133.63182222222221</v>
      </c>
      <c r="Y117" s="16">
        <f>'[1]TCE - ANEXO III - Preencher'!Z126</f>
        <v>0</v>
      </c>
      <c r="Z117" s="17">
        <f t="shared" si="11"/>
        <v>133.63182222222221</v>
      </c>
      <c r="AA117" s="18" t="str">
        <f>IF('[1]TCE - ANEXO III - Preencher'!AB126="","",'[1]TCE - ANEXO III - Preencher'!AB126)</f>
        <v/>
      </c>
      <c r="AB117" s="16">
        <f t="shared" si="6"/>
        <v>573.78182462105485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JOSE ORLANDO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521130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264.79599999999999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293.19825449781109</v>
      </c>
      <c r="R118" s="16">
        <f>'[1]TCE - ANEXO III - Preencher'!S127</f>
        <v>62.7</v>
      </c>
      <c r="S118" s="17">
        <f t="shared" si="9"/>
        <v>230.4982544978111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133.63182222222221</v>
      </c>
      <c r="Y118" s="16">
        <f>'[1]TCE - ANEXO III - Preencher'!Z127</f>
        <v>0</v>
      </c>
      <c r="Z118" s="17">
        <f t="shared" si="11"/>
        <v>133.63182222222221</v>
      </c>
      <c r="AA118" s="18" t="str">
        <f>IF('[1]TCE - ANEXO III - Preencher'!AB127="","",'[1]TCE - ANEXO III - Preencher'!AB127)</f>
        <v/>
      </c>
      <c r="AB118" s="16">
        <f t="shared" si="6"/>
        <v>630.08607672003336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JOSE RICARDO SOARES GOMES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223405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589.14559999999994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133.63182222222221</v>
      </c>
      <c r="Y119" s="16">
        <f>'[1]TCE - ANEXO III - Preencher'!Z128</f>
        <v>0</v>
      </c>
      <c r="Z119" s="17">
        <f t="shared" si="11"/>
        <v>133.63182222222221</v>
      </c>
      <c r="AA119" s="18" t="str">
        <f>IF('[1]TCE - ANEXO III - Preencher'!AB128="","",'[1]TCE - ANEXO III - Preencher'!AB128)</f>
        <v/>
      </c>
      <c r="AB119" s="16">
        <f t="shared" si="6"/>
        <v>723.93742222222215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JOSEANE MARIA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443.10479999999995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133.63182222222221</v>
      </c>
      <c r="Y120" s="16">
        <f>'[1]TCE - ANEXO III - Preencher'!Z129</f>
        <v>0</v>
      </c>
      <c r="Z120" s="17">
        <f t="shared" si="11"/>
        <v>133.63182222222221</v>
      </c>
      <c r="AA120" s="18" t="str">
        <f>IF('[1]TCE - ANEXO III - Preencher'!AB129="","",'[1]TCE - ANEXO III - Preencher'!AB129)</f>
        <v/>
      </c>
      <c r="AB120" s="16">
        <f t="shared" si="6"/>
        <v>579.17662222222214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JULIANA ROBERTA DE OLIVEIRA LINS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305.74959999999999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273.65170419795703</v>
      </c>
      <c r="R121" s="16">
        <f>'[1]TCE - ANEXO III - Preencher'!S130</f>
        <v>62.7</v>
      </c>
      <c r="S121" s="17">
        <f t="shared" si="9"/>
        <v>210.95170419795704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133.63182222222221</v>
      </c>
      <c r="Y121" s="16">
        <f>'[1]TCE - ANEXO III - Preencher'!Z130</f>
        <v>0</v>
      </c>
      <c r="Z121" s="17">
        <f t="shared" si="11"/>
        <v>133.63182222222221</v>
      </c>
      <c r="AA121" s="18" t="str">
        <f>IF('[1]TCE - ANEXO III - Preencher'!AB130="","",'[1]TCE - ANEXO III - Preencher'!AB130)</f>
        <v/>
      </c>
      <c r="AB121" s="16">
        <f t="shared" si="6"/>
        <v>651.49312642017924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JULIO CEZAR BISPO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299.32639999999998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312.74480479766515</v>
      </c>
      <c r="R122" s="16">
        <f>'[1]TCE - ANEXO III - Preencher'!S131</f>
        <v>62.7</v>
      </c>
      <c r="S122" s="17">
        <f t="shared" si="9"/>
        <v>250.04480479766517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133.63182222222221</v>
      </c>
      <c r="Y122" s="16">
        <f>'[1]TCE - ANEXO III - Preencher'!Z131</f>
        <v>0</v>
      </c>
      <c r="Z122" s="17">
        <f t="shared" si="11"/>
        <v>133.63182222222221</v>
      </c>
      <c r="AA122" s="18" t="str">
        <f>IF('[1]TCE - ANEXO III - Preencher'!AB131="","",'[1]TCE - ANEXO III - Preencher'!AB131)</f>
        <v/>
      </c>
      <c r="AB122" s="16">
        <f t="shared" si="6"/>
        <v>684.16302701988741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JULLYA REGINA SANTOS VIEIRA DE CARVALHO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276.64319999999998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293.19825449781109</v>
      </c>
      <c r="R123" s="16">
        <f>'[1]TCE - ANEXO III - Preencher'!S132</f>
        <v>62.7</v>
      </c>
      <c r="S123" s="17">
        <f t="shared" si="9"/>
        <v>230.4982544978111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133.63182222222221</v>
      </c>
      <c r="Y123" s="16">
        <f>'[1]TCE - ANEXO III - Preencher'!Z132</f>
        <v>0</v>
      </c>
      <c r="Z123" s="17">
        <f t="shared" si="11"/>
        <v>133.63182222222221</v>
      </c>
      <c r="AA123" s="18" t="str">
        <f>IF('[1]TCE - ANEXO III - Preencher'!AB132="","",'[1]TCE - ANEXO III - Preencher'!AB132)</f>
        <v/>
      </c>
      <c r="AB123" s="16">
        <f t="shared" si="6"/>
        <v>641.93327672003329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JUSILEIDE SEVERIANA DOS SANTOS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216.29199999999997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191.20279681218372</v>
      </c>
      <c r="R124" s="16">
        <f>'[1]TCE - ANEXO III - Preencher'!S133</f>
        <v>62.7</v>
      </c>
      <c r="S124" s="17">
        <f t="shared" si="9"/>
        <v>128.5027968121837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133.63182222222221</v>
      </c>
      <c r="Y124" s="16">
        <f>'[1]TCE - ANEXO III - Preencher'!Z133</f>
        <v>0</v>
      </c>
      <c r="Z124" s="17">
        <f t="shared" si="11"/>
        <v>133.63182222222221</v>
      </c>
      <c r="AA124" s="18" t="str">
        <f>IF('[1]TCE - ANEXO III - Preencher'!AB133="","",'[1]TCE - ANEXO III - Preencher'!AB133)</f>
        <v/>
      </c>
      <c r="AB124" s="16">
        <f t="shared" si="6"/>
        <v>479.58661903440589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JUTILANDIA DE MORAES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273.79840000000002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271.13110816360603</v>
      </c>
      <c r="R125" s="16">
        <f>'[1]TCE - ANEXO III - Preencher'!S134</f>
        <v>45.98</v>
      </c>
      <c r="S125" s="17">
        <f t="shared" si="9"/>
        <v>225.15110816360604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133.63182222222221</v>
      </c>
      <c r="Y125" s="16">
        <f>'[1]TCE - ANEXO III - Preencher'!Z134</f>
        <v>0</v>
      </c>
      <c r="Z125" s="17">
        <f t="shared" si="11"/>
        <v>133.63182222222221</v>
      </c>
      <c r="AA125" s="18" t="str">
        <f>IF('[1]TCE - ANEXO III - Preencher'!AB134="","",'[1]TCE - ANEXO III - Preencher'!AB134)</f>
        <v/>
      </c>
      <c r="AB125" s="16">
        <f t="shared" si="6"/>
        <v>633.74133038582829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KARINA GARCEZ REICHOW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512.66160000000002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95.41</v>
      </c>
      <c r="U126" s="16">
        <f>'[1]TCE - ANEXO III - Preencher'!V135</f>
        <v>0</v>
      </c>
      <c r="V126" s="17">
        <f t="shared" si="10"/>
        <v>95.41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133.63182222222221</v>
      </c>
      <c r="Y126" s="16">
        <f>'[1]TCE - ANEXO III - Preencher'!Z135</f>
        <v>0</v>
      </c>
      <c r="Z126" s="17">
        <f t="shared" si="11"/>
        <v>133.63182222222221</v>
      </c>
      <c r="AA126" s="18" t="str">
        <f>IF('[1]TCE - ANEXO III - Preencher'!AB135="","",'[1]TCE - ANEXO III - Preencher'!AB135)</f>
        <v/>
      </c>
      <c r="AB126" s="16">
        <f t="shared" si="6"/>
        <v>744.14342222222228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KARINA MICHELLE PEREIRA DA LUZ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218.18879999999999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133.63182222222221</v>
      </c>
      <c r="Y127" s="16">
        <f>'[1]TCE - ANEXO III - Preencher'!Z136</f>
        <v>0</v>
      </c>
      <c r="Z127" s="17">
        <f t="shared" si="11"/>
        <v>133.63182222222221</v>
      </c>
      <c r="AA127" s="18" t="str">
        <f>IF('[1]TCE - ANEXO III - Preencher'!AB136="","",'[1]TCE - ANEXO III - Preencher'!AB136)</f>
        <v/>
      </c>
      <c r="AB127" s="16">
        <f t="shared" si="6"/>
        <v>352.98062222222222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KARINE NAYARA ALVES VERAS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297.83120000000002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2.44</v>
      </c>
      <c r="O128" s="16">
        <f>'[1]TCE - ANEXO III - Preencher'!P137</f>
        <v>0</v>
      </c>
      <c r="P128" s="17">
        <f t="shared" si="8"/>
        <v>2.44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133.63182222222221</v>
      </c>
      <c r="Y128" s="16">
        <f>'[1]TCE - ANEXO III - Preencher'!Z137</f>
        <v>0</v>
      </c>
      <c r="Z128" s="17">
        <f t="shared" si="11"/>
        <v>133.63182222222221</v>
      </c>
      <c r="AA128" s="18" t="str">
        <f>IF('[1]TCE - ANEXO III - Preencher'!AB137="","",'[1]TCE - ANEXO III - Preencher'!AB137)</f>
        <v/>
      </c>
      <c r="AB128" s="16">
        <f t="shared" si="6"/>
        <v>433.90302222222226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KAROLAYNE SILVA DE CARVALHO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253.59519999999998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312.74480479766515</v>
      </c>
      <c r="R129" s="16">
        <f>'[1]TCE - ANEXO III - Preencher'!S138</f>
        <v>62.7</v>
      </c>
      <c r="S129" s="17">
        <f t="shared" si="9"/>
        <v>250.04480479766517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133.63182222222221</v>
      </c>
      <c r="Y129" s="16">
        <f>'[1]TCE - ANEXO III - Preencher'!Z138</f>
        <v>0</v>
      </c>
      <c r="Z129" s="17">
        <f t="shared" si="11"/>
        <v>133.63182222222221</v>
      </c>
      <c r="AA129" s="18" t="str">
        <f>IF('[1]TCE - ANEXO III - Preencher'!AB138="","",'[1]TCE - ANEXO III - Preencher'!AB138)</f>
        <v/>
      </c>
      <c r="AB129" s="16">
        <f t="shared" si="6"/>
        <v>638.43182701988735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KELIA CRISTINA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312.05279999999999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381.97390991971673</v>
      </c>
      <c r="R130" s="16">
        <f>'[1]TCE - ANEXO III - Preencher'!S139</f>
        <v>0</v>
      </c>
      <c r="S130" s="17">
        <f t="shared" si="9"/>
        <v>381.97390991971673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133.63182222222221</v>
      </c>
      <c r="Y130" s="16">
        <f>'[1]TCE - ANEXO III - Preencher'!Z139</f>
        <v>0</v>
      </c>
      <c r="Z130" s="17">
        <f t="shared" si="11"/>
        <v>133.63182222222221</v>
      </c>
      <c r="AA130" s="18" t="str">
        <f>IF('[1]TCE - ANEXO III - Preencher'!AB139="","",'[1]TCE - ANEXO III - Preencher'!AB139)</f>
        <v/>
      </c>
      <c r="AB130" s="16">
        <f t="shared" si="6"/>
        <v>828.81853214193904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LARYSSA THAIS CARLOS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332.36720000000003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312.74480479766515</v>
      </c>
      <c r="R131" s="16">
        <f>'[1]TCE - ANEXO III - Preencher'!S140</f>
        <v>0</v>
      </c>
      <c r="S131" s="17">
        <f t="shared" si="9"/>
        <v>312.74480479766515</v>
      </c>
      <c r="T131" s="16">
        <f>'[1]TCE - ANEXO III - Preencher'!U140</f>
        <v>52.89</v>
      </c>
      <c r="U131" s="16">
        <f>'[1]TCE - ANEXO III - Preencher'!V140</f>
        <v>0</v>
      </c>
      <c r="V131" s="17">
        <f t="shared" si="10"/>
        <v>52.89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133.63182222222221</v>
      </c>
      <c r="Y131" s="16">
        <f>'[1]TCE - ANEXO III - Preencher'!Z140</f>
        <v>0</v>
      </c>
      <c r="Z131" s="17">
        <f t="shared" si="11"/>
        <v>133.63182222222221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832.79382701988743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LAURA VIRGINIA DE ARAUJO MENDES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329.10400000000004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133.63182222222221</v>
      </c>
      <c r="Y132" s="16">
        <f>'[1]TCE - ANEXO III - Preencher'!Z141</f>
        <v>0</v>
      </c>
      <c r="Z132" s="17">
        <f t="shared" ref="Z132:Z195" si="17">X132-Y132</f>
        <v>133.63182222222221</v>
      </c>
      <c r="AA132" s="18" t="str">
        <f>IF('[1]TCE - ANEXO III - Preencher'!AB141="","",'[1]TCE - ANEXO III - Preencher'!AB141)</f>
        <v/>
      </c>
      <c r="AB132" s="16">
        <f t="shared" si="12"/>
        <v>465.17582222222222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LAYDEANE KELY DE FRANCA NASCIMENTO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515205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264.69359999999995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312.74480479766515</v>
      </c>
      <c r="R133" s="16">
        <f>'[1]TCE - ANEXO III - Preencher'!S142</f>
        <v>64.8</v>
      </c>
      <c r="S133" s="17">
        <f t="shared" si="15"/>
        <v>247.94480479766514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133.63182222222221</v>
      </c>
      <c r="Y133" s="16">
        <f>'[1]TCE - ANEXO III - Preencher'!Z142</f>
        <v>0</v>
      </c>
      <c r="Z133" s="17">
        <f t="shared" si="17"/>
        <v>133.63182222222221</v>
      </c>
      <c r="AA133" s="18" t="str">
        <f>IF('[1]TCE - ANEXO III - Preencher'!AB142="","",'[1]TCE - ANEXO III - Preencher'!AB142)</f>
        <v/>
      </c>
      <c r="AB133" s="16">
        <f t="shared" si="12"/>
        <v>647.43022701988741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LAZARO BATISTA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148.3064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254.20912491033621</v>
      </c>
      <c r="R134" s="16">
        <f>'[1]TCE - ANEXO III - Preencher'!S143</f>
        <v>62.7</v>
      </c>
      <c r="S134" s="17">
        <f t="shared" si="15"/>
        <v>191.5091249103362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133.63182222222221</v>
      </c>
      <c r="Y134" s="16">
        <f>'[1]TCE - ANEXO III - Preencher'!Z143</f>
        <v>0</v>
      </c>
      <c r="Z134" s="17">
        <f t="shared" si="17"/>
        <v>133.63182222222221</v>
      </c>
      <c r="AA134" s="18" t="str">
        <f>IF('[1]TCE - ANEXO III - Preencher'!AB143="","",'[1]TCE - ANEXO III - Preencher'!AB143)</f>
        <v/>
      </c>
      <c r="AB134" s="16">
        <f t="shared" si="12"/>
        <v>474.6073471325584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LEILA NASCIMENTO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521130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230.76400000000001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312.74480479766515</v>
      </c>
      <c r="R135" s="16">
        <f>'[1]TCE - ANEXO III - Preencher'!S144</f>
        <v>45.98</v>
      </c>
      <c r="S135" s="17">
        <f t="shared" si="15"/>
        <v>266.76480479766514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133.63182222222221</v>
      </c>
      <c r="Y135" s="16">
        <f>'[1]TCE - ANEXO III - Preencher'!Z144</f>
        <v>0</v>
      </c>
      <c r="Z135" s="17">
        <f t="shared" si="17"/>
        <v>133.63182222222221</v>
      </c>
      <c r="AA135" s="18" t="str">
        <f>IF('[1]TCE - ANEXO III - Preencher'!AB144="","",'[1]TCE - ANEXO III - Preencher'!AB144)</f>
        <v/>
      </c>
      <c r="AB135" s="16">
        <f t="shared" si="12"/>
        <v>632.32062701988741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LIDIANE BARBOSA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287.56400000000002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133.63182222222221</v>
      </c>
      <c r="Y136" s="16">
        <f>'[1]TCE - ANEXO III - Preencher'!Z145</f>
        <v>0</v>
      </c>
      <c r="Z136" s="17">
        <f t="shared" si="17"/>
        <v>133.63182222222221</v>
      </c>
      <c r="AA136" s="18" t="str">
        <f>IF('[1]TCE - ANEXO III - Preencher'!AB145="","",'[1]TCE - ANEXO III - Preencher'!AB145)</f>
        <v/>
      </c>
      <c r="AB136" s="16">
        <f t="shared" si="12"/>
        <v>422.35582222222229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LISLEI AGATHA MORAIS ROCHA DE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366.79599999999999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293.19825449781109</v>
      </c>
      <c r="R137" s="16">
        <f>'[1]TCE - ANEXO III - Preencher'!S146</f>
        <v>62.7</v>
      </c>
      <c r="S137" s="17">
        <f t="shared" si="15"/>
        <v>230.4982544978111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133.63182222222221</v>
      </c>
      <c r="Y137" s="16">
        <f>'[1]TCE - ANEXO III - Preencher'!Z146</f>
        <v>0</v>
      </c>
      <c r="Z137" s="17">
        <f t="shared" si="17"/>
        <v>133.63182222222221</v>
      </c>
      <c r="AA137" s="18" t="str">
        <f>IF('[1]TCE - ANEXO III - Preencher'!AB146="","",'[1]TCE - ANEXO III - Preencher'!AB146)</f>
        <v/>
      </c>
      <c r="AB137" s="16">
        <f t="shared" si="12"/>
        <v>732.08607672003336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LUANA TENORIO MACHADO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295.2208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133.63182222222221</v>
      </c>
      <c r="Y138" s="16">
        <f>'[1]TCE - ANEXO III - Preencher'!Z147</f>
        <v>0</v>
      </c>
      <c r="Z138" s="17">
        <f t="shared" si="17"/>
        <v>133.63182222222221</v>
      </c>
      <c r="AA138" s="18" t="str">
        <f>IF('[1]TCE - ANEXO III - Preencher'!AB147="","",'[1]TCE - ANEXO III - Preencher'!AB147)</f>
        <v/>
      </c>
      <c r="AB138" s="16">
        <f t="shared" si="12"/>
        <v>430.01262222222226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LUANA TORRES LINS MARQUES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590.96320000000003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133.63182222222221</v>
      </c>
      <c r="Y139" s="16">
        <f>'[1]TCE - ANEXO III - Preencher'!Z148</f>
        <v>0</v>
      </c>
      <c r="Z139" s="17">
        <f t="shared" si="17"/>
        <v>133.63182222222221</v>
      </c>
      <c r="AA139" s="18" t="str">
        <f>IF('[1]TCE - ANEXO III - Preencher'!AB148="","",'[1]TCE - ANEXO III - Preencher'!AB148)</f>
        <v/>
      </c>
      <c r="AB139" s="16">
        <f t="shared" si="12"/>
        <v>727.03502222222232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LUCAS JOSE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275.60720000000003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133.63182222222221</v>
      </c>
      <c r="Y140" s="16">
        <f>'[1]TCE - ANEXO III - Preencher'!Z149</f>
        <v>0</v>
      </c>
      <c r="Z140" s="17">
        <f t="shared" si="17"/>
        <v>133.63182222222221</v>
      </c>
      <c r="AA140" s="18" t="str">
        <f>IF('[1]TCE - ANEXO III - Preencher'!AB149="","",'[1]TCE - ANEXO III - Preencher'!AB149)</f>
        <v/>
      </c>
      <c r="AB140" s="16">
        <f t="shared" si="12"/>
        <v>410.39902222222224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LUCIA MARIA ALVES PIMENTEL DE ARAUJO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375.02880000000005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133.63182222222221</v>
      </c>
      <c r="Y141" s="16">
        <f>'[1]TCE - ANEXO III - Preencher'!Z150</f>
        <v>0</v>
      </c>
      <c r="Z141" s="17">
        <f t="shared" si="17"/>
        <v>133.63182222222221</v>
      </c>
      <c r="AA141" s="18" t="str">
        <f>IF('[1]TCE - ANEXO III - Preencher'!AB150="","",'[1]TCE - ANEXO III - Preencher'!AB150)</f>
        <v/>
      </c>
      <c r="AB141" s="16">
        <f t="shared" si="12"/>
        <v>511.10062222222223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LUCILEA FERREIRA DA CRUZ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285.63040000000001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133.63182222222221</v>
      </c>
      <c r="Y142" s="16">
        <f>'[1]TCE - ANEXO III - Preencher'!Z151</f>
        <v>0</v>
      </c>
      <c r="Z142" s="17">
        <f t="shared" si="17"/>
        <v>133.63182222222221</v>
      </c>
      <c r="AA142" s="18" t="str">
        <f>IF('[1]TCE - ANEXO III - Preencher'!AB151="","",'[1]TCE - ANEXO III - Preencher'!AB151)</f>
        <v/>
      </c>
      <c r="AB142" s="16">
        <f t="shared" si="12"/>
        <v>421.70222222222219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MANOEL MARCELINO DE LIMA FILHO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223405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548.26560000000006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133.63182222222221</v>
      </c>
      <c r="Y143" s="16">
        <f>'[1]TCE - ANEXO III - Preencher'!Z152</f>
        <v>0</v>
      </c>
      <c r="Z143" s="17">
        <f t="shared" si="17"/>
        <v>133.63182222222221</v>
      </c>
      <c r="AA143" s="18" t="str">
        <f>IF('[1]TCE - ANEXO III - Preencher'!AB152="","",'[1]TCE - ANEXO III - Preencher'!AB152)</f>
        <v/>
      </c>
      <c r="AB143" s="16">
        <f t="shared" si="12"/>
        <v>683.05742222222227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MANUEL PLACIDO DA SILVA NETO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1588.3496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133.63182222222221</v>
      </c>
      <c r="Y144" s="16">
        <f>'[1]TCE - ANEXO III - Preencher'!Z153</f>
        <v>0</v>
      </c>
      <c r="Z144" s="17">
        <f t="shared" si="17"/>
        <v>133.63182222222221</v>
      </c>
      <c r="AA144" s="18" t="str">
        <f>IF('[1]TCE - ANEXO III - Preencher'!AB153="","",'[1]TCE - ANEXO III - Preencher'!AB153)</f>
        <v/>
      </c>
      <c r="AB144" s="16">
        <f t="shared" si="12"/>
        <v>1721.9814222222221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MARCIA ADRIANA BARBOSA DE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328.79199999999997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312.74480479766515</v>
      </c>
      <c r="R145" s="16">
        <f>'[1]TCE - ANEXO III - Preencher'!S154</f>
        <v>62.7</v>
      </c>
      <c r="S145" s="17">
        <f t="shared" si="15"/>
        <v>250.04480479766517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133.63182222222221</v>
      </c>
      <c r="Y145" s="16">
        <f>'[1]TCE - ANEXO III - Preencher'!Z154</f>
        <v>0</v>
      </c>
      <c r="Z145" s="17">
        <f t="shared" si="17"/>
        <v>133.63182222222221</v>
      </c>
      <c r="AA145" s="18" t="str">
        <f>IF('[1]TCE - ANEXO III - Preencher'!AB154="","",'[1]TCE - ANEXO III - Preencher'!AB154)</f>
        <v/>
      </c>
      <c r="AB145" s="16">
        <f t="shared" si="12"/>
        <v>713.6286270198874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MARIA ALINE SANTOS TOMAZ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223605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389.87040000000002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338.94549988044838</v>
      </c>
      <c r="R146" s="16">
        <f>'[1]TCE - ANEXO III - Preencher'!S155</f>
        <v>74.23</v>
      </c>
      <c r="S146" s="17">
        <f t="shared" si="15"/>
        <v>264.71549988044836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133.63182222222221</v>
      </c>
      <c r="Y146" s="16">
        <f>'[1]TCE - ANEXO III - Preencher'!Z155</f>
        <v>0</v>
      </c>
      <c r="Z146" s="17">
        <f t="shared" si="17"/>
        <v>133.63182222222221</v>
      </c>
      <c r="AA146" s="18" t="str">
        <f>IF('[1]TCE - ANEXO III - Preencher'!AB155="","",'[1]TCE - ANEXO III - Preencher'!AB155)</f>
        <v/>
      </c>
      <c r="AB146" s="16">
        <f t="shared" si="12"/>
        <v>790.65772210267062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MARIA DEVIRLENE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146.47280000000001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293.19825449781109</v>
      </c>
      <c r="R147" s="16">
        <f>'[1]TCE - ANEXO III - Preencher'!S156</f>
        <v>57.88</v>
      </c>
      <c r="S147" s="17">
        <f t="shared" si="15"/>
        <v>235.3182544978111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133.63182222222221</v>
      </c>
      <c r="Y147" s="16">
        <f>'[1]TCE - ANEXO III - Preencher'!Z156</f>
        <v>0</v>
      </c>
      <c r="Z147" s="17">
        <f t="shared" si="17"/>
        <v>133.63182222222221</v>
      </c>
      <c r="AA147" s="18" t="str">
        <f>IF('[1]TCE - ANEXO III - Preencher'!AB156="","",'[1]TCE - ANEXO III - Preencher'!AB156)</f>
        <v/>
      </c>
      <c r="AB147" s="16">
        <f t="shared" si="12"/>
        <v>516.58287672003337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MARIA EDUARDA DE JESUS CONCEICAO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251.5608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312.74480479766515</v>
      </c>
      <c r="R148" s="16">
        <f>'[1]TCE - ANEXO III - Preencher'!S157</f>
        <v>62.7</v>
      </c>
      <c r="S148" s="17">
        <f t="shared" si="15"/>
        <v>250.04480479766517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133.63182222222221</v>
      </c>
      <c r="Y148" s="16">
        <f>'[1]TCE - ANEXO III - Preencher'!Z157</f>
        <v>0</v>
      </c>
      <c r="Z148" s="17">
        <f t="shared" si="17"/>
        <v>133.63182222222221</v>
      </c>
      <c r="AA148" s="18" t="str">
        <f>IF('[1]TCE - ANEXO III - Preencher'!AB157="","",'[1]TCE - ANEXO III - Preencher'!AB157)</f>
        <v/>
      </c>
      <c r="AB148" s="16">
        <f t="shared" si="12"/>
        <v>636.39742701988735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MARIA EDUARDA GUERRA DE MIRANDA STEINER BIONE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223605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340.25440000000003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133.63182222222221</v>
      </c>
      <c r="Y149" s="16">
        <f>'[1]TCE - ANEXO III - Preencher'!Z158</f>
        <v>0</v>
      </c>
      <c r="Z149" s="17">
        <f t="shared" si="17"/>
        <v>133.63182222222221</v>
      </c>
      <c r="AA149" s="18" t="str">
        <f>IF('[1]TCE - ANEXO III - Preencher'!AB158="","",'[1]TCE - ANEXO III - Preencher'!AB158)</f>
        <v/>
      </c>
      <c r="AB149" s="16">
        <f t="shared" si="12"/>
        <v>476.32622222222221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MARIA FABIANA DE MENDONCA SIMAO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282.3664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508.21030779620594</v>
      </c>
      <c r="R150" s="16">
        <f>'[1]TCE - ANEXO III - Preencher'!S159</f>
        <v>62.7</v>
      </c>
      <c r="S150" s="17">
        <f t="shared" si="15"/>
        <v>445.51030779620595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133.63182222222221</v>
      </c>
      <c r="Y150" s="16">
        <f>'[1]TCE - ANEXO III - Preencher'!Z159</f>
        <v>0</v>
      </c>
      <c r="Z150" s="17">
        <f t="shared" si="17"/>
        <v>133.63182222222221</v>
      </c>
      <c r="AA150" s="18" t="str">
        <f>IF('[1]TCE - ANEXO III - Preencher'!AB159="","",'[1]TCE - ANEXO III - Preencher'!AB159)</f>
        <v/>
      </c>
      <c r="AB150" s="16">
        <f t="shared" si="12"/>
        <v>862.66853001842821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MARIA ISABEL OLIVEIRA SOUSA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521130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343.35840000000002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133.63182222222221</v>
      </c>
      <c r="Y151" s="16">
        <f>'[1]TCE - ANEXO III - Preencher'!Z160</f>
        <v>0</v>
      </c>
      <c r="Z151" s="17">
        <f t="shared" si="17"/>
        <v>133.63182222222221</v>
      </c>
      <c r="AA151" s="18" t="str">
        <f>IF('[1]TCE - ANEXO III - Preencher'!AB160="","",'[1]TCE - ANEXO III - Preencher'!AB160)</f>
        <v/>
      </c>
      <c r="AB151" s="16">
        <f t="shared" si="12"/>
        <v>478.15022222222228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MARIA ISABELLA NUNES GOMES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251.36320000000001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133.63182222222221</v>
      </c>
      <c r="Y152" s="16">
        <f>'[1]TCE - ANEXO III - Preencher'!Z161</f>
        <v>0</v>
      </c>
      <c r="Z152" s="17">
        <f t="shared" si="17"/>
        <v>133.63182222222221</v>
      </c>
      <c r="AA152" s="18" t="str">
        <f>IF('[1]TCE - ANEXO III - Preencher'!AB161="","",'[1]TCE - ANEXO III - Preencher'!AB161)</f>
        <v/>
      </c>
      <c r="AB152" s="16">
        <f t="shared" si="12"/>
        <v>386.15502222222221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MARIA JOSEANE CARNEIRO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294.85360000000003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229.56799501105212</v>
      </c>
      <c r="R153" s="16">
        <f>'[1]TCE - ANEXO III - Preencher'!S162</f>
        <v>62.7</v>
      </c>
      <c r="S153" s="17">
        <f t="shared" si="15"/>
        <v>166.86799501105213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133.63182222222221</v>
      </c>
      <c r="Y153" s="16">
        <f>'[1]TCE - ANEXO III - Preencher'!Z162</f>
        <v>0</v>
      </c>
      <c r="Z153" s="17">
        <f t="shared" si="17"/>
        <v>133.63182222222221</v>
      </c>
      <c r="AA153" s="18" t="str">
        <f>IF('[1]TCE - ANEXO III - Preencher'!AB162="","",'[1]TCE - ANEXO III - Preencher'!AB162)</f>
        <v/>
      </c>
      <c r="AB153" s="16">
        <f t="shared" si="12"/>
        <v>596.51341723327437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JULYANA DO NASCIMENTO SANTOS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223605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339.27119999999996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440.62914984458286</v>
      </c>
      <c r="R154" s="16">
        <f>'[1]TCE - ANEXO III - Preencher'!S163</f>
        <v>56.91</v>
      </c>
      <c r="S154" s="17">
        <f t="shared" si="15"/>
        <v>383.71914984458283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133.63182222222221</v>
      </c>
      <c r="Y154" s="16">
        <f>'[1]TCE - ANEXO III - Preencher'!Z163</f>
        <v>0</v>
      </c>
      <c r="Z154" s="17">
        <f t="shared" si="17"/>
        <v>133.63182222222221</v>
      </c>
      <c r="AA154" s="18" t="str">
        <f>IF('[1]TCE - ANEXO III - Preencher'!AB163="","",'[1]TCE - ANEXO III - Preencher'!AB163)</f>
        <v/>
      </c>
      <c r="AB154" s="16">
        <f t="shared" si="12"/>
        <v>859.06217206680503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STEPHANIA DA SILVA DE ASSIS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272.11040000000003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133.63182222222221</v>
      </c>
      <c r="Y155" s="16">
        <f>'[1]TCE - ANEXO III - Preencher'!Z164</f>
        <v>0</v>
      </c>
      <c r="Z155" s="17">
        <f t="shared" si="17"/>
        <v>133.63182222222221</v>
      </c>
      <c r="AA155" s="18" t="str">
        <f>IF('[1]TCE - ANEXO III - Preencher'!AB164="","",'[1]TCE - ANEXO III - Preencher'!AB164)</f>
        <v/>
      </c>
      <c r="AB155" s="16">
        <f t="shared" si="12"/>
        <v>406.90222222222224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MARIANE CARDOSO BARROS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130.9736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312.74480479766515</v>
      </c>
      <c r="R156" s="16">
        <f>'[1]TCE - ANEXO III - Preencher'!S165</f>
        <v>62.7</v>
      </c>
      <c r="S156" s="17">
        <f t="shared" si="15"/>
        <v>250.04480479766517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133.63182222222221</v>
      </c>
      <c r="Y156" s="16">
        <f>'[1]TCE - ANEXO III - Preencher'!Z165</f>
        <v>0</v>
      </c>
      <c r="Z156" s="17">
        <f t="shared" si="17"/>
        <v>133.63182222222221</v>
      </c>
      <c r="AA156" s="18" t="str">
        <f>IF('[1]TCE - ANEXO III - Preencher'!AB165="","",'[1]TCE - ANEXO III - Preencher'!AB165)</f>
        <v/>
      </c>
      <c r="AB156" s="16">
        <f t="shared" si="12"/>
        <v>515.81022701988741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MARIANE ESTEVAO DE SOUSA LIMA TEIXEIRA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1062.7567999999999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133.63182222222221</v>
      </c>
      <c r="Y157" s="16">
        <f>'[1]TCE - ANEXO III - Preencher'!Z166</f>
        <v>0</v>
      </c>
      <c r="Z157" s="17">
        <f t="shared" si="17"/>
        <v>133.63182222222221</v>
      </c>
      <c r="AA157" s="18" t="str">
        <f>IF('[1]TCE - ANEXO III - Preencher'!AB166="","",'[1]TCE - ANEXO III - Preencher'!AB166)</f>
        <v/>
      </c>
      <c r="AB157" s="16">
        <f t="shared" si="12"/>
        <v>1205.668622222222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MARKYSSA ROCHA GONCALVES DE OLIVEIRA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286.45359999999999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273.65170419795703</v>
      </c>
      <c r="R158" s="16">
        <f>'[1]TCE - ANEXO III - Preencher'!S167</f>
        <v>62.7</v>
      </c>
      <c r="S158" s="17">
        <f t="shared" si="15"/>
        <v>210.95170419795704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133.63182222222221</v>
      </c>
      <c r="Y158" s="16">
        <f>'[1]TCE - ANEXO III - Preencher'!Z167</f>
        <v>0</v>
      </c>
      <c r="Z158" s="17">
        <f t="shared" si="17"/>
        <v>133.63182222222221</v>
      </c>
      <c r="AA158" s="18" t="str">
        <f>IF('[1]TCE - ANEXO III - Preencher'!AB167="","",'[1]TCE - ANEXO III - Preencher'!AB167)</f>
        <v/>
      </c>
      <c r="AB158" s="16">
        <f t="shared" si="12"/>
        <v>632.1971264201793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MARTA MARQUES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240.0104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133.63182222222221</v>
      </c>
      <c r="Y159" s="16">
        <f>'[1]TCE - ANEXO III - Preencher'!Z168</f>
        <v>0</v>
      </c>
      <c r="Z159" s="17">
        <f t="shared" si="17"/>
        <v>133.63182222222221</v>
      </c>
      <c r="AA159" s="18" t="str">
        <f>IF('[1]TCE - ANEXO III - Preencher'!AB168="","",'[1]TCE - ANEXO III - Preencher'!AB168)</f>
        <v/>
      </c>
      <c r="AB159" s="16">
        <f t="shared" si="12"/>
        <v>374.80222222222221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MAURO EDUARDO DOS SANTOS DE SANTANA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349.5256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293.19825449781109</v>
      </c>
      <c r="R160" s="16">
        <f>'[1]TCE - ANEXO III - Preencher'!S169</f>
        <v>62.7</v>
      </c>
      <c r="S160" s="17">
        <f t="shared" si="15"/>
        <v>230.4982544978111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133.63182222222221</v>
      </c>
      <c r="Y160" s="16">
        <f>'[1]TCE - ANEXO III - Preencher'!Z169</f>
        <v>0</v>
      </c>
      <c r="Z160" s="17">
        <f t="shared" si="17"/>
        <v>133.63182222222221</v>
      </c>
      <c r="AA160" s="18" t="str">
        <f>IF('[1]TCE - ANEXO III - Preencher'!AB169="","",'[1]TCE - ANEXO III - Preencher'!AB169)</f>
        <v/>
      </c>
      <c r="AB160" s="16">
        <f t="shared" si="12"/>
        <v>714.81567672003337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MAYARA ANDREZA DE SOUZA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167.8032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312.74480479766515</v>
      </c>
      <c r="R161" s="16">
        <f>'[1]TCE - ANEXO III - Preencher'!S170</f>
        <v>62.7</v>
      </c>
      <c r="S161" s="17">
        <f t="shared" si="15"/>
        <v>250.04480479766517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133.63182222222221</v>
      </c>
      <c r="Y161" s="16">
        <f>'[1]TCE - ANEXO III - Preencher'!Z170</f>
        <v>0</v>
      </c>
      <c r="Z161" s="17">
        <f t="shared" si="17"/>
        <v>133.63182222222221</v>
      </c>
      <c r="AA161" s="18" t="str">
        <f>IF('[1]TCE - ANEXO III - Preencher'!AB170="","",'[1]TCE - ANEXO III - Preencher'!AB170)</f>
        <v/>
      </c>
      <c r="AB161" s="16">
        <f t="shared" si="12"/>
        <v>552.63982701988743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MELISSA KAROLINE DE ANDRADE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223405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597.67039999999997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133.63182222222221</v>
      </c>
      <c r="Y162" s="16">
        <f>'[1]TCE - ANEXO III - Preencher'!Z171</f>
        <v>0</v>
      </c>
      <c r="Z162" s="17">
        <f t="shared" si="17"/>
        <v>133.63182222222221</v>
      </c>
      <c r="AA162" s="18" t="str">
        <f>IF('[1]TCE - ANEXO III - Preencher'!AB171="","",'[1]TCE - ANEXO III - Preencher'!AB171)</f>
        <v/>
      </c>
      <c r="AB162" s="16">
        <f t="shared" si="12"/>
        <v>732.46222222222218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MICHEL ENILSON DE SOUZA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515110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188.89440000000002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133.63182222222221</v>
      </c>
      <c r="Y163" s="16">
        <f>'[1]TCE - ANEXO III - Preencher'!Z172</f>
        <v>0</v>
      </c>
      <c r="Z163" s="17">
        <f t="shared" si="17"/>
        <v>133.63182222222221</v>
      </c>
      <c r="AA163" s="18" t="str">
        <f>IF('[1]TCE - ANEXO III - Preencher'!AB172="","",'[1]TCE - ANEXO III - Preencher'!AB172)</f>
        <v/>
      </c>
      <c r="AB163" s="16">
        <f t="shared" si="12"/>
        <v>323.68622222222223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MICHELINE LUCIA SANTOS VIEIRA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413.4624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390.93100599708151</v>
      </c>
      <c r="R164" s="16">
        <f>'[1]TCE - ANEXO III - Preencher'!S173</f>
        <v>0</v>
      </c>
      <c r="S164" s="17">
        <f t="shared" si="15"/>
        <v>390.93100599708151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133.63182222222221</v>
      </c>
      <c r="Y164" s="16">
        <f>'[1]TCE - ANEXO III - Preencher'!Z173</f>
        <v>0</v>
      </c>
      <c r="Z164" s="17">
        <f t="shared" si="17"/>
        <v>133.63182222222221</v>
      </c>
      <c r="AA164" s="18" t="str">
        <f>IF('[1]TCE - ANEXO III - Preencher'!AB173="","",'[1]TCE - ANEXO III - Preencher'!AB173)</f>
        <v/>
      </c>
      <c r="AB164" s="16">
        <f t="shared" si="12"/>
        <v>940.46522821930375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MILLENA LAYANE DE SANTANA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201.72720000000001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770.79960862876419</v>
      </c>
      <c r="R165" s="16">
        <f>'[1]TCE - ANEXO III - Preencher'!S174</f>
        <v>0</v>
      </c>
      <c r="S165" s="17">
        <f t="shared" si="15"/>
        <v>770.79960862876419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133.63182222222221</v>
      </c>
      <c r="Y165" s="16">
        <f>'[1]TCE - ANEXO III - Preencher'!Z174</f>
        <v>0</v>
      </c>
      <c r="Z165" s="17">
        <f t="shared" si="17"/>
        <v>133.63182222222221</v>
      </c>
      <c r="AA165" s="18" t="str">
        <f>IF('[1]TCE - ANEXO III - Preencher'!AB174="","",'[1]TCE - ANEXO III - Preencher'!AB174)</f>
        <v/>
      </c>
      <c r="AB165" s="16">
        <f t="shared" si="12"/>
        <v>1107.3186308509864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MIRELA SANTOS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284.43520000000007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293.19825449781109</v>
      </c>
      <c r="R166" s="16">
        <f>'[1]TCE - ANEXO III - Preencher'!S175</f>
        <v>62.7</v>
      </c>
      <c r="S166" s="17">
        <f t="shared" si="15"/>
        <v>230.4982544978111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133.63182222222221</v>
      </c>
      <c r="Y166" s="16">
        <f>'[1]TCE - ANEXO III - Preencher'!Z175</f>
        <v>0</v>
      </c>
      <c r="Z166" s="17">
        <f t="shared" si="17"/>
        <v>133.63182222222221</v>
      </c>
      <c r="AA166" s="18" t="str">
        <f>IF('[1]TCE - ANEXO III - Preencher'!AB175="","",'[1]TCE - ANEXO III - Preencher'!AB175)</f>
        <v/>
      </c>
      <c r="AB166" s="16">
        <f t="shared" si="12"/>
        <v>649.72527672003343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MIRELY MARIA DA SILVA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154.76160000000002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312.74480479766515</v>
      </c>
      <c r="R167" s="16">
        <f>'[1]TCE - ANEXO III - Preencher'!S176</f>
        <v>62.7</v>
      </c>
      <c r="S167" s="17">
        <f t="shared" si="15"/>
        <v>250.04480479766517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133.63182222222221</v>
      </c>
      <c r="Y167" s="16">
        <f>'[1]TCE - ANEXO III - Preencher'!Z176</f>
        <v>0</v>
      </c>
      <c r="Z167" s="17">
        <f t="shared" si="17"/>
        <v>133.63182222222221</v>
      </c>
      <c r="AA167" s="18" t="str">
        <f>IF('[1]TCE - ANEXO III - Preencher'!AB176="","",'[1]TCE - ANEXO III - Preencher'!AB176)</f>
        <v/>
      </c>
      <c r="AB167" s="16">
        <f t="shared" si="12"/>
        <v>539.59822701988742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MONIQUE RAYANE MIRANDA FLORENTINO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223605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324.16079999999999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133.63182222222221</v>
      </c>
      <c r="Y168" s="16">
        <f>'[1]TCE - ANEXO III - Preencher'!Z177</f>
        <v>0</v>
      </c>
      <c r="Z168" s="17">
        <f t="shared" si="17"/>
        <v>133.63182222222221</v>
      </c>
      <c r="AA168" s="18" t="str">
        <f>IF('[1]TCE - ANEXO III - Preencher'!AB177="","",'[1]TCE - ANEXO III - Preencher'!AB177)</f>
        <v/>
      </c>
      <c r="AB168" s="16">
        <f t="shared" si="12"/>
        <v>460.23262222222218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MOZIELITA ALEXANDRINA DE OLIVEIRA GOMES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8.6623999999999999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133.63182222222221</v>
      </c>
      <c r="Y169" s="16">
        <f>'[1]TCE - ANEXO III - Preencher'!Z178</f>
        <v>0</v>
      </c>
      <c r="Z169" s="17">
        <f t="shared" si="17"/>
        <v>133.63182222222221</v>
      </c>
      <c r="AA169" s="18" t="str">
        <f>IF('[1]TCE - ANEXO III - Preencher'!AB178="","",'[1]TCE - ANEXO III - Preencher'!AB178)</f>
        <v/>
      </c>
      <c r="AB169" s="16">
        <f t="shared" si="12"/>
        <v>144.7342222222222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NATALIA DE BARROS MELO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223605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322.64319999999998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133.63182222222221</v>
      </c>
      <c r="Y170" s="16">
        <f>'[1]TCE - ANEXO III - Preencher'!Z179</f>
        <v>0</v>
      </c>
      <c r="Z170" s="17">
        <f t="shared" si="17"/>
        <v>133.63182222222221</v>
      </c>
      <c r="AA170" s="18" t="str">
        <f>IF('[1]TCE - ANEXO III - Preencher'!AB179="","",'[1]TCE - ANEXO III - Preencher'!AB179)</f>
        <v/>
      </c>
      <c r="AB170" s="16">
        <f t="shared" si="12"/>
        <v>458.71502222222216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NATALIA PATRICIA DE LIMA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223605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328.22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237.26184991631385</v>
      </c>
      <c r="R171" s="16">
        <f>'[1]TCE - ANEXO III - Preencher'!S180</f>
        <v>74.23</v>
      </c>
      <c r="S171" s="17">
        <f t="shared" si="15"/>
        <v>163.03184991631383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133.63182222222221</v>
      </c>
      <c r="Y171" s="16">
        <f>'[1]TCE - ANEXO III - Preencher'!Z180</f>
        <v>0</v>
      </c>
      <c r="Z171" s="17">
        <f t="shared" si="17"/>
        <v>133.63182222222221</v>
      </c>
      <c r="AA171" s="18" t="str">
        <f>IF('[1]TCE - ANEXO III - Preencher'!AB180="","",'[1]TCE - ANEXO III - Preencher'!AB180)</f>
        <v/>
      </c>
      <c r="AB171" s="16">
        <f t="shared" si="12"/>
        <v>627.32367213853604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NATALLY RANIELLY DE ALMEIDA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278.32400000000001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133.63182222222221</v>
      </c>
      <c r="Y172" s="16">
        <f>'[1]TCE - ANEXO III - Preencher'!Z181</f>
        <v>0</v>
      </c>
      <c r="Z172" s="17">
        <f t="shared" si="17"/>
        <v>133.63182222222221</v>
      </c>
      <c r="AA172" s="18" t="str">
        <f>IF('[1]TCE - ANEXO III - Preencher'!AB181="","",'[1]TCE - ANEXO III - Preencher'!AB181)</f>
        <v/>
      </c>
      <c r="AB172" s="16">
        <f t="shared" si="12"/>
        <v>414.39582222222225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PAMELA MYKAELY DE LIMA TORRES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280.80399999999997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542.31279980871739</v>
      </c>
      <c r="R173" s="16">
        <f>'[1]TCE - ANEXO III - Preencher'!S182</f>
        <v>62.7</v>
      </c>
      <c r="S173" s="17">
        <f t="shared" si="15"/>
        <v>479.6127998087174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133.63182222222221</v>
      </c>
      <c r="Y173" s="16">
        <f>'[1]TCE - ANEXO III - Preencher'!Z182</f>
        <v>0</v>
      </c>
      <c r="Z173" s="17">
        <f t="shared" si="17"/>
        <v>133.63182222222221</v>
      </c>
      <c r="AA173" s="18" t="str">
        <f>IF('[1]TCE - ANEXO III - Preencher'!AB182="","",'[1]TCE - ANEXO III - Preencher'!AB182)</f>
        <v/>
      </c>
      <c r="AB173" s="16">
        <f t="shared" si="12"/>
        <v>895.20862203093964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PAULA MARIA DA CONCEICAO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515205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287.04000000000002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133.63182222222221</v>
      </c>
      <c r="Y174" s="16">
        <f>'[1]TCE - ANEXO III - Preencher'!Z183</f>
        <v>0</v>
      </c>
      <c r="Z174" s="17">
        <f t="shared" si="17"/>
        <v>133.63182222222221</v>
      </c>
      <c r="AA174" s="18" t="str">
        <f>IF('[1]TCE - ANEXO III - Preencher'!AB183="","",'[1]TCE - ANEXO III - Preencher'!AB183)</f>
        <v/>
      </c>
      <c r="AB174" s="16">
        <f t="shared" si="12"/>
        <v>421.83182222222229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PAULA NATALY MONTEIRO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340.15119999999996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133.63182222222221</v>
      </c>
      <c r="Y175" s="16">
        <f>'[1]TCE - ANEXO III - Preencher'!Z184</f>
        <v>0</v>
      </c>
      <c r="Z175" s="17">
        <f t="shared" si="17"/>
        <v>133.63182222222221</v>
      </c>
      <c r="AA175" s="18" t="str">
        <f>IF('[1]TCE - ANEXO III - Preencher'!AB184="","",'[1]TCE - ANEXO III - Preencher'!AB184)</f>
        <v/>
      </c>
      <c r="AB175" s="16">
        <f t="shared" si="12"/>
        <v>474.94302222222223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PEDRO MOTA FAJARDO DE VASCONCELOS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219.71279999999999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508.41824982067243</v>
      </c>
      <c r="R176" s="16">
        <f>'[1]TCE - ANEXO III - Preencher'!S185</f>
        <v>57.88</v>
      </c>
      <c r="S176" s="17">
        <f t="shared" si="15"/>
        <v>450.53824982067243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133.63182222222221</v>
      </c>
      <c r="Y176" s="16">
        <f>'[1]TCE - ANEXO III - Preencher'!Z185</f>
        <v>0</v>
      </c>
      <c r="Z176" s="17">
        <f t="shared" si="17"/>
        <v>133.63182222222221</v>
      </c>
      <c r="AA176" s="18" t="str">
        <f>IF('[1]TCE - ANEXO III - Preencher'!AB185="","",'[1]TCE - ANEXO III - Preencher'!AB185)</f>
        <v/>
      </c>
      <c r="AB176" s="16">
        <f t="shared" si="12"/>
        <v>805.0428720428946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PERY EVANGELISTA DE LIRA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223810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305.31200000000001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133.63182222222221</v>
      </c>
      <c r="Y177" s="16">
        <f>'[1]TCE - ANEXO III - Preencher'!Z186</f>
        <v>0</v>
      </c>
      <c r="Z177" s="17">
        <f t="shared" si="17"/>
        <v>133.63182222222221</v>
      </c>
      <c r="AA177" s="18" t="str">
        <f>IF('[1]TCE - ANEXO III - Preencher'!AB186="","",'[1]TCE - ANEXO III - Preencher'!AB186)</f>
        <v/>
      </c>
      <c r="AB177" s="16">
        <f t="shared" si="12"/>
        <v>440.10382222222222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RAFAEL FRUTUOSO COELHO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223605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356.27600000000001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114.78399750552606</v>
      </c>
      <c r="R178" s="16">
        <f>'[1]TCE - ANEXO III - Preencher'!S187</f>
        <v>55.2</v>
      </c>
      <c r="S178" s="17">
        <f t="shared" si="15"/>
        <v>59.583997505526057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133.63182222222221</v>
      </c>
      <c r="Y178" s="16">
        <f>'[1]TCE - ANEXO III - Preencher'!Z187</f>
        <v>0</v>
      </c>
      <c r="Z178" s="17">
        <f t="shared" si="17"/>
        <v>133.63182222222221</v>
      </c>
      <c r="AA178" s="18" t="str">
        <f>IF('[1]TCE - ANEXO III - Preencher'!AB187="","",'[1]TCE - ANEXO III - Preencher'!AB187)</f>
        <v/>
      </c>
      <c r="AB178" s="16">
        <f t="shared" si="12"/>
        <v>551.93181972774823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RAFAELA COLACO DE VASCONCELOS CAVALCANTE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333.0736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133.63182222222221</v>
      </c>
      <c r="Y179" s="16">
        <f>'[1]TCE - ANEXO III - Preencher'!Z188</f>
        <v>0</v>
      </c>
      <c r="Z179" s="17">
        <f t="shared" si="17"/>
        <v>133.63182222222221</v>
      </c>
      <c r="AA179" s="18" t="str">
        <f>IF('[1]TCE - ANEXO III - Preencher'!AB188="","",'[1]TCE - ANEXO III - Preencher'!AB188)</f>
        <v/>
      </c>
      <c r="AB179" s="16">
        <f t="shared" si="12"/>
        <v>467.86542222222226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RAFAELA MARIA SILVA DE SOUZA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321.13120000000004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312.74480479766515</v>
      </c>
      <c r="R180" s="16">
        <f>'[1]TCE - ANEXO III - Preencher'!S189</f>
        <v>62.7</v>
      </c>
      <c r="S180" s="17">
        <f t="shared" si="15"/>
        <v>250.04480479766517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133.63182222222221</v>
      </c>
      <c r="Y180" s="16">
        <f>'[1]TCE - ANEXO III - Preencher'!Z189</f>
        <v>0</v>
      </c>
      <c r="Z180" s="17">
        <f t="shared" si="17"/>
        <v>133.63182222222221</v>
      </c>
      <c r="AA180" s="18" t="str">
        <f>IF('[1]TCE - ANEXO III - Preencher'!AB189="","",'[1]TCE - ANEXO III - Preencher'!AB189)</f>
        <v/>
      </c>
      <c r="AB180" s="16">
        <f t="shared" si="12"/>
        <v>705.96782701988752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RAFAELA MARTINS DOS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155.70160000000001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312.74480479766515</v>
      </c>
      <c r="R181" s="16">
        <f>'[1]TCE - ANEXO III - Preencher'!S190</f>
        <v>50.16</v>
      </c>
      <c r="S181" s="17">
        <f t="shared" si="15"/>
        <v>262.58480479766513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133.63182222222221</v>
      </c>
      <c r="Y181" s="16">
        <f>'[1]TCE - ANEXO III - Preencher'!Z190</f>
        <v>0</v>
      </c>
      <c r="Z181" s="17">
        <f t="shared" si="17"/>
        <v>133.63182222222221</v>
      </c>
      <c r="AA181" s="18" t="str">
        <f>IF('[1]TCE - ANEXO III - Preencher'!AB190="","",'[1]TCE - ANEXO III - Preencher'!AB190)</f>
        <v/>
      </c>
      <c r="AB181" s="16">
        <f t="shared" si="12"/>
        <v>553.07822701988732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RAIANE MAGDA DE ALMEIDA CAVALCANTI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285.61519999999996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312.74480479766515</v>
      </c>
      <c r="R182" s="16">
        <f>'[1]TCE - ANEXO III - Preencher'!S191</f>
        <v>62.7</v>
      </c>
      <c r="S182" s="17">
        <f t="shared" si="15"/>
        <v>250.04480479766517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133.63182222222221</v>
      </c>
      <c r="Y182" s="16">
        <f>'[1]TCE - ANEXO III - Preencher'!Z191</f>
        <v>0</v>
      </c>
      <c r="Z182" s="17">
        <f t="shared" si="17"/>
        <v>133.63182222222221</v>
      </c>
      <c r="AA182" s="18" t="str">
        <f>IF('[1]TCE - ANEXO III - Preencher'!AB191="","",'[1]TCE - ANEXO III - Preencher'!AB191)</f>
        <v/>
      </c>
      <c r="AB182" s="16">
        <f t="shared" si="12"/>
        <v>670.45182701988745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RAISSA RODRIGUES FIGUEIROA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1431.1184000000001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133.63182222222221</v>
      </c>
      <c r="Y183" s="16">
        <f>'[1]TCE - ANEXO III - Preencher'!Z192</f>
        <v>0</v>
      </c>
      <c r="Z183" s="17">
        <f t="shared" si="17"/>
        <v>133.63182222222221</v>
      </c>
      <c r="AA183" s="18" t="str">
        <f>IF('[1]TCE - ANEXO III - Preencher'!AB192="","",'[1]TCE - ANEXO III - Preencher'!AB192)</f>
        <v/>
      </c>
      <c r="AB183" s="16">
        <f t="shared" si="12"/>
        <v>1574.0302222222222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RAQUEL GODOY DA COSTA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222.98880000000003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215.21999532286139</v>
      </c>
      <c r="R184" s="16">
        <f>'[1]TCE - ANEXO III - Preencher'!S193</f>
        <v>62.7</v>
      </c>
      <c r="S184" s="17">
        <f t="shared" si="15"/>
        <v>152.5199953228614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133.63182222222221</v>
      </c>
      <c r="Y184" s="16">
        <f>'[1]TCE - ANEXO III - Preencher'!Z193</f>
        <v>0</v>
      </c>
      <c r="Z184" s="17">
        <f t="shared" si="17"/>
        <v>133.63182222222221</v>
      </c>
      <c r="AA184" s="18" t="str">
        <f>IF('[1]TCE - ANEXO III - Preencher'!AB193="","",'[1]TCE - ANEXO III - Preencher'!AB193)</f>
        <v/>
      </c>
      <c r="AB184" s="16">
        <f t="shared" si="12"/>
        <v>510.3006175450837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RAYANA CAROLINE PEREIRA DE SOUZA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251510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232.05680000000001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711.71915892946583</v>
      </c>
      <c r="R185" s="16">
        <f>'[1]TCE - ANEXO III - Preencher'!S194</f>
        <v>102.44</v>
      </c>
      <c r="S185" s="17">
        <f t="shared" si="15"/>
        <v>609.27915892946589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133.63182222222221</v>
      </c>
      <c r="Y185" s="16">
        <f>'[1]TCE - ANEXO III - Preencher'!Z194</f>
        <v>0</v>
      </c>
      <c r="Z185" s="17">
        <f t="shared" si="17"/>
        <v>133.63182222222221</v>
      </c>
      <c r="AA185" s="18" t="str">
        <f>IF('[1]TCE - ANEXO III - Preencher'!AB194="","",'[1]TCE - ANEXO III - Preencher'!AB194)</f>
        <v/>
      </c>
      <c r="AB185" s="16">
        <f t="shared" si="12"/>
        <v>976.12778115168817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RAYANNE CAROLINE RIBEIRO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149.62879999999998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293.19825449781109</v>
      </c>
      <c r="R186" s="16">
        <f>'[1]TCE - ANEXO III - Preencher'!S195</f>
        <v>62.7</v>
      </c>
      <c r="S186" s="17">
        <f t="shared" si="15"/>
        <v>230.4982544978111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133.63182222222221</v>
      </c>
      <c r="Y186" s="16">
        <f>'[1]TCE - ANEXO III - Preencher'!Z195</f>
        <v>0</v>
      </c>
      <c r="Z186" s="17">
        <f t="shared" si="17"/>
        <v>133.63182222222221</v>
      </c>
      <c r="AA186" s="18" t="str">
        <f>IF('[1]TCE - ANEXO III - Preencher'!AB195="","",'[1]TCE - ANEXO III - Preencher'!AB195)</f>
        <v/>
      </c>
      <c r="AB186" s="16">
        <f t="shared" si="12"/>
        <v>514.91887672003327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RAYANNE VALQUIRIA SOARES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515205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240.06720000000001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293.19825449781109</v>
      </c>
      <c r="R187" s="16">
        <f>'[1]TCE - ANEXO III - Preencher'!S196</f>
        <v>64.8</v>
      </c>
      <c r="S187" s="17">
        <f t="shared" si="15"/>
        <v>228.39825449781108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133.63182222222221</v>
      </c>
      <c r="Y187" s="16">
        <f>'[1]TCE - ANEXO III - Preencher'!Z196</f>
        <v>0</v>
      </c>
      <c r="Z187" s="17">
        <f t="shared" si="17"/>
        <v>133.63182222222221</v>
      </c>
      <c r="AA187" s="18" t="str">
        <f>IF('[1]TCE - ANEXO III - Preencher'!AB196="","",'[1]TCE - ANEXO III - Preencher'!AB196)</f>
        <v/>
      </c>
      <c r="AB187" s="16">
        <f t="shared" si="12"/>
        <v>603.25727672003336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RAYLANE DA SILVA VIEIRA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275.0136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237.26184991631385</v>
      </c>
      <c r="R188" s="16">
        <f>'[1]TCE - ANEXO III - Preencher'!S197</f>
        <v>62.7</v>
      </c>
      <c r="S188" s="17">
        <f t="shared" si="15"/>
        <v>174.56184991631386</v>
      </c>
      <c r="T188" s="16">
        <f>'[1]TCE - ANEXO III - Preencher'!U197</f>
        <v>66.11</v>
      </c>
      <c r="U188" s="16">
        <f>'[1]TCE - ANEXO III - Preencher'!V197</f>
        <v>0</v>
      </c>
      <c r="V188" s="17">
        <f t="shared" si="16"/>
        <v>66.11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133.63182222222221</v>
      </c>
      <c r="Y188" s="16">
        <f>'[1]TCE - ANEXO III - Preencher'!Z197</f>
        <v>0</v>
      </c>
      <c r="Z188" s="17">
        <f t="shared" si="17"/>
        <v>133.63182222222221</v>
      </c>
      <c r="AA188" s="18" t="str">
        <f>IF('[1]TCE - ANEXO III - Preencher'!AB197="","",'[1]TCE - ANEXO III - Preencher'!AB197)</f>
        <v/>
      </c>
      <c r="AB188" s="16">
        <f t="shared" si="12"/>
        <v>650.47727213853614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RENATA ADRIANA DA SILVA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240.78800000000004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133.63182222222221</v>
      </c>
      <c r="Y189" s="16">
        <f>'[1]TCE - ANEXO III - Preencher'!Z198</f>
        <v>0</v>
      </c>
      <c r="Z189" s="17">
        <f t="shared" si="17"/>
        <v>133.63182222222221</v>
      </c>
      <c r="AA189" s="18" t="str">
        <f>IF('[1]TCE - ANEXO III - Preencher'!AB198="","",'[1]TCE - ANEXO III - Preencher'!AB198)</f>
        <v/>
      </c>
      <c r="AB189" s="16">
        <f t="shared" si="12"/>
        <v>375.57982222222222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RENATA ANDREZA DE ALBUQUERQUE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521130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202.4736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312.74480479766515</v>
      </c>
      <c r="R190" s="16">
        <f>'[1]TCE - ANEXO III - Preencher'!S199</f>
        <v>57.71</v>
      </c>
      <c r="S190" s="17">
        <f t="shared" si="15"/>
        <v>255.03480479766515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133.63182222222221</v>
      </c>
      <c r="Y190" s="16">
        <f>'[1]TCE - ANEXO III - Preencher'!Z199</f>
        <v>0</v>
      </c>
      <c r="Z190" s="17">
        <f t="shared" si="17"/>
        <v>133.63182222222221</v>
      </c>
      <c r="AA190" s="18" t="str">
        <f>IF('[1]TCE - ANEXO III - Preencher'!AB199="","",'[1]TCE - ANEXO III - Preencher'!AB199)</f>
        <v/>
      </c>
      <c r="AB190" s="16">
        <f t="shared" si="12"/>
        <v>592.30022701988742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RENATA MARTINS BORGES SERRANO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515205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312.70080000000002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133.63182222222221</v>
      </c>
      <c r="Y191" s="16">
        <f>'[1]TCE - ANEXO III - Preencher'!Z200</f>
        <v>0</v>
      </c>
      <c r="Z191" s="17">
        <f t="shared" si="17"/>
        <v>133.63182222222221</v>
      </c>
      <c r="AA191" s="18" t="str">
        <f>IF('[1]TCE - ANEXO III - Preencher'!AB200="","",'[1]TCE - ANEXO III - Preencher'!AB200)</f>
        <v/>
      </c>
      <c r="AB191" s="16">
        <f t="shared" si="12"/>
        <v>447.49262222222228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RENATA RIBEIRO RODRIGUES DE AZEVEDO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223605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550.01440000000002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95.41</v>
      </c>
      <c r="U192" s="16">
        <f>'[1]TCE - ANEXO III - Preencher'!V201</f>
        <v>0</v>
      </c>
      <c r="V192" s="17">
        <f t="shared" si="16"/>
        <v>95.41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133.63182222222221</v>
      </c>
      <c r="Y192" s="16">
        <f>'[1]TCE - ANEXO III - Preencher'!Z201</f>
        <v>0</v>
      </c>
      <c r="Z192" s="17">
        <f t="shared" si="17"/>
        <v>133.63182222222221</v>
      </c>
      <c r="AA192" s="18" t="str">
        <f>IF('[1]TCE - ANEXO III - Preencher'!AB201="","",'[1]TCE - ANEXO III - Preencher'!AB201)</f>
        <v/>
      </c>
      <c r="AB192" s="16">
        <f t="shared" si="12"/>
        <v>781.49622222222229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REYDIANE RODRIGUES SANTANA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223605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456.8032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2.44</v>
      </c>
      <c r="O193" s="16">
        <f>'[1]TCE - ANEXO III - Preencher'!P202</f>
        <v>0</v>
      </c>
      <c r="P193" s="17">
        <f t="shared" si="14"/>
        <v>2.44</v>
      </c>
      <c r="Q193" s="16">
        <f>'[1]TCE - ANEXO III - Preencher'!R202</f>
        <v>271.15639990435869</v>
      </c>
      <c r="R193" s="16">
        <f>'[1]TCE - ANEXO III - Preencher'!S202</f>
        <v>82.27</v>
      </c>
      <c r="S193" s="17">
        <f t="shared" si="15"/>
        <v>188.88639990435871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133.63182222222221</v>
      </c>
      <c r="Y193" s="16">
        <f>'[1]TCE - ANEXO III - Preencher'!Z202</f>
        <v>0</v>
      </c>
      <c r="Z193" s="17">
        <f t="shared" si="17"/>
        <v>133.63182222222221</v>
      </c>
      <c r="AA193" s="18" t="str">
        <f>IF('[1]TCE - ANEXO III - Preencher'!AB202="","",'[1]TCE - ANEXO III - Preencher'!AB202)</f>
        <v/>
      </c>
      <c r="AB193" s="16">
        <f t="shared" si="12"/>
        <v>781.7614221265809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RITA DE CASSIA ALMEIDA NETA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223605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438.67919999999998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2.44</v>
      </c>
      <c r="O194" s="16">
        <f>'[1]TCE - ANEXO III - Preencher'!P203</f>
        <v>0</v>
      </c>
      <c r="P194" s="17">
        <f t="shared" si="14"/>
        <v>2.44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133.63182222222221</v>
      </c>
      <c r="Y194" s="16">
        <f>'[1]TCE - ANEXO III - Preencher'!Z203</f>
        <v>0</v>
      </c>
      <c r="Z194" s="17">
        <f t="shared" si="17"/>
        <v>133.63182222222221</v>
      </c>
      <c r="AA194" s="18" t="str">
        <f>IF('[1]TCE - ANEXO III - Preencher'!AB203="","",'[1]TCE - ANEXO III - Preencher'!AB203)</f>
        <v/>
      </c>
      <c r="AB194" s="16">
        <f t="shared" si="12"/>
        <v>574.75102222222222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RITA DE CASSIA GONZAGA DE LIRA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544.56240000000003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406.73459985653801</v>
      </c>
      <c r="R195" s="16">
        <f>'[1]TCE - ANEXO III - Preencher'!S204</f>
        <v>95.79</v>
      </c>
      <c r="S195" s="17">
        <f t="shared" si="15"/>
        <v>310.94459985653799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133.63182222222221</v>
      </c>
      <c r="Y195" s="16">
        <f>'[1]TCE - ANEXO III - Preencher'!Z204</f>
        <v>0</v>
      </c>
      <c r="Z195" s="17">
        <f t="shared" si="17"/>
        <v>133.63182222222221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991.57882207876025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ROSALIA GOMES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502.80239999999998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133.63182222222221</v>
      </c>
      <c r="Y196" s="16">
        <f>'[1]TCE - ANEXO III - Preencher'!Z205</f>
        <v>0</v>
      </c>
      <c r="Z196" s="17">
        <f t="shared" ref="Z196:Z259" si="23">X196-Y196</f>
        <v>133.63182222222221</v>
      </c>
      <c r="AA196" s="18" t="str">
        <f>IF('[1]TCE - ANEXO III - Preencher'!AB205="","",'[1]TCE - ANEXO III - Preencher'!AB205)</f>
        <v/>
      </c>
      <c r="AB196" s="16">
        <f t="shared" si="18"/>
        <v>638.87422222222222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ROSIANE COSME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565.85600000000011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133.63182222222221</v>
      </c>
      <c r="Y197" s="16">
        <f>'[1]TCE - ANEXO III - Preencher'!Z206</f>
        <v>0</v>
      </c>
      <c r="Z197" s="17">
        <f t="shared" si="23"/>
        <v>133.63182222222221</v>
      </c>
      <c r="AA197" s="18" t="str">
        <f>IF('[1]TCE - ANEXO III - Preencher'!AB206="","",'[1]TCE - ANEXO III - Preencher'!AB206)</f>
        <v/>
      </c>
      <c r="AB197" s="16">
        <f t="shared" si="18"/>
        <v>805.20782222222238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SANDRA PEREIRA CEZAR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365.15280000000001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215.21999532286139</v>
      </c>
      <c r="R198" s="16">
        <f>'[1]TCE - ANEXO III - Preencher'!S207</f>
        <v>57.74</v>
      </c>
      <c r="S198" s="17">
        <f t="shared" si="21"/>
        <v>157.47999532286138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133.63182222222221</v>
      </c>
      <c r="Y198" s="16">
        <f>'[1]TCE - ANEXO III - Preencher'!Z207</f>
        <v>0</v>
      </c>
      <c r="Z198" s="17">
        <f t="shared" si="23"/>
        <v>133.63182222222221</v>
      </c>
      <c r="AA198" s="18" t="str">
        <f>IF('[1]TCE - ANEXO III - Preencher'!AB207="","",'[1]TCE - ANEXO III - Preencher'!AB207)</f>
        <v/>
      </c>
      <c r="AB198" s="16">
        <f t="shared" si="18"/>
        <v>657.42461754508361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SANDRELLE CRISTINA BANDEIRA DE CARVALHO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348.00319999999999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133.63182222222221</v>
      </c>
      <c r="Y199" s="16">
        <f>'[1]TCE - ANEXO III - Preencher'!Z208</f>
        <v>0</v>
      </c>
      <c r="Z199" s="17">
        <f t="shared" si="23"/>
        <v>133.63182222222221</v>
      </c>
      <c r="AA199" s="18" t="str">
        <f>IF('[1]TCE - ANEXO III - Preencher'!AB208="","",'[1]TCE - ANEXO III - Preencher'!AB208)</f>
        <v/>
      </c>
      <c r="AB199" s="16">
        <f t="shared" si="18"/>
        <v>482.7950222222222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SANDRO RAMOS PINHEIRO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206.17840000000001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133.63182222222221</v>
      </c>
      <c r="Y200" s="16">
        <f>'[1]TCE - ANEXO III - Preencher'!Z209</f>
        <v>0</v>
      </c>
      <c r="Z200" s="17">
        <f t="shared" si="23"/>
        <v>133.63182222222221</v>
      </c>
      <c r="AA200" s="18" t="str">
        <f>IF('[1]TCE - ANEXO III - Preencher'!AB209="","",'[1]TCE - ANEXO III - Preencher'!AB209)</f>
        <v/>
      </c>
      <c r="AB200" s="16">
        <f t="shared" si="18"/>
        <v>340.97022222222222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SERGIO FILIPE EGITO MONTEIRO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223605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384.32639999999998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70.400000000000006</v>
      </c>
      <c r="S201" s="17">
        <f t="shared" si="21"/>
        <v>-70.400000000000006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133.63182222222221</v>
      </c>
      <c r="Y201" s="16">
        <f>'[1]TCE - ANEXO III - Preencher'!Z210</f>
        <v>0</v>
      </c>
      <c r="Z201" s="17">
        <f t="shared" si="23"/>
        <v>133.63182222222221</v>
      </c>
      <c r="AA201" s="18" t="str">
        <f>IF('[1]TCE - ANEXO III - Preencher'!AB210="","",'[1]TCE - ANEXO III - Preencher'!AB210)</f>
        <v/>
      </c>
      <c r="AB201" s="16">
        <f t="shared" si="18"/>
        <v>449.99822222222224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SEVERINA MARIA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292.22160000000002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215.21999532286139</v>
      </c>
      <c r="R202" s="16">
        <f>'[1]TCE - ANEXO III - Preencher'!S211</f>
        <v>62.7</v>
      </c>
      <c r="S202" s="17">
        <f t="shared" si="21"/>
        <v>152.5199953228614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133.63182222222221</v>
      </c>
      <c r="Y202" s="16">
        <f>'[1]TCE - ANEXO III - Preencher'!Z211</f>
        <v>0</v>
      </c>
      <c r="Z202" s="17">
        <f t="shared" si="23"/>
        <v>133.63182222222221</v>
      </c>
      <c r="AA202" s="18" t="str">
        <f>IF('[1]TCE - ANEXO III - Preencher'!AB211="","",'[1]TCE - ANEXO III - Preencher'!AB211)</f>
        <v/>
      </c>
      <c r="AB202" s="16">
        <f t="shared" si="18"/>
        <v>579.53341754508369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SILVANIA XIMENES DE LIMA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304.69119999999998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156.37240239883258</v>
      </c>
      <c r="R203" s="16">
        <f>'[1]TCE - ANEXO III - Preencher'!S212</f>
        <v>60.91</v>
      </c>
      <c r="S203" s="17">
        <f t="shared" si="21"/>
        <v>95.46240239883258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133.63182222222221</v>
      </c>
      <c r="Y203" s="16">
        <f>'[1]TCE - ANEXO III - Preencher'!Z212</f>
        <v>0</v>
      </c>
      <c r="Z203" s="17">
        <f t="shared" si="23"/>
        <v>133.63182222222221</v>
      </c>
      <c r="AA203" s="18" t="str">
        <f>IF('[1]TCE - ANEXO III - Preencher'!AB212="","",'[1]TCE - ANEXO III - Preencher'!AB212)</f>
        <v/>
      </c>
      <c r="AB203" s="16">
        <f t="shared" si="18"/>
        <v>534.94542462105483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SUELLEN RENATA BRUNHARI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523.83280000000002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133.63182222222221</v>
      </c>
      <c r="Y204" s="16">
        <f>'[1]TCE - ANEXO III - Preencher'!Z213</f>
        <v>0</v>
      </c>
      <c r="Z204" s="17">
        <f t="shared" si="23"/>
        <v>133.63182222222221</v>
      </c>
      <c r="AA204" s="18" t="str">
        <f>IF('[1]TCE - ANEXO III - Preencher'!AB213="","",'[1]TCE - ANEXO III - Preencher'!AB213)</f>
        <v/>
      </c>
      <c r="AB204" s="16">
        <f t="shared" si="18"/>
        <v>659.90462222222232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SUZANA BATISTA DE FREITAS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223405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519.28719999999998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133.63182222222221</v>
      </c>
      <c r="Y205" s="16">
        <f>'[1]TCE - ANEXO III - Preencher'!Z214</f>
        <v>0</v>
      </c>
      <c r="Z205" s="17">
        <f t="shared" si="23"/>
        <v>133.63182222222221</v>
      </c>
      <c r="AA205" s="18" t="str">
        <f>IF('[1]TCE - ANEXO III - Preencher'!AB214="","",'[1]TCE - ANEXO III - Preencher'!AB214)</f>
        <v/>
      </c>
      <c r="AB205" s="16">
        <f t="shared" si="18"/>
        <v>654.07902222222219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SWELLEN MAYARA MOURA FERREIRA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253.59519999999998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133.63182222222221</v>
      </c>
      <c r="Y206" s="16">
        <f>'[1]TCE - ANEXO III - Preencher'!Z215</f>
        <v>0</v>
      </c>
      <c r="Z206" s="17">
        <f t="shared" si="23"/>
        <v>133.63182222222221</v>
      </c>
      <c r="AA206" s="18" t="str">
        <f>IF('[1]TCE - ANEXO III - Preencher'!AB215="","",'[1]TCE - ANEXO III - Preencher'!AB215)</f>
        <v/>
      </c>
      <c r="AB206" s="16">
        <f t="shared" si="18"/>
        <v>388.38702222222219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TACYLA RAYSSA CARNEIRO AMORIM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519.38479999999993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99.84</v>
      </c>
      <c r="U207" s="16">
        <f>'[1]TCE - ANEXO III - Preencher'!V216</f>
        <v>0</v>
      </c>
      <c r="V207" s="17">
        <f t="shared" si="22"/>
        <v>99.84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133.63182222222221</v>
      </c>
      <c r="Y207" s="16">
        <f>'[1]TCE - ANEXO III - Preencher'!Z216</f>
        <v>0</v>
      </c>
      <c r="Z207" s="17">
        <f t="shared" si="23"/>
        <v>133.63182222222221</v>
      </c>
      <c r="AA207" s="18" t="str">
        <f>IF('[1]TCE - ANEXO III - Preencher'!AB216="","",'[1]TCE - ANEXO III - Preencher'!AB216)</f>
        <v/>
      </c>
      <c r="AB207" s="16">
        <f t="shared" si="18"/>
        <v>755.29662222222225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TALITA NAYARA DA SILVA FERREIRA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250.15200000000002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273.65170419795703</v>
      </c>
      <c r="R208" s="16">
        <f>'[1]TCE - ANEXO III - Preencher'!S217</f>
        <v>57.4</v>
      </c>
      <c r="S208" s="17">
        <f t="shared" si="21"/>
        <v>216.25170419795703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133.63182222222221</v>
      </c>
      <c r="Y208" s="16">
        <f>'[1]TCE - ANEXO III - Preencher'!Z217</f>
        <v>0</v>
      </c>
      <c r="Z208" s="17">
        <f t="shared" si="23"/>
        <v>133.63182222222221</v>
      </c>
      <c r="AA208" s="18" t="str">
        <f>IF('[1]TCE - ANEXO III - Preencher'!AB217="","",'[1]TCE - ANEXO III - Preencher'!AB217)</f>
        <v/>
      </c>
      <c r="AB208" s="16">
        <f t="shared" si="18"/>
        <v>601.19552642017925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TAMIRES DE LIRA SILVA SOUZA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229.03760000000003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133.63182222222221</v>
      </c>
      <c r="Y209" s="16">
        <f>'[1]TCE - ANEXO III - Preencher'!Z218</f>
        <v>0</v>
      </c>
      <c r="Z209" s="17">
        <f t="shared" si="23"/>
        <v>133.63182222222221</v>
      </c>
      <c r="AA209" s="18" t="str">
        <f>IF('[1]TCE - ANEXO III - Preencher'!AB218="","",'[1]TCE - ANEXO III - Preencher'!AB218)</f>
        <v/>
      </c>
      <c r="AB209" s="16">
        <f t="shared" si="18"/>
        <v>363.82942222222221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TARCISIO FRANCISCO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445.74559999999997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2.44</v>
      </c>
      <c r="O210" s="16">
        <f>'[1]TCE - ANEXO III - Preencher'!P219</f>
        <v>0</v>
      </c>
      <c r="P210" s="17">
        <f t="shared" si="20"/>
        <v>2.44</v>
      </c>
      <c r="Q210" s="16">
        <f>'[1]TCE - ANEXO III - Preencher'!R219</f>
        <v>172.1759962582891</v>
      </c>
      <c r="R210" s="16">
        <f>'[1]TCE - ANEXO III - Preencher'!S219</f>
        <v>73.44</v>
      </c>
      <c r="S210" s="17">
        <f t="shared" si="21"/>
        <v>98.735996258289106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133.63182222222221</v>
      </c>
      <c r="Y210" s="16">
        <f>'[1]TCE - ANEXO III - Preencher'!Z219</f>
        <v>0</v>
      </c>
      <c r="Z210" s="17">
        <f t="shared" si="23"/>
        <v>133.63182222222221</v>
      </c>
      <c r="AA210" s="18" t="str">
        <f>IF('[1]TCE - ANEXO III - Preencher'!AB219="","",'[1]TCE - ANEXO III - Preencher'!AB219)</f>
        <v/>
      </c>
      <c r="AB210" s="16">
        <f t="shared" si="18"/>
        <v>680.55341848051137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TATIANA RODRIGUES FERREIRA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428.33600000000001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133.63182222222221</v>
      </c>
      <c r="Y211" s="16">
        <f>'[1]TCE - ANEXO III - Preencher'!Z220</f>
        <v>0</v>
      </c>
      <c r="Z211" s="17">
        <f t="shared" si="23"/>
        <v>133.63182222222221</v>
      </c>
      <c r="AA211" s="18" t="str">
        <f>IF('[1]TCE - ANEXO III - Preencher'!AB220="","",'[1]TCE - ANEXO III - Preencher'!AB220)</f>
        <v/>
      </c>
      <c r="AB211" s="16">
        <f t="shared" si="18"/>
        <v>564.40782222222219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THAINA MAGALHAES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149.28319999999999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312.74480479766515</v>
      </c>
      <c r="R212" s="16">
        <f>'[1]TCE - ANEXO III - Preencher'!S221</f>
        <v>60.61</v>
      </c>
      <c r="S212" s="17">
        <f t="shared" si="21"/>
        <v>252.13480479766514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133.63182222222221</v>
      </c>
      <c r="Y212" s="16">
        <f>'[1]TCE - ANEXO III - Preencher'!Z221</f>
        <v>0</v>
      </c>
      <c r="Z212" s="17">
        <f t="shared" si="23"/>
        <v>133.63182222222221</v>
      </c>
      <c r="AA212" s="18" t="str">
        <f>IF('[1]TCE - ANEXO III - Preencher'!AB221="","",'[1]TCE - ANEXO III - Preencher'!AB221)</f>
        <v/>
      </c>
      <c r="AB212" s="16">
        <f t="shared" si="18"/>
        <v>536.20982701988737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THAMIRES MARIA DE LIMA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472.88160000000005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133.63182222222221</v>
      </c>
      <c r="Y213" s="16">
        <f>'[1]TCE - ANEXO III - Preencher'!Z222</f>
        <v>0</v>
      </c>
      <c r="Z213" s="17">
        <f t="shared" si="23"/>
        <v>133.63182222222221</v>
      </c>
      <c r="AA213" s="18" t="str">
        <f>IF('[1]TCE - ANEXO III - Preencher'!AB222="","",'[1]TCE - ANEXO III - Preencher'!AB222)</f>
        <v/>
      </c>
      <c r="AB213" s="16">
        <f t="shared" si="18"/>
        <v>608.95342222222223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THAMIRES MARIA DE LIMA BRAGA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152.56399999999999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114.59</v>
      </c>
      <c r="U214" s="16">
        <f>'[1]TCE - ANEXO III - Preencher'!V223</f>
        <v>0</v>
      </c>
      <c r="V214" s="17">
        <f t="shared" si="22"/>
        <v>114.59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133.63182222222221</v>
      </c>
      <c r="Y214" s="16">
        <f>'[1]TCE - ANEXO III - Preencher'!Z223</f>
        <v>0</v>
      </c>
      <c r="Z214" s="17">
        <f t="shared" si="23"/>
        <v>133.63182222222221</v>
      </c>
      <c r="AA214" s="18" t="str">
        <f>IF('[1]TCE - ANEXO III - Preencher'!AB223="","",'[1]TCE - ANEXO III - Preencher'!AB223)</f>
        <v/>
      </c>
      <c r="AB214" s="16">
        <f t="shared" si="18"/>
        <v>401.9458222222222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THAYANE ANDRESSA BELTRAO DE SANTANA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223605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358.68800000000005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133.63182222222221</v>
      </c>
      <c r="Y215" s="16">
        <f>'[1]TCE - ANEXO III - Preencher'!Z224</f>
        <v>0</v>
      </c>
      <c r="Z215" s="17">
        <f t="shared" si="23"/>
        <v>133.63182222222221</v>
      </c>
      <c r="AA215" s="18" t="str">
        <f>IF('[1]TCE - ANEXO III - Preencher'!AB224="","",'[1]TCE - ANEXO III - Preencher'!AB224)</f>
        <v/>
      </c>
      <c r="AB215" s="16">
        <f t="shared" si="18"/>
        <v>494.75982222222228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THUANNY NATALIA ALVES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509.3128000000001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234.55860359824891</v>
      </c>
      <c r="R216" s="16">
        <f>'[1]TCE - ANEXO III - Preencher'!S225</f>
        <v>95.79</v>
      </c>
      <c r="S216" s="17">
        <f t="shared" si="21"/>
        <v>138.76860359824889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133.63182222222221</v>
      </c>
      <c r="Y216" s="16">
        <f>'[1]TCE - ANEXO III - Preencher'!Z225</f>
        <v>0</v>
      </c>
      <c r="Z216" s="17">
        <f t="shared" si="23"/>
        <v>133.63182222222221</v>
      </c>
      <c r="AA216" s="18" t="str">
        <f>IF('[1]TCE - ANEXO III - Preencher'!AB225="","",'[1]TCE - ANEXO III - Preencher'!AB225)</f>
        <v/>
      </c>
      <c r="AB216" s="16">
        <f t="shared" si="18"/>
        <v>784.15322582047122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VALDIRENE SILVA DE ALBUQUERQUE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287.66480000000001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312.74480479766515</v>
      </c>
      <c r="R217" s="16">
        <f>'[1]TCE - ANEXO III - Preencher'!S226</f>
        <v>62.7</v>
      </c>
      <c r="S217" s="17">
        <f t="shared" si="21"/>
        <v>250.04480479766517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133.63182222222221</v>
      </c>
      <c r="Y217" s="16">
        <f>'[1]TCE - ANEXO III - Preencher'!Z226</f>
        <v>0</v>
      </c>
      <c r="Z217" s="17">
        <f t="shared" si="23"/>
        <v>133.63182222222221</v>
      </c>
      <c r="AA217" s="18" t="str">
        <f>IF('[1]TCE - ANEXO III - Preencher'!AB226="","",'[1]TCE - ANEXO III - Preencher'!AB226)</f>
        <v/>
      </c>
      <c r="AB217" s="16">
        <f t="shared" si="18"/>
        <v>672.5014270198875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VALNISE RAMOS DOS SANTOS OLIVEIRA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223710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421.03120000000001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133.63182222222221</v>
      </c>
      <c r="Y218" s="16">
        <f>'[1]TCE - ANEXO III - Preencher'!Z227</f>
        <v>0</v>
      </c>
      <c r="Z218" s="17">
        <f t="shared" si="23"/>
        <v>133.63182222222221</v>
      </c>
      <c r="AA218" s="18" t="str">
        <f>IF('[1]TCE - ANEXO III - Preencher'!AB227="","",'[1]TCE - ANEXO III - Preencher'!AB227)</f>
        <v/>
      </c>
      <c r="AB218" s="16">
        <f t="shared" si="18"/>
        <v>555.82302222222222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VANESSA SILVA DE ARAUJO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516.22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133.63182222222221</v>
      </c>
      <c r="Y219" s="16">
        <f>'[1]TCE - ANEXO III - Preencher'!Z228</f>
        <v>0</v>
      </c>
      <c r="Z219" s="17">
        <f t="shared" si="23"/>
        <v>133.63182222222221</v>
      </c>
      <c r="AA219" s="18" t="str">
        <f>IF('[1]TCE - ANEXO III - Preencher'!AB228="","",'[1]TCE - ANEXO III - Preencher'!AB228)</f>
        <v/>
      </c>
      <c r="AB219" s="16">
        <f t="shared" si="18"/>
        <v>652.29182222222232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VIVIANE DE MELO ROSAS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223605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325.44639999999998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133.63182222222221</v>
      </c>
      <c r="Y220" s="16">
        <f>'[1]TCE - ANEXO III - Preencher'!Z229</f>
        <v>0</v>
      </c>
      <c r="Z220" s="17">
        <f t="shared" si="23"/>
        <v>133.63182222222221</v>
      </c>
      <c r="AA220" s="18" t="str">
        <f>IF('[1]TCE - ANEXO III - Preencher'!AB229="","",'[1]TCE - ANEXO III - Preencher'!AB229)</f>
        <v/>
      </c>
      <c r="AB220" s="16">
        <f t="shared" si="18"/>
        <v>461.51822222222222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WALLACE BRUNO SILVA SANTANA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515110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303.4864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254.20912491033621</v>
      </c>
      <c r="R221" s="16">
        <f>'[1]TCE - ANEXO III - Preencher'!S230</f>
        <v>62.7</v>
      </c>
      <c r="S221" s="17">
        <f t="shared" si="21"/>
        <v>191.5091249103362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133.63182222222221</v>
      </c>
      <c r="Y221" s="16">
        <f>'[1]TCE - ANEXO III - Preencher'!Z230</f>
        <v>0</v>
      </c>
      <c r="Z221" s="17">
        <f t="shared" si="23"/>
        <v>133.63182222222221</v>
      </c>
      <c r="AA221" s="18" t="str">
        <f>IF('[1]TCE - ANEXO III - Preencher'!AB230="","",'[1]TCE - ANEXO III - Preencher'!AB230)</f>
        <v/>
      </c>
      <c r="AB221" s="16">
        <f t="shared" si="18"/>
        <v>629.78734713255847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WANIELLY LUIS FALCAO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528.7672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133.63182222222221</v>
      </c>
      <c r="Y222" s="16">
        <f>'[1]TCE - ANEXO III - Preencher'!Z231</f>
        <v>0</v>
      </c>
      <c r="Z222" s="17">
        <f t="shared" si="23"/>
        <v>133.63182222222221</v>
      </c>
      <c r="AA222" s="18" t="str">
        <f>IF('[1]TCE - ANEXO III - Preencher'!AB231="","",'[1]TCE - ANEXO III - Preencher'!AB231)</f>
        <v/>
      </c>
      <c r="AB222" s="16">
        <f t="shared" si="18"/>
        <v>664.8390222222223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WELLINGTON JOSE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324115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304.95999999999998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133.63182222222221</v>
      </c>
      <c r="Y223" s="16">
        <f>'[1]TCE - ANEXO III - Preencher'!Z232</f>
        <v>0</v>
      </c>
      <c r="Z223" s="17">
        <f t="shared" si="23"/>
        <v>133.63182222222221</v>
      </c>
      <c r="AA223" s="18" t="str">
        <f>IF('[1]TCE - ANEXO III - Preencher'!AB232="","",'[1]TCE - ANEXO III - Preencher'!AB232)</f>
        <v/>
      </c>
      <c r="AB223" s="16">
        <f t="shared" si="18"/>
        <v>439.75182222222224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WILDELANIA BARROS DE LIMA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312.41120000000001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621.9752138246464</v>
      </c>
      <c r="R224" s="16">
        <f>'[1]TCE - ANEXO III - Preencher'!S233</f>
        <v>0</v>
      </c>
      <c r="S224" s="17">
        <f t="shared" si="21"/>
        <v>621.9752138246464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133.63182222222221</v>
      </c>
      <c r="Y224" s="16">
        <f>'[1]TCE - ANEXO III - Preencher'!Z233</f>
        <v>0</v>
      </c>
      <c r="Z224" s="17">
        <f t="shared" si="23"/>
        <v>133.63182222222221</v>
      </c>
      <c r="AA224" s="18" t="str">
        <f>IF('[1]TCE - ANEXO III - Preencher'!AB233="","",'[1]TCE - ANEXO III - Preencher'!AB233)</f>
        <v/>
      </c>
      <c r="AB224" s="16">
        <f t="shared" si="18"/>
        <v>1069.1782360468685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WILLIANY ESTEFFANY DE ARAUJO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148.3064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293.19825449781109</v>
      </c>
      <c r="R225" s="16">
        <f>'[1]TCE - ANEXO III - Preencher'!S234</f>
        <v>62.7</v>
      </c>
      <c r="S225" s="17">
        <f t="shared" si="21"/>
        <v>230.4982544978111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133.63182222222221</v>
      </c>
      <c r="Y225" s="16">
        <f>'[1]TCE - ANEXO III - Preencher'!Z234</f>
        <v>0</v>
      </c>
      <c r="Z225" s="17">
        <f t="shared" si="23"/>
        <v>133.63182222222221</v>
      </c>
      <c r="AA225" s="18" t="str">
        <f>IF('[1]TCE - ANEXO III - Preencher'!AB234="","",'[1]TCE - ANEXO III - Preencher'!AB234)</f>
        <v/>
      </c>
      <c r="AB225" s="16">
        <f t="shared" si="18"/>
        <v>513.59647672003337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WINE SUELHI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223605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332.80080000000004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2.44</v>
      </c>
      <c r="O226" s="16">
        <f>'[1]TCE - ANEXO III - Preencher'!P235</f>
        <v>0</v>
      </c>
      <c r="P226" s="17">
        <f t="shared" si="20"/>
        <v>2.44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133.63182222222221</v>
      </c>
      <c r="Y226" s="16">
        <f>'[1]TCE - ANEXO III - Preencher'!Z235</f>
        <v>0</v>
      </c>
      <c r="Z226" s="17">
        <f t="shared" si="23"/>
        <v>133.63182222222221</v>
      </c>
      <c r="AA226" s="18" t="str">
        <f>IF('[1]TCE - ANEXO III - Preencher'!AB235="","",'[1]TCE - ANEXO III - Preencher'!AB235)</f>
        <v/>
      </c>
      <c r="AB226" s="16">
        <f t="shared" si="18"/>
        <v>468.87262222222228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XIMENIA PATRICIA FERREIRA GALDINO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223605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358.46320000000003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2.44</v>
      </c>
      <c r="O227" s="16">
        <f>'[1]TCE - ANEXO III - Preencher'!P236</f>
        <v>0</v>
      </c>
      <c r="P227" s="17">
        <f t="shared" si="20"/>
        <v>2.44</v>
      </c>
      <c r="Q227" s="16">
        <f>'[1]TCE - ANEXO III - Preencher'!R236</f>
        <v>271.15639990435869</v>
      </c>
      <c r="R227" s="16">
        <f>'[1]TCE - ANEXO III - Preencher'!S236</f>
        <v>69.28</v>
      </c>
      <c r="S227" s="17">
        <f t="shared" si="21"/>
        <v>201.87639990435869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133.63182222222221</v>
      </c>
      <c r="Y227" s="16">
        <f>'[1]TCE - ANEXO III - Preencher'!Z236</f>
        <v>0</v>
      </c>
      <c r="Z227" s="17">
        <f t="shared" si="23"/>
        <v>133.63182222222221</v>
      </c>
      <c r="AA227" s="18" t="str">
        <f>IF('[1]TCE - ANEXO III - Preencher'!AB236="","",'[1]TCE - ANEXO III - Preencher'!AB236)</f>
        <v/>
      </c>
      <c r="AB227" s="16">
        <f t="shared" si="18"/>
        <v>696.41142212658099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cp:lastPrinted>2021-02-16T19:22:59Z</cp:lastPrinted>
  <dcterms:created xsi:type="dcterms:W3CDTF">2021-02-16T19:22:57Z</dcterms:created>
  <dcterms:modified xsi:type="dcterms:W3CDTF">2021-02-16T19:23:09Z</dcterms:modified>
</cp:coreProperties>
</file>